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Observations" sheetId="1" r:id="rId4"/>
    <sheet state="visible" name="2. Metadata" sheetId="2" r:id="rId5"/>
    <sheet state="visible" name="2.b Metadata Definitions" sheetId="3" r:id="rId6"/>
    <sheet state="visible" name=" 3. Changelog" sheetId="4" r:id="rId7"/>
  </sheets>
  <definedNames/>
  <calcPr/>
</workbook>
</file>

<file path=xl/sharedStrings.xml><?xml version="1.0" encoding="utf-8"?>
<sst xmlns="http://schemas.openxmlformats.org/spreadsheetml/2006/main" count="5063" uniqueCount="249">
  <si>
    <t>date_time</t>
  </si>
  <si>
    <t>site_id</t>
  </si>
  <si>
    <t>latitude</t>
  </si>
  <si>
    <t>longitude</t>
  </si>
  <si>
    <t>notes</t>
  </si>
  <si>
    <t>water_hub_qa_qc</t>
  </si>
  <si>
    <t>Johnsons Landing Climate Station</t>
  </si>
  <si>
    <t>N/A</t>
  </si>
  <si>
    <t xml:space="preserve"> </t>
  </si>
  <si>
    <t>Site ID</t>
  </si>
  <si>
    <t>Location/Site Name</t>
  </si>
  <si>
    <t>Johnsons Landing Climate</t>
  </si>
  <si>
    <t>Waterbody Type</t>
  </si>
  <si>
    <t>Climate</t>
  </si>
  <si>
    <t>Waterbody</t>
  </si>
  <si>
    <t>Site Latitude (decimal degrees)</t>
  </si>
  <si>
    <t>Site Longitude (decimal degrees)</t>
  </si>
  <si>
    <t>Coordinate System</t>
  </si>
  <si>
    <t>WGS84</t>
  </si>
  <si>
    <t>Site Elevation (masl)</t>
  </si>
  <si>
    <t>Measurement Interval</t>
  </si>
  <si>
    <t>Daily</t>
  </si>
  <si>
    <t>Site Notes</t>
  </si>
  <si>
    <t>Site Photos in Dataset</t>
  </si>
  <si>
    <t>Yes</t>
  </si>
  <si>
    <t>Photo Resource Name</t>
  </si>
  <si>
    <t>North Kootenay Lake Water Monitoring Program Annual Report (2018)</t>
  </si>
  <si>
    <t>Parameter 1</t>
  </si>
  <si>
    <t>precipitation</t>
  </si>
  <si>
    <t>Unit of Measurement</t>
  </si>
  <si>
    <t>millimetres</t>
  </si>
  <si>
    <t>Instrument Type</t>
  </si>
  <si>
    <t>Rain Gauge</t>
  </si>
  <si>
    <t>Instrument Manufacturer</t>
  </si>
  <si>
    <t>Onset</t>
  </si>
  <si>
    <t>Instrument Model</t>
  </si>
  <si>
    <t>Hobo Climate Station</t>
  </si>
  <si>
    <t>Serial Number</t>
  </si>
  <si>
    <t>Range</t>
  </si>
  <si>
    <t>Accuracy</t>
  </si>
  <si>
    <t>Resolution</t>
  </si>
  <si>
    <t>Calibration Notes</t>
  </si>
  <si>
    <t>Factory Calibrated</t>
  </si>
  <si>
    <t>Time Zone</t>
  </si>
  <si>
    <t>UTC-8</t>
  </si>
  <si>
    <t>Notes on Methods</t>
  </si>
  <si>
    <t>Parameter 2</t>
  </si>
  <si>
    <t>grade</t>
  </si>
  <si>
    <t>Metadata Definitions</t>
  </si>
  <si>
    <t>Definition</t>
  </si>
  <si>
    <t>Format</t>
  </si>
  <si>
    <t>Example</t>
  </si>
  <si>
    <t xml:space="preserve">Unique name/code used to identify the monitoring site (assigned by monitoring organization). </t>
  </si>
  <si>
    <t>Text</t>
  </si>
  <si>
    <t>SAH_01</t>
  </si>
  <si>
    <t>The type of waterbody the measurements were taken from</t>
  </si>
  <si>
    <t>Stream</t>
  </si>
  <si>
    <t>Name of the waterbody where monitoring took place.</t>
  </si>
  <si>
    <t xml:space="preserve">Text </t>
  </si>
  <si>
    <t>Slocan Lake</t>
  </si>
  <si>
    <t>Geographically descriptive name of the monitoring site.</t>
  </si>
  <si>
    <t>Slocan River at Passmore Bridge</t>
  </si>
  <si>
    <t>Location Latitude</t>
  </si>
  <si>
    <t xml:space="preserve">Latitude. Decimal degrees. </t>
  </si>
  <si>
    <t>Decimal degrees</t>
  </si>
  <si>
    <t>Location Longitude</t>
  </si>
  <si>
    <t>Longitude. Decimal degrees.</t>
  </si>
  <si>
    <t>Location Coordinate System</t>
  </si>
  <si>
    <t>The datum that your latitude and longitude coordinates are based upon.</t>
  </si>
  <si>
    <t>Pick From List</t>
  </si>
  <si>
    <t>Elevation</t>
  </si>
  <si>
    <t>The elevation of your monitoring location (metres above sea level)</t>
  </si>
  <si>
    <t>Number</t>
  </si>
  <si>
    <t>The timescale that measurements are being taken, ex. hourly, every 8 hours, weekly, monthly</t>
  </si>
  <si>
    <t xml:space="preserve">Hourly </t>
  </si>
  <si>
    <t>Whether site photos will be included as a separate zipfile as part of the dataset this resource contains</t>
  </si>
  <si>
    <t>Name of the Resource that will contain photos relevant to this resource/site</t>
  </si>
  <si>
    <t>Monitoring Station Photos from Some Creek</t>
  </si>
  <si>
    <t>Parameter</t>
  </si>
  <si>
    <t>Type of measurement being taken. Must be expressed without spaces or symbols, lower case, use underscores as needed.</t>
  </si>
  <si>
    <t>Temperature</t>
  </si>
  <si>
    <t>Unit of measurement for the parameter referred to above. Do not include symbols.</t>
  </si>
  <si>
    <t xml:space="preserve">Degrees Celsius </t>
  </si>
  <si>
    <t>The general category of instrument being used</t>
  </si>
  <si>
    <t>Data Logger</t>
  </si>
  <si>
    <t>Manufacturer of instrument used to measure this parameter</t>
  </si>
  <si>
    <t>YSI</t>
  </si>
  <si>
    <t>Model of instrument used to measure this parameter</t>
  </si>
  <si>
    <t>6050020 Pro20</t>
  </si>
  <si>
    <t>Serial number of the instrument used to measure this parameter, if applicable</t>
  </si>
  <si>
    <t>20413527</t>
  </si>
  <si>
    <t>Accuracy of the instrument used to measure this parameter (can be found on manufacturer website), this must be entered in plain text without symbols</t>
  </si>
  <si>
    <t>Plus or minus 2 degrees C</t>
  </si>
  <si>
    <t>Range of the instrument used to measure this parameter (can be found on manufacturer website)</t>
  </si>
  <si>
    <t>-5 to 70 degrees C (23 to 158 degrees F)</t>
  </si>
  <si>
    <t>Resolution of the instrument used to measure this parameter (can be found on manufacturer website)</t>
  </si>
  <si>
    <t>0.1 degrees C</t>
  </si>
  <si>
    <t>Calibration Notes:</t>
  </si>
  <si>
    <t>If applicable: How is this instrument calibrated? How frequently is this performed?</t>
  </si>
  <si>
    <t>Calibrated monthly using a standard solution, a calibration log is available on request</t>
  </si>
  <si>
    <t>The time zone used to record time of measurements, either local time at site, or the time zone that your instrument uses</t>
  </si>
  <si>
    <t>PST</t>
  </si>
  <si>
    <t>Notes on Methods:</t>
  </si>
  <si>
    <t>Details regarding methods used to measure this parameter</t>
  </si>
  <si>
    <t>Temperature measurements were taken 30cm from water's edge at a depth of 10cm</t>
  </si>
  <si>
    <t>Measurement Intervals</t>
  </si>
  <si>
    <t>Parameter Selection Choices</t>
  </si>
  <si>
    <t>Unit Choices</t>
  </si>
  <si>
    <t>Instrument Types</t>
  </si>
  <si>
    <t>Time Zones</t>
  </si>
  <si>
    <t>Coordinate Systems</t>
  </si>
  <si>
    <t>Five Minutes</t>
  </si>
  <si>
    <t>air_temperature</t>
  </si>
  <si>
    <t>atm</t>
  </si>
  <si>
    <t>Analog Thermometer</t>
  </si>
  <si>
    <t>GMT</t>
  </si>
  <si>
    <t>Fifteen Minutes</t>
  </si>
  <si>
    <t>alkalinity</t>
  </si>
  <si>
    <t>centimetres</t>
  </si>
  <si>
    <t>Bench Meter</t>
  </si>
  <si>
    <t>GMT-6</t>
  </si>
  <si>
    <t>NAD27</t>
  </si>
  <si>
    <t>Thirty Minutes</t>
  </si>
  <si>
    <t>atmospheric_pressure</t>
  </si>
  <si>
    <t>CFU per 100 mL</t>
  </si>
  <si>
    <t>Climate Station</t>
  </si>
  <si>
    <t>GMT-7</t>
  </si>
  <si>
    <t>NAD83</t>
  </si>
  <si>
    <t>Hourly</t>
  </si>
  <si>
    <t>average_air_temperature</t>
  </si>
  <si>
    <t>degrees Celsius</t>
  </si>
  <si>
    <t>GMT-8</t>
  </si>
  <si>
    <t>AMSMA</t>
  </si>
  <si>
    <t>Four Hours</t>
  </si>
  <si>
    <t>average_water_temperature</t>
  </si>
  <si>
    <t>degrees Fahrenheit</t>
  </si>
  <si>
    <t>Hach Kit</t>
  </si>
  <si>
    <t>MDT</t>
  </si>
  <si>
    <t>ASTRO</t>
  </si>
  <si>
    <t>Six Hours</t>
  </si>
  <si>
    <t>battery_charge</t>
  </si>
  <si>
    <t>kilometres per hour</t>
  </si>
  <si>
    <t>pH meter</t>
  </si>
  <si>
    <t>MST</t>
  </si>
  <si>
    <t>GUAM</t>
  </si>
  <si>
    <t>Eight Hours</t>
  </si>
  <si>
    <t>calcium_total</t>
  </si>
  <si>
    <t>hectopascal</t>
  </si>
  <si>
    <t>Observation</t>
  </si>
  <si>
    <t>MT</t>
  </si>
  <si>
    <t>HARN</t>
  </si>
  <si>
    <t>Twelve Hours</t>
  </si>
  <si>
    <t>chlorine</t>
  </si>
  <si>
    <t>metres</t>
  </si>
  <si>
    <t>Portable Photometer</t>
  </si>
  <si>
    <t>PDT</t>
  </si>
  <si>
    <t>JHNSN</t>
  </si>
  <si>
    <t>clarity</t>
  </si>
  <si>
    <t>metres above sea level</t>
  </si>
  <si>
    <t>Portable Meter</t>
  </si>
  <si>
    <t>Weekly</t>
  </si>
  <si>
    <t>cloud_cover</t>
  </si>
  <si>
    <t>metres below ground surface</t>
  </si>
  <si>
    <t>Portable Multiparameter Meter</t>
  </si>
  <si>
    <t>PT</t>
  </si>
  <si>
    <t>Biweekly</t>
  </si>
  <si>
    <t>conductivity</t>
  </si>
  <si>
    <t>metres per second</t>
  </si>
  <si>
    <t>UTC</t>
  </si>
  <si>
    <t>OLDHI</t>
  </si>
  <si>
    <t>Monthly</t>
  </si>
  <si>
    <t>depth</t>
  </si>
  <si>
    <t>metres3 per second</t>
  </si>
  <si>
    <t>Secchi Disk</t>
  </si>
  <si>
    <t>UTC-6</t>
  </si>
  <si>
    <t>OTHER</t>
  </si>
  <si>
    <t>Single Point Measurement</t>
  </si>
  <si>
    <t>discharge</t>
  </si>
  <si>
    <t>milligrams per litre</t>
  </si>
  <si>
    <t>Staff Gauge</t>
  </si>
  <si>
    <t>UTC-7</t>
  </si>
  <si>
    <t>PR</t>
  </si>
  <si>
    <t>As Needed</t>
  </si>
  <si>
    <t>dissolved_oxygen</t>
  </si>
  <si>
    <t>Test Strips</t>
  </si>
  <si>
    <t>SGEOR</t>
  </si>
  <si>
    <t>Varied</t>
  </si>
  <si>
    <t>e-coli</t>
  </si>
  <si>
    <t>micromhos per centimetre</t>
  </si>
  <si>
    <t>Unknown</t>
  </si>
  <si>
    <t>SLAWR</t>
  </si>
  <si>
    <t>fecal_coliforms</t>
  </si>
  <si>
    <t>microSiemens per centimetre</t>
  </si>
  <si>
    <t>Water Test Kit</t>
  </si>
  <si>
    <t>SPAUL</t>
  </si>
  <si>
    <t>mmHg</t>
  </si>
  <si>
    <t>UNKWN</t>
  </si>
  <si>
    <t>hardness</t>
  </si>
  <si>
    <t>most probable number per 100 mL</t>
  </si>
  <si>
    <t>WAKE</t>
  </si>
  <si>
    <t>maximum_air_temperature</t>
  </si>
  <si>
    <t>NTU</t>
  </si>
  <si>
    <t>WGS72</t>
  </si>
  <si>
    <t>measurement_type</t>
  </si>
  <si>
    <t>maxiumum_water_temperature</t>
  </si>
  <si>
    <t>observation</t>
  </si>
  <si>
    <t>NAD83 / BC Albers</t>
  </si>
  <si>
    <t>minimum_air_temperature</t>
  </si>
  <si>
    <t>Pa</t>
  </si>
  <si>
    <t>NAD83/ UTM Zone 11</t>
  </si>
  <si>
    <t>minimum_water_temperature</t>
  </si>
  <si>
    <t>parts per million</t>
  </si>
  <si>
    <t>NAD83/ UTM Zone 12</t>
  </si>
  <si>
    <t>odour</t>
  </si>
  <si>
    <t>percent</t>
  </si>
  <si>
    <t>Not specified</t>
  </si>
  <si>
    <t>pH</t>
  </si>
  <si>
    <t>pH units</t>
  </si>
  <si>
    <t>µg per litre</t>
  </si>
  <si>
    <t>snow_density</t>
  </si>
  <si>
    <t>unknown</t>
  </si>
  <si>
    <t>snow_depth</t>
  </si>
  <si>
    <t>volts</t>
  </si>
  <si>
    <t>snow_water_equivalent</t>
  </si>
  <si>
    <t>specific_conductivity</t>
  </si>
  <si>
    <t>surface_conditions</t>
  </si>
  <si>
    <t>suspended_sediment</t>
  </si>
  <si>
    <t>temperature_at_analyis</t>
  </si>
  <si>
    <t>total_coliforms</t>
  </si>
  <si>
    <t>total_dissolved_solids</t>
  </si>
  <si>
    <t>total_suspended_solids</t>
  </si>
  <si>
    <t>trophic_status</t>
  </si>
  <si>
    <t>turbidity</t>
  </si>
  <si>
    <t>velocity</t>
  </si>
  <si>
    <t>water_clarity_secchi</t>
  </si>
  <si>
    <t>water_colour</t>
  </si>
  <si>
    <t>water_hardness</t>
  </si>
  <si>
    <t>water_level</t>
  </si>
  <si>
    <t>water_temperature</t>
  </si>
  <si>
    <t>water_temperature_historic</t>
  </si>
  <si>
    <t>weather_and_notes</t>
  </si>
  <si>
    <t>Date of Modification</t>
  </si>
  <si>
    <t>Description of Modification</t>
  </si>
  <si>
    <t>Name of Person Modifying</t>
  </si>
  <si>
    <t>Add new Data</t>
  </si>
  <si>
    <t>transfer data to new template</t>
  </si>
  <si>
    <t>AS</t>
  </si>
  <si>
    <t>Updated date/time format</t>
  </si>
  <si>
    <t xml:space="preserve">add new data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</si>
</sst>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&quot;-&quot;mm&quot;-&quot;dd&quot; &quot;hh&quot;:&quot;mm&quot;:&quot;ss"/>
    <numFmt numFmtId="165" formatCode="yyyy-mm-dd h:mm:ss"/>
    <numFmt numFmtId="166" formatCode="yyyy&quot;-&quot;mm&quot;-&quot;dd"/>
    <numFmt numFmtId="167" formatCode="yyyy-mm-dd"/>
  </numFmts>
  <fonts count="10">
    <font>
      <sz val="10.0"/>
      <color rgb="FF000000"/>
      <name val="Arial"/>
      <scheme val="minor"/>
    </font>
    <font>
      <sz val="11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color theme="1"/>
      <name val="Arial"/>
    </font>
    <font>
      <color theme="1"/>
      <name val="Arial"/>
      <scheme val="minor"/>
    </font>
    <font>
      <i/>
      <sz val="11.0"/>
      <color theme="1"/>
      <name val="Calibri"/>
    </font>
    <font>
      <sz val="11.0"/>
      <color theme="1"/>
      <name val="Arial"/>
      <scheme val="minor"/>
    </font>
    <font>
      <b/>
      <color theme="1"/>
      <name val="Arial"/>
    </font>
    <font>
      <color rgb="FF00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A7EB8A"/>
        <bgColor rgb="FFA7EB8A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</fills>
  <borders count="37">
    <border/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</border>
    <border>
      <left style="thin">
        <color rgb="FF3D85C6"/>
      </left>
      <top style="thin">
        <color rgb="FF3D85C6"/>
      </top>
      <bottom style="thin">
        <color rgb="FF3D85C6"/>
      </bottom>
    </border>
    <border>
      <left style="thin">
        <color rgb="FF3D85C6"/>
      </left>
      <right style="thin">
        <color rgb="FF3D85C6"/>
      </right>
      <top style="thin">
        <color rgb="FF3D85C6"/>
      </top>
      <bottom style="medium">
        <color rgb="FF0B5394"/>
      </bottom>
    </border>
    <border>
      <left style="thin">
        <color rgb="FF3D85C6"/>
      </left>
      <top style="thin">
        <color rgb="FF3D85C6"/>
      </top>
      <bottom style="medium">
        <color rgb="FF0B5394"/>
      </bottom>
    </border>
    <border>
      <bottom style="thin">
        <color rgb="FF3D85C6"/>
      </bottom>
    </border>
    <border>
      <left style="thin">
        <color rgb="FF3D85C6"/>
      </left>
      <bottom style="thin">
        <color rgb="FF3D85C6"/>
      </bottom>
    </border>
    <border>
      <top style="thin">
        <color rgb="FF3D85C6"/>
      </top>
      <bottom style="medium">
        <color rgb="FF0B5394"/>
      </bottom>
    </border>
    <border>
      <left style="thin">
        <color rgb="FF3D85C6"/>
      </left>
      <right style="thin">
        <color rgb="FF3D85C6"/>
      </right>
      <bottom style="thin">
        <color rgb="FF3D85C6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B6D7A8"/>
      </bottom>
    </border>
    <border>
      <left style="thin">
        <color rgb="FFD9D9D9"/>
      </left>
      <right style="thin">
        <color rgb="FFD9D9D9"/>
      </right>
      <top style="thin">
        <color rgb="FFB6D7A8"/>
      </top>
      <bottom style="thin">
        <color rgb="FF000000"/>
      </bottom>
    </border>
    <border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FFFFFF"/>
      </lef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bottom style="thin">
        <color rgb="FFFFFFFF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left" readingOrder="0"/>
    </xf>
    <xf borderId="2" fillId="2" fontId="1" numFmtId="0" xfId="0" applyAlignment="1" applyBorder="1" applyFont="1">
      <alignment horizontal="left" readingOrder="0"/>
    </xf>
    <xf borderId="2" fillId="2" fontId="1" numFmtId="0" xfId="0" applyAlignment="1" applyBorder="1" applyFont="1">
      <alignment horizontal="left" readingOrder="0" shrinkToFit="0" wrapText="0"/>
    </xf>
    <xf borderId="0" fillId="2" fontId="2" numFmtId="0" xfId="0" applyFont="1"/>
    <xf borderId="3" fillId="3" fontId="1" numFmtId="0" xfId="0" applyBorder="1" applyFill="1" applyFont="1"/>
    <xf borderId="4" fillId="3" fontId="1" numFmtId="0" xfId="0" applyBorder="1" applyFont="1"/>
    <xf borderId="2" fillId="4" fontId="1" numFmtId="164" xfId="0" applyAlignment="1" applyBorder="1" applyFill="1" applyFont="1" applyNumberFormat="1">
      <alignment horizontal="left" readingOrder="0"/>
    </xf>
    <xf borderId="5" fillId="4" fontId="1" numFmtId="0" xfId="0" applyAlignment="1" applyBorder="1" applyFont="1">
      <alignment horizontal="left" readingOrder="0"/>
    </xf>
    <xf borderId="2" fillId="2" fontId="2" numFmtId="0" xfId="0" applyBorder="1" applyFont="1"/>
    <xf borderId="2" fillId="4" fontId="1" numFmtId="0" xfId="0" applyAlignment="1" applyBorder="1" applyFont="1">
      <alignment horizontal="left" readingOrder="0"/>
    </xf>
    <xf borderId="2" fillId="2" fontId="1" numFmtId="0" xfId="0" applyAlignment="1" applyBorder="1" applyFont="1">
      <alignment horizontal="left"/>
    </xf>
    <xf borderId="6" fillId="2" fontId="2" numFmtId="0" xfId="0" applyAlignment="1" applyBorder="1" applyFont="1">
      <alignment horizontal="left"/>
    </xf>
    <xf borderId="2" fillId="2" fontId="1" numFmtId="0" xfId="0" applyAlignment="1" applyBorder="1" applyFont="1">
      <alignment horizontal="left" shrinkToFit="0" wrapText="0"/>
    </xf>
    <xf borderId="2" fillId="2" fontId="1" numFmtId="0" xfId="0" applyAlignment="1" applyBorder="1" applyFont="1">
      <alignment horizontal="left" shrinkToFit="0" wrapText="0"/>
    </xf>
    <xf borderId="2" fillId="2" fontId="2" numFmtId="0" xfId="0" applyAlignment="1" applyBorder="1" applyFont="1">
      <alignment horizontal="left"/>
    </xf>
    <xf borderId="7" fillId="4" fontId="1" numFmtId="164" xfId="0" applyAlignment="1" applyBorder="1" applyFont="1" applyNumberFormat="1">
      <alignment horizontal="left" readingOrder="0"/>
    </xf>
    <xf borderId="2" fillId="4" fontId="1" numFmtId="0" xfId="0" applyAlignment="1" applyBorder="1" applyFont="1">
      <alignment horizontal="left" readingOrder="0" shrinkToFit="0" wrapText="0"/>
    </xf>
    <xf borderId="2" fillId="4" fontId="1" numFmtId="164" xfId="0" applyAlignment="1" applyBorder="1" applyFont="1" applyNumberFormat="1">
      <alignment horizontal="left" readingOrder="0"/>
    </xf>
    <xf borderId="2" fillId="2" fontId="1" numFmtId="0" xfId="0" applyAlignment="1" applyBorder="1" applyFont="1">
      <alignment horizontal="left" shrinkToFit="0" vertical="bottom" wrapText="0"/>
    </xf>
    <xf borderId="3" fillId="3" fontId="1" numFmtId="0" xfId="0" applyAlignment="1" applyBorder="1" applyFont="1">
      <alignment vertical="bottom"/>
    </xf>
    <xf borderId="4" fillId="3" fontId="1" numFmtId="0" xfId="0" applyAlignment="1" applyBorder="1" applyFont="1">
      <alignment vertical="bottom"/>
    </xf>
    <xf borderId="2" fillId="4" fontId="1" numFmtId="164" xfId="0" applyAlignment="1" applyBorder="1" applyFont="1" applyNumberFormat="1">
      <alignment horizontal="left" readingOrder="0" vertical="bottom"/>
    </xf>
    <xf borderId="2" fillId="4" fontId="1" numFmtId="164" xfId="0" applyAlignment="1" applyBorder="1" applyFont="1" applyNumberFormat="1">
      <alignment horizontal="left" readingOrder="0" vertical="bottom"/>
    </xf>
    <xf borderId="2" fillId="4" fontId="1" numFmtId="0" xfId="0" applyAlignment="1" applyBorder="1" applyFont="1">
      <alignment horizontal="left" shrinkToFit="0" vertical="bottom" wrapText="0"/>
    </xf>
    <xf borderId="2" fillId="2" fontId="1" numFmtId="0" xfId="0" applyAlignment="1" applyBorder="1" applyFont="1">
      <alignment horizontal="left" readingOrder="0" shrinkToFit="0" vertical="bottom" wrapText="0"/>
    </xf>
    <xf borderId="0" fillId="4" fontId="1" numFmtId="165" xfId="0" applyAlignment="1" applyFont="1" applyNumberFormat="1">
      <alignment horizontal="left" readingOrder="0" vertical="bottom"/>
    </xf>
    <xf borderId="0" fillId="4" fontId="1" numFmtId="0" xfId="0" applyAlignment="1" applyFont="1">
      <alignment horizontal="left" readingOrder="0"/>
    </xf>
    <xf borderId="0" fillId="2" fontId="1" numFmtId="0" xfId="0" applyAlignment="1" applyFont="1">
      <alignment horizontal="left" readingOrder="0"/>
    </xf>
    <xf borderId="0" fillId="4" fontId="1" numFmtId="0" xfId="0" applyAlignment="1" applyFont="1">
      <alignment horizontal="left" shrinkToFit="0" vertical="bottom" wrapText="0"/>
    </xf>
    <xf borderId="0" fillId="2" fontId="1" numFmtId="0" xfId="0" applyAlignment="1" applyFont="1">
      <alignment horizontal="left"/>
    </xf>
    <xf borderId="0" fillId="2" fontId="2" numFmtId="0" xfId="0" applyAlignment="1" applyFont="1">
      <alignment horizontal="left"/>
    </xf>
    <xf borderId="0" fillId="2" fontId="1" numFmtId="0" xfId="0" applyAlignment="1" applyFont="1">
      <alignment horizontal="left" shrinkToFit="0" vertical="bottom" wrapText="0"/>
    </xf>
    <xf borderId="0" fillId="3" fontId="1" numFmtId="0" xfId="0" applyAlignment="1" applyFont="1">
      <alignment vertical="bottom"/>
    </xf>
    <xf borderId="8" fillId="5" fontId="3" numFmtId="0" xfId="0" applyAlignment="1" applyBorder="1" applyFill="1" applyFont="1">
      <alignment readingOrder="0" vertical="top"/>
    </xf>
    <xf borderId="9" fillId="6" fontId="3" numFmtId="0" xfId="0" applyAlignment="1" applyBorder="1" applyFill="1" applyFont="1">
      <alignment horizontal="left" readingOrder="0" vertical="top"/>
    </xf>
    <xf borderId="4" fillId="3" fontId="3" numFmtId="0" xfId="0" applyAlignment="1" applyBorder="1" applyFont="1">
      <alignment horizontal="left" readingOrder="0" vertical="top"/>
    </xf>
    <xf borderId="4" fillId="3" fontId="4" numFmtId="0" xfId="0" applyAlignment="1" applyBorder="1" applyFont="1">
      <alignment vertical="top"/>
    </xf>
    <xf borderId="4" fillId="5" fontId="5" numFmtId="0" xfId="0" applyBorder="1" applyFont="1"/>
    <xf borderId="4" fillId="0" fontId="5" numFmtId="0" xfId="0" applyBorder="1" applyFont="1"/>
    <xf borderId="8" fillId="5" fontId="1" numFmtId="0" xfId="0" applyAlignment="1" applyBorder="1" applyFont="1">
      <alignment readingOrder="0" vertical="top"/>
    </xf>
    <xf borderId="9" fillId="4" fontId="1" numFmtId="0" xfId="0" applyAlignment="1" applyBorder="1" applyFont="1">
      <alignment horizontal="left" readingOrder="0" vertical="top"/>
    </xf>
    <xf borderId="4" fillId="3" fontId="1" numFmtId="0" xfId="0" applyAlignment="1" applyBorder="1" applyFont="1">
      <alignment horizontal="left" readingOrder="0" vertical="top"/>
    </xf>
    <xf borderId="4" fillId="3" fontId="4" numFmtId="0" xfId="0" applyAlignment="1" applyBorder="1" applyFont="1">
      <alignment vertical="top"/>
    </xf>
    <xf borderId="10" fillId="5" fontId="1" numFmtId="0" xfId="0" applyAlignment="1" applyBorder="1" applyFont="1">
      <alignment readingOrder="0" vertical="top"/>
    </xf>
    <xf borderId="11" fillId="4" fontId="1" numFmtId="0" xfId="0" applyAlignment="1" applyBorder="1" applyFont="1">
      <alignment horizontal="left" readingOrder="0" vertical="top"/>
    </xf>
    <xf borderId="12" fillId="5" fontId="1" numFmtId="0" xfId="0" applyAlignment="1" applyBorder="1" applyFont="1">
      <alignment readingOrder="0" vertical="top"/>
    </xf>
    <xf borderId="13" fillId="4" fontId="1" numFmtId="0" xfId="0" applyAlignment="1" applyBorder="1" applyFont="1">
      <alignment horizontal="left" readingOrder="0" vertical="top"/>
    </xf>
    <xf borderId="4" fillId="3" fontId="5" numFmtId="0" xfId="0" applyAlignment="1" applyBorder="1" applyFont="1">
      <alignment vertical="top"/>
    </xf>
    <xf borderId="14" fillId="5" fontId="1" numFmtId="0" xfId="0" applyAlignment="1" applyBorder="1" applyFont="1">
      <alignment readingOrder="0" vertical="top"/>
    </xf>
    <xf borderId="15" fillId="5" fontId="3" numFmtId="0" xfId="0" applyAlignment="1" applyBorder="1" applyFont="1">
      <alignment readingOrder="0" vertical="top"/>
    </xf>
    <xf borderId="13" fillId="6" fontId="3" numFmtId="0" xfId="0" applyAlignment="1" applyBorder="1" applyFont="1">
      <alignment horizontal="left" readingOrder="0" vertical="top"/>
    </xf>
    <xf borderId="4" fillId="3" fontId="1" numFmtId="0" xfId="0" applyAlignment="1" applyBorder="1" applyFont="1">
      <alignment horizontal="left" vertical="top"/>
    </xf>
    <xf borderId="11" fillId="4" fontId="1" numFmtId="0" xfId="0" applyAlignment="1" applyBorder="1" applyFont="1">
      <alignment horizontal="left" readingOrder="0" shrinkToFit="0" vertical="top" wrapText="0"/>
    </xf>
    <xf borderId="8" fillId="0" fontId="1" numFmtId="0" xfId="0" applyAlignment="1" applyBorder="1" applyFont="1">
      <alignment readingOrder="0" vertical="top"/>
    </xf>
    <xf borderId="16" fillId="5" fontId="1" numFmtId="0" xfId="0" applyAlignment="1" applyBorder="1" applyFont="1">
      <alignment vertical="top"/>
    </xf>
    <xf borderId="16" fillId="0" fontId="1" numFmtId="0" xfId="0" applyAlignment="1" applyBorder="1" applyFont="1">
      <alignment horizontal="left" vertical="top"/>
    </xf>
    <xf borderId="4" fillId="5" fontId="1" numFmtId="0" xfId="0" applyAlignment="1" applyBorder="1" applyFont="1">
      <alignment vertical="top"/>
    </xf>
    <xf borderId="4" fillId="0" fontId="1" numFmtId="0" xfId="0" applyAlignment="1" applyBorder="1" applyFont="1">
      <alignment horizontal="left" vertical="top"/>
    </xf>
    <xf borderId="0" fillId="5" fontId="1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0" fillId="0" fontId="3" numFmtId="0" xfId="0" applyAlignment="1" applyFont="1">
      <alignment readingOrder="0" vertical="top"/>
    </xf>
    <xf borderId="0" fillId="5" fontId="3" numFmtId="0" xfId="0" applyAlignment="1" applyFont="1">
      <alignment readingOrder="0" shrinkToFit="0" vertical="top" wrapText="1"/>
    </xf>
    <xf borderId="0" fillId="3" fontId="1" numFmtId="0" xfId="0" applyFont="1"/>
    <xf borderId="0" fillId="0" fontId="1" numFmtId="0" xfId="0" applyFont="1"/>
    <xf borderId="17" fillId="0" fontId="3" numFmtId="0" xfId="0" applyAlignment="1" applyBorder="1" applyFont="1">
      <alignment readingOrder="0" vertical="top"/>
    </xf>
    <xf borderId="17" fillId="5" fontId="3" numFmtId="0" xfId="0" applyAlignment="1" applyBorder="1" applyFont="1">
      <alignment readingOrder="0" shrinkToFit="0" vertical="top" wrapText="1"/>
    </xf>
    <xf borderId="18" fillId="0" fontId="3" numFmtId="0" xfId="0" applyAlignment="1" applyBorder="1" applyFont="1">
      <alignment readingOrder="0" vertical="top"/>
    </xf>
    <xf borderId="17" fillId="0" fontId="1" numFmtId="0" xfId="0" applyBorder="1" applyFont="1"/>
    <xf borderId="0" fillId="0" fontId="1" numFmtId="0" xfId="0" applyAlignment="1" applyFont="1">
      <alignment readingOrder="0" vertical="top"/>
    </xf>
    <xf borderId="0" fillId="5" fontId="1" numFmtId="0" xfId="0" applyAlignment="1" applyFont="1">
      <alignment readingOrder="0" shrinkToFit="0" vertical="top" wrapText="1"/>
    </xf>
    <xf borderId="19" fillId="7" fontId="6" numFmtId="0" xfId="0" applyAlignment="1" applyBorder="1" applyFill="1" applyFont="1">
      <alignment horizontal="left" readingOrder="0" vertical="top"/>
    </xf>
    <xf borderId="0" fillId="0" fontId="1" numFmtId="49" xfId="0" applyAlignment="1" applyFont="1" applyNumberFormat="1">
      <alignment readingOrder="0" vertical="top"/>
    </xf>
    <xf borderId="20" fillId="7" fontId="6" numFmtId="0" xfId="0" applyAlignment="1" applyBorder="1" applyFont="1">
      <alignment horizontal="left" readingOrder="0" vertical="top"/>
    </xf>
    <xf borderId="0" fillId="5" fontId="1" numFmtId="0" xfId="0" applyAlignment="1" applyFont="1">
      <alignment shrinkToFit="0" vertical="top" wrapText="1"/>
    </xf>
    <xf borderId="20" fillId="7" fontId="6" numFmtId="0" xfId="0" applyAlignment="1" applyBorder="1" applyFont="1">
      <alignment horizontal="left" vertical="top"/>
    </xf>
    <xf borderId="21" fillId="7" fontId="6" numFmtId="0" xfId="0" applyAlignment="1" applyBorder="1" applyFont="1">
      <alignment horizontal="left" readingOrder="0" vertical="top"/>
    </xf>
    <xf borderId="22" fillId="5" fontId="1" numFmtId="0" xfId="0" applyAlignment="1" applyBorder="1" applyFont="1">
      <alignment vertical="top"/>
    </xf>
    <xf borderId="22" fillId="5" fontId="1" numFmtId="0" xfId="0" applyAlignment="1" applyBorder="1" applyFont="1">
      <alignment shrinkToFit="0" vertical="top" wrapText="1"/>
    </xf>
    <xf borderId="22" fillId="0" fontId="1" numFmtId="0" xfId="0" applyAlignment="1" applyBorder="1" applyFont="1">
      <alignment vertical="top"/>
    </xf>
    <xf borderId="19" fillId="7" fontId="6" numFmtId="0" xfId="0" applyAlignment="1" applyBorder="1" applyFont="1">
      <alignment vertical="top"/>
    </xf>
    <xf borderId="22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17" fillId="5" fontId="1" numFmtId="0" xfId="0" applyAlignment="1" applyBorder="1" applyFont="1">
      <alignment readingOrder="0" vertical="top"/>
    </xf>
    <xf borderId="17" fillId="5" fontId="1" numFmtId="0" xfId="0" applyAlignment="1" applyBorder="1" applyFont="1">
      <alignment readingOrder="0" shrinkToFit="0" vertical="top" wrapText="1"/>
    </xf>
    <xf borderId="17" fillId="0" fontId="1" numFmtId="0" xfId="0" applyAlignment="1" applyBorder="1" applyFont="1">
      <alignment vertical="top"/>
    </xf>
    <xf borderId="21" fillId="7" fontId="6" numFmtId="0" xfId="0" applyAlignment="1" applyBorder="1" applyFont="1">
      <alignment readingOrder="0" vertical="top"/>
    </xf>
    <xf borderId="17" fillId="0" fontId="1" numFmtId="0" xfId="0" applyAlignment="1" applyBorder="1" applyFont="1">
      <alignment vertical="bottom"/>
    </xf>
    <xf borderId="0" fillId="5" fontId="1" numFmtId="0" xfId="0" applyAlignment="1" applyFont="1">
      <alignment readingOrder="0" vertical="top"/>
    </xf>
    <xf borderId="20" fillId="7" fontId="6" numFmtId="0" xfId="0" applyAlignment="1" applyBorder="1" applyFont="1">
      <alignment horizontal="left" readingOrder="0" vertical="top"/>
    </xf>
    <xf borderId="20" fillId="7" fontId="6" numFmtId="0" xfId="0" applyAlignment="1" applyBorder="1" applyFont="1">
      <alignment readingOrder="0" vertical="top"/>
    </xf>
    <xf borderId="17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  <xf borderId="23" fillId="3" fontId="1" numFmtId="0" xfId="0" applyBorder="1" applyFont="1"/>
    <xf borderId="0" fillId="8" fontId="3" numFmtId="0" xfId="0" applyAlignment="1" applyFill="1" applyFont="1">
      <alignment readingOrder="0" vertical="top"/>
    </xf>
    <xf borderId="0" fillId="9" fontId="3" numFmtId="0" xfId="0" applyAlignment="1" applyFill="1" applyFont="1">
      <alignment vertical="top"/>
    </xf>
    <xf borderId="0" fillId="6" fontId="3" numFmtId="0" xfId="0" applyAlignment="1" applyFont="1">
      <alignment readingOrder="0" vertical="top"/>
    </xf>
    <xf borderId="0" fillId="10" fontId="3" numFmtId="0" xfId="0" applyAlignment="1" applyFill="1" applyFont="1">
      <alignment readingOrder="0" vertical="top"/>
    </xf>
    <xf borderId="0" fillId="11" fontId="3" numFmtId="0" xfId="0" applyAlignment="1" applyFill="1" applyFont="1">
      <alignment readingOrder="0"/>
    </xf>
    <xf borderId="0" fillId="12" fontId="3" numFmtId="0" xfId="0" applyAlignment="1" applyFill="1" applyFont="1">
      <alignment readingOrder="0"/>
    </xf>
    <xf borderId="24" fillId="5" fontId="1" numFmtId="0" xfId="0" applyAlignment="1" applyBorder="1" applyFont="1">
      <alignment readingOrder="0" vertical="top"/>
    </xf>
    <xf borderId="25" fillId="0" fontId="1" numFmtId="0" xfId="0" applyAlignment="1" applyBorder="1" applyFont="1">
      <alignment readingOrder="0" vertical="top"/>
    </xf>
    <xf borderId="26" fillId="0" fontId="1" numFmtId="0" xfId="0" applyAlignment="1" applyBorder="1" applyFont="1">
      <alignment readingOrder="0"/>
    </xf>
    <xf borderId="27" fillId="3" fontId="1" numFmtId="0" xfId="0" applyAlignment="1" applyBorder="1" applyFont="1">
      <alignment readingOrder="0"/>
    </xf>
    <xf borderId="3" fillId="3" fontId="1" numFmtId="0" xfId="0" applyAlignment="1" applyBorder="1" applyFont="1">
      <alignment readingOrder="0"/>
    </xf>
    <xf borderId="24" fillId="0" fontId="1" numFmtId="0" xfId="0" applyAlignment="1" applyBorder="1" applyFont="1">
      <alignment readingOrder="0" vertical="top"/>
    </xf>
    <xf borderId="28" fillId="0" fontId="1" numFmtId="0" xfId="0" applyAlignment="1" applyBorder="1" applyFont="1">
      <alignment readingOrder="0"/>
    </xf>
    <xf borderId="29" fillId="0" fontId="1" numFmtId="0" xfId="0" applyAlignment="1" applyBorder="1" applyFont="1">
      <alignment readingOrder="0"/>
    </xf>
    <xf borderId="28" fillId="0" fontId="1" numFmtId="0" xfId="0" applyAlignment="1" applyBorder="1" applyFont="1">
      <alignment readingOrder="0" vertical="top"/>
    </xf>
    <xf borderId="24" fillId="5" fontId="1" numFmtId="0" xfId="0" applyAlignment="1" applyBorder="1" applyFont="1">
      <alignment readingOrder="0" shrinkToFit="0" vertical="top" wrapText="0"/>
    </xf>
    <xf borderId="30" fillId="0" fontId="1" numFmtId="0" xfId="0" applyAlignment="1" applyBorder="1" applyFont="1">
      <alignment readingOrder="0" vertical="top"/>
    </xf>
    <xf borderId="24" fillId="0" fontId="1" numFmtId="0" xfId="0" applyAlignment="1" applyBorder="1" applyFont="1">
      <alignment readingOrder="0" shrinkToFit="0" vertical="top" wrapText="0"/>
    </xf>
    <xf borderId="31" fillId="0" fontId="1" numFmtId="0" xfId="0" applyAlignment="1" applyBorder="1" applyFont="1">
      <alignment readingOrder="0"/>
    </xf>
    <xf borderId="31" fillId="3" fontId="1" numFmtId="0" xfId="0" applyAlignment="1" applyBorder="1" applyFont="1">
      <alignment readingOrder="0"/>
    </xf>
    <xf borderId="32" fillId="0" fontId="1" numFmtId="0" xfId="0" applyAlignment="1" applyBorder="1" applyFont="1">
      <alignment vertical="top"/>
    </xf>
    <xf borderId="33" fillId="0" fontId="1" numFmtId="0" xfId="0" applyAlignment="1" applyBorder="1" applyFont="1">
      <alignment vertical="top"/>
    </xf>
    <xf borderId="34" fillId="0" fontId="1" numFmtId="0" xfId="0" applyAlignment="1" applyBorder="1" applyFont="1">
      <alignment readingOrder="0" vertical="top"/>
    </xf>
    <xf borderId="35" fillId="3" fontId="1" numFmtId="0" xfId="0" applyBorder="1" applyFont="1"/>
    <xf borderId="35" fillId="0" fontId="1" numFmtId="0" xfId="0" applyAlignment="1" applyBorder="1" applyFont="1">
      <alignment vertical="top"/>
    </xf>
    <xf borderId="36" fillId="3" fontId="1" numFmtId="0" xfId="0" applyBorder="1" applyFont="1"/>
    <xf borderId="36" fillId="0" fontId="1" numFmtId="0" xfId="0" applyAlignment="1" applyBorder="1" applyFont="1">
      <alignment vertical="top"/>
    </xf>
    <xf borderId="3" fillId="0" fontId="1" numFmtId="0" xfId="0" applyAlignment="1" applyBorder="1" applyFont="1">
      <alignment vertical="top"/>
    </xf>
    <xf borderId="0" fillId="0" fontId="7" numFmtId="0" xfId="0" applyFont="1"/>
    <xf borderId="33" fillId="0" fontId="3" numFmtId="0" xfId="0" applyAlignment="1" applyBorder="1" applyFont="1">
      <alignment readingOrder="0" vertical="top"/>
    </xf>
    <xf borderId="33" fillId="0" fontId="1" numFmtId="0" xfId="0" applyAlignment="1" applyBorder="1" applyFont="1">
      <alignment readingOrder="0" vertical="top"/>
    </xf>
    <xf borderId="0" fillId="0" fontId="2" numFmtId="0" xfId="0" applyAlignment="1" applyFont="1">
      <alignment readingOrder="0"/>
    </xf>
    <xf borderId="4" fillId="0" fontId="1" numFmtId="0" xfId="0" applyAlignment="1" applyBorder="1" applyFont="1">
      <alignment readingOrder="0" vertical="top"/>
    </xf>
    <xf borderId="4" fillId="0" fontId="1" numFmtId="0" xfId="0" applyAlignment="1" applyBorder="1" applyFont="1">
      <alignment vertical="top"/>
    </xf>
    <xf borderId="4" fillId="0" fontId="1" numFmtId="0" xfId="0" applyAlignment="1" applyBorder="1" applyFont="1">
      <alignment horizontal="left" readingOrder="0" vertical="top"/>
    </xf>
    <xf borderId="0" fillId="0" fontId="7" numFmtId="0" xfId="0" applyAlignment="1" applyFont="1">
      <alignment vertical="top"/>
    </xf>
    <xf borderId="0" fillId="0" fontId="8" numFmtId="166" xfId="0" applyAlignment="1" applyFont="1" applyNumberFormat="1">
      <alignment vertical="bottom"/>
    </xf>
    <xf borderId="0" fillId="0" fontId="8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5" numFmtId="167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5" fontId="9" numFmtId="167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9.88"/>
    <col customWidth="1" min="2" max="2" width="16.38"/>
    <col customWidth="1" min="3" max="3" width="12.63"/>
    <col customWidth="1" min="4" max="4" width="13.5"/>
    <col customWidth="1" min="5" max="5" width="15.13"/>
    <col customWidth="1" min="6" max="6" width="18.25"/>
    <col customWidth="1" min="7" max="7" width="21.25"/>
    <col customWidth="1" min="8" max="10" width="15.1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tr">
        <f>IF(isblank('2. Metadata'!B13)=TRUE," ",'2. Metadata'!B13)</f>
        <v>precipitation</v>
      </c>
      <c r="G1" s="2" t="str">
        <f>IF(ISBLANK('2. Metadata'!B13)=TRUE," ",'2. Metadata'!B13&amp;"_units")</f>
        <v>precipitation_units</v>
      </c>
      <c r="H1" s="2" t="str">
        <f>IF(ISBLANK('2. Metadata'!B25)=TRUE," ",'2. Metadata'!B25)</f>
        <v>grade</v>
      </c>
      <c r="I1" s="4" t="str">
        <f>IF(ISBLANK('2. Metadata'!B25)=TRUE," ",'2. Metadata'!B25&amp;"_units")</f>
        <v>grade_units</v>
      </c>
      <c r="J1" s="3" t="s">
        <v>5</v>
      </c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>
      <c r="A2" s="7">
        <v>42878.0</v>
      </c>
      <c r="B2" s="8" t="s">
        <v>6</v>
      </c>
      <c r="C2" s="2">
        <f>if(isblank(B2)=TRUE," ", IF(B2='2. Metadata'!B$1,'2. Metadata'!B$5, if(B2='2. Metadata'!C$1,'2. Metadata'!C$5,if(B2='2. Metadata'!D$1,'2. Metadata'!D$5, if(B2='2. Metadata'!E$1,'2. Metadata'!E$5,if( B2='2. Metadata'!F$1,'2. Metadata'!F$5,if(B2='2. Metadata'!G$1,'2. Metadata'!G$5,if(B2='2. Metadata'!H$1,'2. Metadata'!H$5, if(B2='2. Metadata'!I$1,'2. Metadata'!I$5, if(B2='2. Metadata'!J$1,'2. Metadata'!J$5, if(B2='2. Metadata'!K$1,'2. Metadata'!K$5, if(B2='2. Metadata'!L$1,'2. Metadata'!L$5, if(B2='2. Metadata'!M$1,'2. Metadata'!M$5, if(B2='2. Metadata'!N$1,'2. Metadata'!N$5))))))))))))))</f>
        <v>50.07754523</v>
      </c>
      <c r="D2" s="9">
        <f>if(isblank(B2)=TRUE," ", IF(B2='2. Metadata'!B$1,'2. Metadata'!B$6, if(B2='2. Metadata'!C$1,'2. Metadata'!C$6,if(B2='2. Metadata'!D$1,'2. Metadata'!D$6, if(B2='2. Metadata'!E$1,'2. Metadata'!E$6,if( B2='2. Metadata'!F$1,'2. Metadata'!F$6,if(B2='2. Metadata'!G$1,'2. Metadata'!G$6,if(B2='2. Metadata'!H$1,'2. Metadata'!H$6, if(B2='2. Metadata'!I$1,'2. Metadata'!I$6, if(B2='2. Metadata'!J$1,'2. Metadata'!J$6, if(B2='2. Metadata'!K$1,'2. Metadata'!K$6, if(B2='2. Metadata'!L$1,'2. Metadata'!L$6, if(B2='2. Metadata'!M$1,'2. Metadata'!M$6, if(B2='2. Metadata'!N$1,'2. Metadata'!N$6))))))))))))))</f>
        <v>-116.8675084</v>
      </c>
      <c r="E2" s="10" t="s">
        <v>7</v>
      </c>
      <c r="F2" s="10">
        <v>0.0</v>
      </c>
      <c r="G2" s="11" t="str">
        <f>if(isblank(F2)=TRUE," ",'2. Metadata'!B$14)</f>
        <v>millimetres</v>
      </c>
      <c r="H2" s="10">
        <v>-1.0</v>
      </c>
      <c r="I2" s="12" t="str">
        <f>if(isblank(H2)=TRUE," ",'2. Metadata'!B$26)</f>
        <v>N/A</v>
      </c>
      <c r="J2" s="13" t="s">
        <v>7</v>
      </c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>
      <c r="A3" s="7">
        <v>42879.0</v>
      </c>
      <c r="B3" s="8" t="s">
        <v>6</v>
      </c>
      <c r="C3" s="2">
        <f>if(isblank(B3)=TRUE," ", IF(B3='2. Metadata'!B$1,'2. Metadata'!B$5, if(B3='2. Metadata'!C$1,'2. Metadata'!C$5,if(B3='2. Metadata'!D$1,'2. Metadata'!D$5, if(B3='2. Metadata'!E$1,'2. Metadata'!E$5,if( B3='2. Metadata'!F$1,'2. Metadata'!F$5,if(B3='2. Metadata'!G$1,'2. Metadata'!G$5,if(B3='2. Metadata'!H$1,'2. Metadata'!H$5, if(B3='2. Metadata'!I$1,'2. Metadata'!I$5, if(B3='2. Metadata'!J$1,'2. Metadata'!J$5, if(B3='2. Metadata'!K$1,'2. Metadata'!K$5, if(B3='2. Metadata'!L$1,'2. Metadata'!L$5, if(B3='2. Metadata'!M$1,'2. Metadata'!M$5, if(B3='2. Metadata'!N$1,'2. Metadata'!N$5))))))))))))))</f>
        <v>50.07754523</v>
      </c>
      <c r="D3" s="9">
        <f>if(isblank(B3)=TRUE," ", IF(B3='2. Metadata'!B$1,'2. Metadata'!B$6, if(B3='2. Metadata'!C$1,'2. Metadata'!C$6,if(B3='2. Metadata'!D$1,'2. Metadata'!D$6, if(B3='2. Metadata'!E$1,'2. Metadata'!E$6,if( B3='2. Metadata'!F$1,'2. Metadata'!F$6,if(B3='2. Metadata'!G$1,'2. Metadata'!G$6,if(B3='2. Metadata'!H$1,'2. Metadata'!H$6, if(B3='2. Metadata'!I$1,'2. Metadata'!I$6, if(B3='2. Metadata'!J$1,'2. Metadata'!J$6, if(B3='2. Metadata'!K$1,'2. Metadata'!K$6, if(B3='2. Metadata'!L$1,'2. Metadata'!L$6, if(B3='2. Metadata'!M$1,'2. Metadata'!M$6, if(B3='2. Metadata'!N$1,'2. Metadata'!N$6))))))))))))))</f>
        <v>-116.8675084</v>
      </c>
      <c r="E3" s="10" t="s">
        <v>7</v>
      </c>
      <c r="F3" s="10">
        <v>2.0</v>
      </c>
      <c r="G3" s="11" t="str">
        <f>if(isblank(F3)=TRUE," ",'2. Metadata'!B$14)</f>
        <v>millimetres</v>
      </c>
      <c r="H3" s="10">
        <v>-1.0</v>
      </c>
      <c r="I3" s="12" t="str">
        <f>if(isblank(H3)=TRUE," ",'2. Metadata'!B$26)</f>
        <v>N/A</v>
      </c>
      <c r="J3" s="13" t="s">
        <v>7</v>
      </c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>
      <c r="A4" s="7">
        <v>42880.0</v>
      </c>
      <c r="B4" s="8" t="s">
        <v>6</v>
      </c>
      <c r="C4" s="2">
        <f>if(isblank(B4)=TRUE," ", IF(B4='2. Metadata'!B$1,'2. Metadata'!B$5, if(B4='2. Metadata'!C$1,'2. Metadata'!C$5,if(B4='2. Metadata'!D$1,'2. Metadata'!D$5, if(B4='2. Metadata'!E$1,'2. Metadata'!E$5,if( B4='2. Metadata'!F$1,'2. Metadata'!F$5,if(B4='2. Metadata'!G$1,'2. Metadata'!G$5,if(B4='2. Metadata'!H$1,'2. Metadata'!H$5, if(B4='2. Metadata'!I$1,'2. Metadata'!I$5, if(B4='2. Metadata'!J$1,'2. Metadata'!J$5, if(B4='2. Metadata'!K$1,'2. Metadata'!K$5, if(B4='2. Metadata'!L$1,'2. Metadata'!L$5, if(B4='2. Metadata'!M$1,'2. Metadata'!M$5, if(B4='2. Metadata'!N$1,'2. Metadata'!N$5))))))))))))))</f>
        <v>50.07754523</v>
      </c>
      <c r="D4" s="9">
        <f>if(isblank(B4)=TRUE," ", IF(B4='2. Metadata'!B$1,'2. Metadata'!B$6, if(B4='2. Metadata'!C$1,'2. Metadata'!C$6,if(B4='2. Metadata'!D$1,'2. Metadata'!D$6, if(B4='2. Metadata'!E$1,'2. Metadata'!E$6,if( B4='2. Metadata'!F$1,'2. Metadata'!F$6,if(B4='2. Metadata'!G$1,'2. Metadata'!G$6,if(B4='2. Metadata'!H$1,'2. Metadata'!H$6, if(B4='2. Metadata'!I$1,'2. Metadata'!I$6, if(B4='2. Metadata'!J$1,'2. Metadata'!J$6, if(B4='2. Metadata'!K$1,'2. Metadata'!K$6, if(B4='2. Metadata'!L$1,'2. Metadata'!L$6, if(B4='2. Metadata'!M$1,'2. Metadata'!M$6, if(B4='2. Metadata'!N$1,'2. Metadata'!N$6))))))))))))))</f>
        <v>-116.8675084</v>
      </c>
      <c r="E4" s="10" t="s">
        <v>7</v>
      </c>
      <c r="F4" s="10">
        <v>0.4</v>
      </c>
      <c r="G4" s="11" t="str">
        <f>if(isblank(F4)=TRUE," ",'2. Metadata'!B$14)</f>
        <v>millimetres</v>
      </c>
      <c r="H4" s="10">
        <v>-1.0</v>
      </c>
      <c r="I4" s="12" t="str">
        <f>if(isblank(H4)=TRUE," ",'2. Metadata'!B$26)</f>
        <v>N/A</v>
      </c>
      <c r="J4" s="14" t="s">
        <v>7</v>
      </c>
      <c r="K4" s="5"/>
      <c r="L4" s="6"/>
      <c r="M4" s="6"/>
      <c r="N4" s="6"/>
      <c r="O4" s="6"/>
      <c r="P4" s="6"/>
      <c r="Q4" s="6"/>
      <c r="R4" s="6"/>
      <c r="S4" s="6"/>
      <c r="T4" s="6"/>
      <c r="U4" s="6"/>
    </row>
    <row r="5">
      <c r="A5" s="7">
        <v>42881.0</v>
      </c>
      <c r="B5" s="8" t="s">
        <v>6</v>
      </c>
      <c r="C5" s="2">
        <f>if(isblank(B5)=TRUE," ", IF(B5='2. Metadata'!B$1,'2. Metadata'!B$5, if(B5='2. Metadata'!C$1,'2. Metadata'!C$5,if(B5='2. Metadata'!D$1,'2. Metadata'!D$5, if(B5='2. Metadata'!E$1,'2. Metadata'!E$5,if( B5='2. Metadata'!F$1,'2. Metadata'!F$5,if(B5='2. Metadata'!G$1,'2. Metadata'!G$5,if(B5='2. Metadata'!H$1,'2. Metadata'!H$5, if(B5='2. Metadata'!I$1,'2. Metadata'!I$5, if(B5='2. Metadata'!J$1,'2. Metadata'!J$5, if(B5='2. Metadata'!K$1,'2. Metadata'!K$5, if(B5='2. Metadata'!L$1,'2. Metadata'!L$5, if(B5='2. Metadata'!M$1,'2. Metadata'!M$5, if(B5='2. Metadata'!N$1,'2. Metadata'!N$5))))))))))))))</f>
        <v>50.07754523</v>
      </c>
      <c r="D5" s="9">
        <f>if(isblank(B5)=TRUE," ", IF(B5='2. Metadata'!B$1,'2. Metadata'!B$6, if(B5='2. Metadata'!C$1,'2. Metadata'!C$6,if(B5='2. Metadata'!D$1,'2. Metadata'!D$6, if(B5='2. Metadata'!E$1,'2. Metadata'!E$6,if( B5='2. Metadata'!F$1,'2. Metadata'!F$6,if(B5='2. Metadata'!G$1,'2. Metadata'!G$6,if(B5='2. Metadata'!H$1,'2. Metadata'!H$6, if(B5='2. Metadata'!I$1,'2. Metadata'!I$6, if(B5='2. Metadata'!J$1,'2. Metadata'!J$6, if(B5='2. Metadata'!K$1,'2. Metadata'!K$6, if(B5='2. Metadata'!L$1,'2. Metadata'!L$6, if(B5='2. Metadata'!M$1,'2. Metadata'!M$6, if(B5='2. Metadata'!N$1,'2. Metadata'!N$6))))))))))))))</f>
        <v>-116.8675084</v>
      </c>
      <c r="E5" s="10" t="s">
        <v>7</v>
      </c>
      <c r="F5" s="10">
        <v>0.0</v>
      </c>
      <c r="G5" s="11" t="str">
        <f>if(isblank(F5)=TRUE," ",'2. Metadata'!B$14)</f>
        <v>millimetres</v>
      </c>
      <c r="H5" s="10">
        <v>-1.0</v>
      </c>
      <c r="I5" s="12" t="str">
        <f>if(isblank(H5)=TRUE," ",'2. Metadata'!B$26)</f>
        <v>N/A</v>
      </c>
      <c r="J5" s="13" t="s">
        <v>7</v>
      </c>
      <c r="K5" s="5"/>
      <c r="L5" s="6"/>
      <c r="M5" s="6"/>
      <c r="N5" s="6"/>
      <c r="O5" s="6"/>
      <c r="P5" s="6"/>
      <c r="Q5" s="6"/>
      <c r="R5" s="6"/>
      <c r="S5" s="6"/>
      <c r="T5" s="6"/>
      <c r="U5" s="6"/>
    </row>
    <row r="6">
      <c r="A6" s="7">
        <v>42882.0</v>
      </c>
      <c r="B6" s="8" t="s">
        <v>6</v>
      </c>
      <c r="C6" s="2">
        <f>if(isblank(B6)=TRUE," ", IF(B6='2. Metadata'!B$1,'2. Metadata'!B$5, if(B6='2. Metadata'!C$1,'2. Metadata'!C$5,if(B6='2. Metadata'!D$1,'2. Metadata'!D$5, if(B6='2. Metadata'!E$1,'2. Metadata'!E$5,if( B6='2. Metadata'!F$1,'2. Metadata'!F$5,if(B6='2. Metadata'!G$1,'2. Metadata'!G$5,if(B6='2. Metadata'!H$1,'2. Metadata'!H$5, if(B6='2. Metadata'!I$1,'2. Metadata'!I$5, if(B6='2. Metadata'!J$1,'2. Metadata'!J$5, if(B6='2. Metadata'!K$1,'2. Metadata'!K$5, if(B6='2. Metadata'!L$1,'2. Metadata'!L$5, if(B6='2. Metadata'!M$1,'2. Metadata'!M$5, if(B6='2. Metadata'!N$1,'2. Metadata'!N$5))))))))))))))</f>
        <v>50.07754523</v>
      </c>
      <c r="D6" s="9">
        <f>if(isblank(B6)=TRUE," ", IF(B6='2. Metadata'!B$1,'2. Metadata'!B$6, if(B6='2. Metadata'!C$1,'2. Metadata'!C$6,if(B6='2. Metadata'!D$1,'2. Metadata'!D$6, if(B6='2. Metadata'!E$1,'2. Metadata'!E$6,if( B6='2. Metadata'!F$1,'2. Metadata'!F$6,if(B6='2. Metadata'!G$1,'2. Metadata'!G$6,if(B6='2. Metadata'!H$1,'2. Metadata'!H$6, if(B6='2. Metadata'!I$1,'2. Metadata'!I$6, if(B6='2. Metadata'!J$1,'2. Metadata'!J$6, if(B6='2. Metadata'!K$1,'2. Metadata'!K$6, if(B6='2. Metadata'!L$1,'2. Metadata'!L$6, if(B6='2. Metadata'!M$1,'2. Metadata'!M$6, if(B6='2. Metadata'!N$1,'2. Metadata'!N$6))))))))))))))</f>
        <v>-116.8675084</v>
      </c>
      <c r="E6" s="10" t="s">
        <v>7</v>
      </c>
      <c r="F6" s="10">
        <v>0.0</v>
      </c>
      <c r="G6" s="11" t="str">
        <f>if(isblank(F6)=TRUE," ",'2. Metadata'!B$14)</f>
        <v>millimetres</v>
      </c>
      <c r="H6" s="10">
        <v>-1.0</v>
      </c>
      <c r="I6" s="12" t="str">
        <f>if(isblank(H6)=TRUE," ",'2. Metadata'!B$26)</f>
        <v>N/A</v>
      </c>
      <c r="J6" s="13" t="s">
        <v>7</v>
      </c>
      <c r="K6" s="5"/>
      <c r="L6" s="6"/>
      <c r="M6" s="6"/>
      <c r="N6" s="6"/>
      <c r="O6" s="6"/>
      <c r="P6" s="6"/>
      <c r="Q6" s="6"/>
      <c r="R6" s="6"/>
      <c r="S6" s="6"/>
      <c r="T6" s="6"/>
      <c r="U6" s="6"/>
    </row>
    <row r="7">
      <c r="A7" s="7">
        <v>42883.0</v>
      </c>
      <c r="B7" s="8" t="s">
        <v>6</v>
      </c>
      <c r="C7" s="2">
        <f>if(isblank(B7)=TRUE," ", IF(B7='2. Metadata'!B$1,'2. Metadata'!B$5, if(B7='2. Metadata'!C$1,'2. Metadata'!C$5,if(B7='2. Metadata'!D$1,'2. Metadata'!D$5, if(B7='2. Metadata'!E$1,'2. Metadata'!E$5,if( B7='2. Metadata'!F$1,'2. Metadata'!F$5,if(B7='2. Metadata'!G$1,'2. Metadata'!G$5,if(B7='2. Metadata'!H$1,'2. Metadata'!H$5, if(B7='2. Metadata'!I$1,'2. Metadata'!I$5, if(B7='2. Metadata'!J$1,'2. Metadata'!J$5, if(B7='2. Metadata'!K$1,'2. Metadata'!K$5, if(B7='2. Metadata'!L$1,'2. Metadata'!L$5, if(B7='2. Metadata'!M$1,'2. Metadata'!M$5, if(B7='2. Metadata'!N$1,'2. Metadata'!N$5))))))))))))))</f>
        <v>50.07754523</v>
      </c>
      <c r="D7" s="9">
        <f>if(isblank(B7)=TRUE," ", IF(B7='2. Metadata'!B$1,'2. Metadata'!B$6, if(B7='2. Metadata'!C$1,'2. Metadata'!C$6,if(B7='2. Metadata'!D$1,'2. Metadata'!D$6, if(B7='2. Metadata'!E$1,'2. Metadata'!E$6,if( B7='2. Metadata'!F$1,'2. Metadata'!F$6,if(B7='2. Metadata'!G$1,'2. Metadata'!G$6,if(B7='2. Metadata'!H$1,'2. Metadata'!H$6, if(B7='2. Metadata'!I$1,'2. Metadata'!I$6, if(B7='2. Metadata'!J$1,'2. Metadata'!J$6, if(B7='2. Metadata'!K$1,'2. Metadata'!K$6, if(B7='2. Metadata'!L$1,'2. Metadata'!L$6, if(B7='2. Metadata'!M$1,'2. Metadata'!M$6, if(B7='2. Metadata'!N$1,'2. Metadata'!N$6))))))))))))))</f>
        <v>-116.8675084</v>
      </c>
      <c r="E7" s="10" t="s">
        <v>7</v>
      </c>
      <c r="F7" s="10">
        <v>0.0</v>
      </c>
      <c r="G7" s="11" t="str">
        <f>if(isblank(F7)=TRUE," ",'2. Metadata'!B$14)</f>
        <v>millimetres</v>
      </c>
      <c r="H7" s="10">
        <v>-1.0</v>
      </c>
      <c r="I7" s="12" t="str">
        <f>if(isblank(H7)=TRUE," ",'2. Metadata'!B$26)</f>
        <v>N/A</v>
      </c>
      <c r="J7" s="13" t="s">
        <v>7</v>
      </c>
      <c r="K7" s="5"/>
      <c r="L7" s="6"/>
      <c r="M7" s="6"/>
      <c r="N7" s="6"/>
      <c r="O7" s="6"/>
      <c r="P7" s="6"/>
      <c r="Q7" s="6"/>
      <c r="R7" s="6"/>
      <c r="S7" s="6"/>
      <c r="T7" s="6"/>
      <c r="U7" s="6"/>
    </row>
    <row r="8">
      <c r="A8" s="7">
        <v>42884.0</v>
      </c>
      <c r="B8" s="8" t="s">
        <v>6</v>
      </c>
      <c r="C8" s="2">
        <f>if(isblank(B8)=TRUE," ", IF(B8='2. Metadata'!B$1,'2. Metadata'!B$5, if(B8='2. Metadata'!C$1,'2. Metadata'!C$5,if(B8='2. Metadata'!D$1,'2. Metadata'!D$5, if(B8='2. Metadata'!E$1,'2. Metadata'!E$5,if( B8='2. Metadata'!F$1,'2. Metadata'!F$5,if(B8='2. Metadata'!G$1,'2. Metadata'!G$5,if(B8='2. Metadata'!H$1,'2. Metadata'!H$5, if(B8='2. Metadata'!I$1,'2. Metadata'!I$5, if(B8='2. Metadata'!J$1,'2. Metadata'!J$5, if(B8='2. Metadata'!K$1,'2. Metadata'!K$5, if(B8='2. Metadata'!L$1,'2. Metadata'!L$5, if(B8='2. Metadata'!M$1,'2. Metadata'!M$5, if(B8='2. Metadata'!N$1,'2. Metadata'!N$5))))))))))))))</f>
        <v>50.07754523</v>
      </c>
      <c r="D8" s="9">
        <f>if(isblank(B8)=TRUE," ", IF(B8='2. Metadata'!B$1,'2. Metadata'!B$6, if(B8='2. Metadata'!C$1,'2. Metadata'!C$6,if(B8='2. Metadata'!D$1,'2. Metadata'!D$6, if(B8='2. Metadata'!E$1,'2. Metadata'!E$6,if( B8='2. Metadata'!F$1,'2. Metadata'!F$6,if(B8='2. Metadata'!G$1,'2. Metadata'!G$6,if(B8='2. Metadata'!H$1,'2. Metadata'!H$6, if(B8='2. Metadata'!I$1,'2. Metadata'!I$6, if(B8='2. Metadata'!J$1,'2. Metadata'!J$6, if(B8='2. Metadata'!K$1,'2. Metadata'!K$6, if(B8='2. Metadata'!L$1,'2. Metadata'!L$6, if(B8='2. Metadata'!M$1,'2. Metadata'!M$6, if(B8='2. Metadata'!N$1,'2. Metadata'!N$6))))))))))))))</f>
        <v>-116.8675084</v>
      </c>
      <c r="E8" s="10" t="s">
        <v>7</v>
      </c>
      <c r="F8" s="10">
        <v>0.0</v>
      </c>
      <c r="G8" s="11" t="str">
        <f>if(isblank(F8)=TRUE," ",'2. Metadata'!B$14)</f>
        <v>millimetres</v>
      </c>
      <c r="H8" s="10">
        <v>-1.0</v>
      </c>
      <c r="I8" s="12" t="str">
        <f>if(isblank(H8)=TRUE," ",'2. Metadata'!B$26)</f>
        <v>N/A</v>
      </c>
      <c r="J8" s="13" t="s">
        <v>7</v>
      </c>
      <c r="K8" s="5"/>
      <c r="L8" s="6"/>
      <c r="M8" s="6"/>
      <c r="N8" s="6"/>
      <c r="O8" s="6"/>
      <c r="P8" s="6"/>
      <c r="Q8" s="6"/>
      <c r="R8" s="6"/>
      <c r="S8" s="6"/>
      <c r="T8" s="6"/>
      <c r="U8" s="6"/>
    </row>
    <row r="9">
      <c r="A9" s="7">
        <v>42885.0</v>
      </c>
      <c r="B9" s="8" t="s">
        <v>6</v>
      </c>
      <c r="C9" s="2">
        <f>if(isblank(B9)=TRUE," ", IF(B9='2. Metadata'!B$1,'2. Metadata'!B$5, if(B9='2. Metadata'!C$1,'2. Metadata'!C$5,if(B9='2. Metadata'!D$1,'2. Metadata'!D$5, if(B9='2. Metadata'!E$1,'2. Metadata'!E$5,if( B9='2. Metadata'!F$1,'2. Metadata'!F$5,if(B9='2. Metadata'!G$1,'2. Metadata'!G$5,if(B9='2. Metadata'!H$1,'2. Metadata'!H$5, if(B9='2. Metadata'!I$1,'2. Metadata'!I$5, if(B9='2. Metadata'!J$1,'2. Metadata'!J$5, if(B9='2. Metadata'!K$1,'2. Metadata'!K$5, if(B9='2. Metadata'!L$1,'2. Metadata'!L$5, if(B9='2. Metadata'!M$1,'2. Metadata'!M$5, if(B9='2. Metadata'!N$1,'2. Metadata'!N$5))))))))))))))</f>
        <v>50.07754523</v>
      </c>
      <c r="D9" s="9">
        <f>if(isblank(B9)=TRUE," ", IF(B9='2. Metadata'!B$1,'2. Metadata'!B$6, if(B9='2. Metadata'!C$1,'2. Metadata'!C$6,if(B9='2. Metadata'!D$1,'2. Metadata'!D$6, if(B9='2. Metadata'!E$1,'2. Metadata'!E$6,if( B9='2. Metadata'!F$1,'2. Metadata'!F$6,if(B9='2. Metadata'!G$1,'2. Metadata'!G$6,if(B9='2. Metadata'!H$1,'2. Metadata'!H$6, if(B9='2. Metadata'!I$1,'2. Metadata'!I$6, if(B9='2. Metadata'!J$1,'2. Metadata'!J$6, if(B9='2. Metadata'!K$1,'2. Metadata'!K$6, if(B9='2. Metadata'!L$1,'2. Metadata'!L$6, if(B9='2. Metadata'!M$1,'2. Metadata'!M$6, if(B9='2. Metadata'!N$1,'2. Metadata'!N$6))))))))))))))</f>
        <v>-116.8675084</v>
      </c>
      <c r="E9" s="10" t="s">
        <v>7</v>
      </c>
      <c r="F9" s="10">
        <v>0.0</v>
      </c>
      <c r="G9" s="11" t="str">
        <f>if(isblank(F9)=TRUE," ",'2. Metadata'!B$14)</f>
        <v>millimetres</v>
      </c>
      <c r="H9" s="10">
        <v>-1.0</v>
      </c>
      <c r="I9" s="12" t="str">
        <f>if(isblank(H9)=TRUE," ",'2. Metadata'!B$26)</f>
        <v>N/A</v>
      </c>
      <c r="J9" s="13" t="s">
        <v>7</v>
      </c>
      <c r="K9" s="5"/>
      <c r="L9" s="6"/>
      <c r="M9" s="6"/>
      <c r="N9" s="6"/>
      <c r="O9" s="6"/>
      <c r="P9" s="6"/>
      <c r="Q9" s="6"/>
      <c r="R9" s="6"/>
      <c r="S9" s="6"/>
      <c r="T9" s="6"/>
      <c r="U9" s="6"/>
    </row>
    <row r="10">
      <c r="A10" s="7">
        <v>42886.0</v>
      </c>
      <c r="B10" s="8" t="s">
        <v>6</v>
      </c>
      <c r="C10" s="2">
        <f>if(isblank(B10)=TRUE," ", IF(B10='2. Metadata'!B$1,'2. Metadata'!B$5, if(B10='2. Metadata'!C$1,'2. Metadata'!C$5,if(B10='2. Metadata'!D$1,'2. Metadata'!D$5, if(B10='2. Metadata'!E$1,'2. Metadata'!E$5,if( B10='2. Metadata'!F$1,'2. Metadata'!F$5,if(B10='2. Metadata'!G$1,'2. Metadata'!G$5,if(B10='2. Metadata'!H$1,'2. Metadata'!H$5, if(B10='2. Metadata'!I$1,'2. Metadata'!I$5, if(B10='2. Metadata'!J$1,'2. Metadata'!J$5, if(B10='2. Metadata'!K$1,'2. Metadata'!K$5, if(B10='2. Metadata'!L$1,'2. Metadata'!L$5, if(B10='2. Metadata'!M$1,'2. Metadata'!M$5, if(B10='2. Metadata'!N$1,'2. Metadata'!N$5))))))))))))))</f>
        <v>50.07754523</v>
      </c>
      <c r="D10" s="9">
        <f>if(isblank(B10)=TRUE," ", IF(B10='2. Metadata'!B$1,'2. Metadata'!B$6, if(B10='2. Metadata'!C$1,'2. Metadata'!C$6,if(B10='2. Metadata'!D$1,'2. Metadata'!D$6, if(B10='2. Metadata'!E$1,'2. Metadata'!E$6,if( B10='2. Metadata'!F$1,'2. Metadata'!F$6,if(B10='2. Metadata'!G$1,'2. Metadata'!G$6,if(B10='2. Metadata'!H$1,'2. Metadata'!H$6, if(B10='2. Metadata'!I$1,'2. Metadata'!I$6, if(B10='2. Metadata'!J$1,'2. Metadata'!J$6, if(B10='2. Metadata'!K$1,'2. Metadata'!K$6, if(B10='2. Metadata'!L$1,'2. Metadata'!L$6, if(B10='2. Metadata'!M$1,'2. Metadata'!M$6, if(B10='2. Metadata'!N$1,'2. Metadata'!N$6))))))))))))))</f>
        <v>-116.8675084</v>
      </c>
      <c r="E10" s="10" t="s">
        <v>7</v>
      </c>
      <c r="F10" s="10">
        <v>0.0</v>
      </c>
      <c r="G10" s="11" t="str">
        <f>if(isblank(F10)=TRUE," ",'2. Metadata'!B$14)</f>
        <v>millimetres</v>
      </c>
      <c r="H10" s="10">
        <v>-1.0</v>
      </c>
      <c r="I10" s="12" t="str">
        <f>if(isblank(H10)=TRUE," ",'2. Metadata'!B$26)</f>
        <v>N/A</v>
      </c>
      <c r="J10" s="13" t="s">
        <v>7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>
      <c r="A11" s="7">
        <v>42887.0</v>
      </c>
      <c r="B11" s="8" t="s">
        <v>6</v>
      </c>
      <c r="C11" s="2">
        <f>if(isblank(B11)=TRUE," ", IF(B11='2. Metadata'!B$1,'2. Metadata'!B$5, if(B11='2. Metadata'!C$1,'2. Metadata'!C$5,if(B11='2. Metadata'!D$1,'2. Metadata'!D$5, if(B11='2. Metadata'!E$1,'2. Metadata'!E$5,if( B11='2. Metadata'!F$1,'2. Metadata'!F$5,if(B11='2. Metadata'!G$1,'2. Metadata'!G$5,if(B11='2. Metadata'!H$1,'2. Metadata'!H$5, if(B11='2. Metadata'!I$1,'2. Metadata'!I$5, if(B11='2. Metadata'!J$1,'2. Metadata'!J$5, if(B11='2. Metadata'!K$1,'2. Metadata'!K$5, if(B11='2. Metadata'!L$1,'2. Metadata'!L$5, if(B11='2. Metadata'!M$1,'2. Metadata'!M$5, if(B11='2. Metadata'!N$1,'2. Metadata'!N$5))))))))))))))</f>
        <v>50.07754523</v>
      </c>
      <c r="D11" s="9">
        <f>if(isblank(B11)=TRUE," ", IF(B11='2. Metadata'!B$1,'2. Metadata'!B$6, if(B11='2. Metadata'!C$1,'2. Metadata'!C$6,if(B11='2. Metadata'!D$1,'2. Metadata'!D$6, if(B11='2. Metadata'!E$1,'2. Metadata'!E$6,if( B11='2. Metadata'!F$1,'2. Metadata'!F$6,if(B11='2. Metadata'!G$1,'2. Metadata'!G$6,if(B11='2. Metadata'!H$1,'2. Metadata'!H$6, if(B11='2. Metadata'!I$1,'2. Metadata'!I$6, if(B11='2. Metadata'!J$1,'2. Metadata'!J$6, if(B11='2. Metadata'!K$1,'2. Metadata'!K$6, if(B11='2. Metadata'!L$1,'2. Metadata'!L$6, if(B11='2. Metadata'!M$1,'2. Metadata'!M$6, if(B11='2. Metadata'!N$1,'2. Metadata'!N$6))))))))))))))</f>
        <v>-116.8675084</v>
      </c>
      <c r="E11" s="10" t="s">
        <v>7</v>
      </c>
      <c r="F11" s="10">
        <v>1.0</v>
      </c>
      <c r="G11" s="11" t="str">
        <f>if(isblank(F11)=TRUE," ",'2. Metadata'!B$14)</f>
        <v>millimetres</v>
      </c>
      <c r="H11" s="10">
        <v>-1.0</v>
      </c>
      <c r="I11" s="12" t="str">
        <f>if(isblank(H11)=TRUE," ",'2. Metadata'!B$26)</f>
        <v>N/A</v>
      </c>
      <c r="J11" s="13" t="s">
        <v>7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>
      <c r="A12" s="7">
        <v>42888.0</v>
      </c>
      <c r="B12" s="8" t="s">
        <v>6</v>
      </c>
      <c r="C12" s="2">
        <f>if(isblank(B12)=TRUE," ", IF(B12='2. Metadata'!B$1,'2. Metadata'!B$5, if(B12='2. Metadata'!C$1,'2. Metadata'!C$5,if(B12='2. Metadata'!D$1,'2. Metadata'!D$5, if(B12='2. Metadata'!E$1,'2. Metadata'!E$5,if( B12='2. Metadata'!F$1,'2. Metadata'!F$5,if(B12='2. Metadata'!G$1,'2. Metadata'!G$5,if(B12='2. Metadata'!H$1,'2. Metadata'!H$5, if(B12='2. Metadata'!I$1,'2. Metadata'!I$5, if(B12='2. Metadata'!J$1,'2. Metadata'!J$5, if(B12='2. Metadata'!K$1,'2. Metadata'!K$5, if(B12='2. Metadata'!L$1,'2. Metadata'!L$5, if(B12='2. Metadata'!M$1,'2. Metadata'!M$5, if(B12='2. Metadata'!N$1,'2. Metadata'!N$5))))))))))))))</f>
        <v>50.07754523</v>
      </c>
      <c r="D12" s="9">
        <f>if(isblank(B12)=TRUE," ", IF(B12='2. Metadata'!B$1,'2. Metadata'!B$6, if(B12='2. Metadata'!C$1,'2. Metadata'!C$6,if(B12='2. Metadata'!D$1,'2. Metadata'!D$6, if(B12='2. Metadata'!E$1,'2. Metadata'!E$6,if( B12='2. Metadata'!F$1,'2. Metadata'!F$6,if(B12='2. Metadata'!G$1,'2. Metadata'!G$6,if(B12='2. Metadata'!H$1,'2. Metadata'!H$6, if(B12='2. Metadata'!I$1,'2. Metadata'!I$6, if(B12='2. Metadata'!J$1,'2. Metadata'!J$6, if(B12='2. Metadata'!K$1,'2. Metadata'!K$6, if(B12='2. Metadata'!L$1,'2. Metadata'!L$6, if(B12='2. Metadata'!M$1,'2. Metadata'!M$6, if(B12='2. Metadata'!N$1,'2. Metadata'!N$6))))))))))))))</f>
        <v>-116.8675084</v>
      </c>
      <c r="E12" s="10" t="s">
        <v>7</v>
      </c>
      <c r="F12" s="10">
        <v>7.2</v>
      </c>
      <c r="G12" s="11" t="str">
        <f>if(isblank(F12)=TRUE," ",'2. Metadata'!B$14)</f>
        <v>millimetres</v>
      </c>
      <c r="H12" s="10">
        <v>-1.0</v>
      </c>
      <c r="I12" s="12" t="str">
        <f>if(isblank(H12)=TRUE," ",'2. Metadata'!B$26)</f>
        <v>N/A</v>
      </c>
      <c r="J12" s="13" t="s">
        <v>7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>
      <c r="A13" s="7">
        <v>42889.0</v>
      </c>
      <c r="B13" s="8" t="s">
        <v>6</v>
      </c>
      <c r="C13" s="2">
        <f>if(isblank(B13)=TRUE," ", IF(B13='2. Metadata'!B$1,'2. Metadata'!B$5, if(B13='2. Metadata'!C$1,'2. Metadata'!C$5,if(B13='2. Metadata'!D$1,'2. Metadata'!D$5, if(B13='2. Metadata'!E$1,'2. Metadata'!E$5,if( B13='2. Metadata'!F$1,'2. Metadata'!F$5,if(B13='2. Metadata'!G$1,'2. Metadata'!G$5,if(B13='2. Metadata'!H$1,'2. Metadata'!H$5, if(B13='2. Metadata'!I$1,'2. Metadata'!I$5, if(B13='2. Metadata'!J$1,'2. Metadata'!J$5, if(B13='2. Metadata'!K$1,'2. Metadata'!K$5, if(B13='2. Metadata'!L$1,'2. Metadata'!L$5, if(B13='2. Metadata'!M$1,'2. Metadata'!M$5, if(B13='2. Metadata'!N$1,'2. Metadata'!N$5))))))))))))))</f>
        <v>50.07754523</v>
      </c>
      <c r="D13" s="9">
        <f>if(isblank(B13)=TRUE," ", IF(B13='2. Metadata'!B$1,'2. Metadata'!B$6, if(B13='2. Metadata'!C$1,'2. Metadata'!C$6,if(B13='2. Metadata'!D$1,'2. Metadata'!D$6, if(B13='2. Metadata'!E$1,'2. Metadata'!E$6,if( B13='2. Metadata'!F$1,'2. Metadata'!F$6,if(B13='2. Metadata'!G$1,'2. Metadata'!G$6,if(B13='2. Metadata'!H$1,'2. Metadata'!H$6, if(B13='2. Metadata'!I$1,'2. Metadata'!I$6, if(B13='2. Metadata'!J$1,'2. Metadata'!J$6, if(B13='2. Metadata'!K$1,'2. Metadata'!K$6, if(B13='2. Metadata'!L$1,'2. Metadata'!L$6, if(B13='2. Metadata'!M$1,'2. Metadata'!M$6, if(B13='2. Metadata'!N$1,'2. Metadata'!N$6))))))))))))))</f>
        <v>-116.8675084</v>
      </c>
      <c r="E13" s="10" t="s">
        <v>7</v>
      </c>
      <c r="F13" s="10">
        <v>1.0</v>
      </c>
      <c r="G13" s="11" t="str">
        <f>if(isblank(F13)=TRUE," ",'2. Metadata'!B$14)</f>
        <v>millimetres</v>
      </c>
      <c r="H13" s="10">
        <v>-1.0</v>
      </c>
      <c r="I13" s="12" t="str">
        <f>if(isblank(H13)=TRUE," ",'2. Metadata'!B$26)</f>
        <v>N/A</v>
      </c>
      <c r="J13" s="13" t="s">
        <v>7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>
      <c r="A14" s="7">
        <v>42890.0</v>
      </c>
      <c r="B14" s="8" t="s">
        <v>6</v>
      </c>
      <c r="C14" s="2">
        <f>if(isblank(B14)=TRUE," ", IF(B14='2. Metadata'!B$1,'2. Metadata'!B$5, if(B14='2. Metadata'!C$1,'2. Metadata'!C$5,if(B14='2. Metadata'!D$1,'2. Metadata'!D$5, if(B14='2. Metadata'!E$1,'2. Metadata'!E$5,if( B14='2. Metadata'!F$1,'2. Metadata'!F$5,if(B14='2. Metadata'!G$1,'2. Metadata'!G$5,if(B14='2. Metadata'!H$1,'2. Metadata'!H$5, if(B14='2. Metadata'!I$1,'2. Metadata'!I$5, if(B14='2. Metadata'!J$1,'2. Metadata'!J$5, if(B14='2. Metadata'!K$1,'2. Metadata'!K$5, if(B14='2. Metadata'!L$1,'2. Metadata'!L$5, if(B14='2. Metadata'!M$1,'2. Metadata'!M$5, if(B14='2. Metadata'!N$1,'2. Metadata'!N$5))))))))))))))</f>
        <v>50.07754523</v>
      </c>
      <c r="D14" s="9">
        <f>if(isblank(B14)=TRUE," ", IF(B14='2. Metadata'!B$1,'2. Metadata'!B$6, if(B14='2. Metadata'!C$1,'2. Metadata'!C$6,if(B14='2. Metadata'!D$1,'2. Metadata'!D$6, if(B14='2. Metadata'!E$1,'2. Metadata'!E$6,if( B14='2. Metadata'!F$1,'2. Metadata'!F$6,if(B14='2. Metadata'!G$1,'2. Metadata'!G$6,if(B14='2. Metadata'!H$1,'2. Metadata'!H$6, if(B14='2. Metadata'!I$1,'2. Metadata'!I$6, if(B14='2. Metadata'!J$1,'2. Metadata'!J$6, if(B14='2. Metadata'!K$1,'2. Metadata'!K$6, if(B14='2. Metadata'!L$1,'2. Metadata'!L$6, if(B14='2. Metadata'!M$1,'2. Metadata'!M$6, if(B14='2. Metadata'!N$1,'2. Metadata'!N$6))))))))))))))</f>
        <v>-116.8675084</v>
      </c>
      <c r="E14" s="10" t="s">
        <v>7</v>
      </c>
      <c r="F14" s="10">
        <v>0.0</v>
      </c>
      <c r="G14" s="11" t="str">
        <f>if(isblank(F14)=TRUE," ",'2. Metadata'!B$14)</f>
        <v>millimetres</v>
      </c>
      <c r="H14" s="10">
        <v>-1.0</v>
      </c>
      <c r="I14" s="12" t="str">
        <f>if(isblank(H14)=TRUE," ",'2. Metadata'!B$26)</f>
        <v>N/A</v>
      </c>
      <c r="J14" s="13" t="s">
        <v>7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>
      <c r="A15" s="7">
        <v>42891.0</v>
      </c>
      <c r="B15" s="8" t="s">
        <v>6</v>
      </c>
      <c r="C15" s="2">
        <f>if(isblank(B15)=TRUE," ", IF(B15='2. Metadata'!B$1,'2. Metadata'!B$5, if(B15='2. Metadata'!C$1,'2. Metadata'!C$5,if(B15='2. Metadata'!D$1,'2. Metadata'!D$5, if(B15='2. Metadata'!E$1,'2. Metadata'!E$5,if( B15='2. Metadata'!F$1,'2. Metadata'!F$5,if(B15='2. Metadata'!G$1,'2. Metadata'!G$5,if(B15='2. Metadata'!H$1,'2. Metadata'!H$5, if(B15='2. Metadata'!I$1,'2. Metadata'!I$5, if(B15='2. Metadata'!J$1,'2. Metadata'!J$5, if(B15='2. Metadata'!K$1,'2. Metadata'!K$5, if(B15='2. Metadata'!L$1,'2. Metadata'!L$5, if(B15='2. Metadata'!M$1,'2. Metadata'!M$5, if(B15='2. Metadata'!N$1,'2. Metadata'!N$5))))))))))))))</f>
        <v>50.07754523</v>
      </c>
      <c r="D15" s="9">
        <f>if(isblank(B15)=TRUE," ", IF(B15='2. Metadata'!B$1,'2. Metadata'!B$6, if(B15='2. Metadata'!C$1,'2. Metadata'!C$6,if(B15='2. Metadata'!D$1,'2. Metadata'!D$6, if(B15='2. Metadata'!E$1,'2. Metadata'!E$6,if( B15='2. Metadata'!F$1,'2. Metadata'!F$6,if(B15='2. Metadata'!G$1,'2. Metadata'!G$6,if(B15='2. Metadata'!H$1,'2. Metadata'!H$6, if(B15='2. Metadata'!I$1,'2. Metadata'!I$6, if(B15='2. Metadata'!J$1,'2. Metadata'!J$6, if(B15='2. Metadata'!K$1,'2. Metadata'!K$6, if(B15='2. Metadata'!L$1,'2. Metadata'!L$6, if(B15='2. Metadata'!M$1,'2. Metadata'!M$6, if(B15='2. Metadata'!N$1,'2. Metadata'!N$6))))))))))))))</f>
        <v>-116.8675084</v>
      </c>
      <c r="E15" s="10" t="s">
        <v>7</v>
      </c>
      <c r="F15" s="10">
        <v>2.6</v>
      </c>
      <c r="G15" s="11" t="str">
        <f>if(isblank(F15)=TRUE," ",'2. Metadata'!B$14)</f>
        <v>millimetres</v>
      </c>
      <c r="H15" s="10">
        <v>-1.0</v>
      </c>
      <c r="I15" s="12" t="str">
        <f>if(isblank(H15)=TRUE," ",'2. Metadata'!B$26)</f>
        <v>N/A</v>
      </c>
      <c r="J15" s="13" t="s">
        <v>7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>
      <c r="A16" s="7">
        <v>42892.0</v>
      </c>
      <c r="B16" s="8" t="s">
        <v>6</v>
      </c>
      <c r="C16" s="2">
        <f>if(isblank(B16)=TRUE," ", IF(B16='2. Metadata'!B$1,'2. Metadata'!B$5, if(B16='2. Metadata'!C$1,'2. Metadata'!C$5,if(B16='2. Metadata'!D$1,'2. Metadata'!D$5, if(B16='2. Metadata'!E$1,'2. Metadata'!E$5,if( B16='2. Metadata'!F$1,'2. Metadata'!F$5,if(B16='2. Metadata'!G$1,'2. Metadata'!G$5,if(B16='2. Metadata'!H$1,'2. Metadata'!H$5, if(B16='2. Metadata'!I$1,'2. Metadata'!I$5, if(B16='2. Metadata'!J$1,'2. Metadata'!J$5, if(B16='2. Metadata'!K$1,'2. Metadata'!K$5, if(B16='2. Metadata'!L$1,'2. Metadata'!L$5, if(B16='2. Metadata'!M$1,'2. Metadata'!M$5, if(B16='2. Metadata'!N$1,'2. Metadata'!N$5))))))))))))))</f>
        <v>50.07754523</v>
      </c>
      <c r="D16" s="9">
        <f>if(isblank(B16)=TRUE," ", IF(B16='2. Metadata'!B$1,'2. Metadata'!B$6, if(B16='2. Metadata'!C$1,'2. Metadata'!C$6,if(B16='2. Metadata'!D$1,'2. Metadata'!D$6, if(B16='2. Metadata'!E$1,'2. Metadata'!E$6,if( B16='2. Metadata'!F$1,'2. Metadata'!F$6,if(B16='2. Metadata'!G$1,'2. Metadata'!G$6,if(B16='2. Metadata'!H$1,'2. Metadata'!H$6, if(B16='2. Metadata'!I$1,'2. Metadata'!I$6, if(B16='2. Metadata'!J$1,'2. Metadata'!J$6, if(B16='2. Metadata'!K$1,'2. Metadata'!K$6, if(B16='2. Metadata'!L$1,'2. Metadata'!L$6, if(B16='2. Metadata'!M$1,'2. Metadata'!M$6, if(B16='2. Metadata'!N$1,'2. Metadata'!N$6))))))))))))))</f>
        <v>-116.8675084</v>
      </c>
      <c r="E16" s="10" t="s">
        <v>7</v>
      </c>
      <c r="F16" s="10">
        <v>0.0</v>
      </c>
      <c r="G16" s="11" t="str">
        <f>if(isblank(F16)=TRUE," ",'2. Metadata'!B$14)</f>
        <v>millimetres</v>
      </c>
      <c r="H16" s="10">
        <v>-1.0</v>
      </c>
      <c r="I16" s="15" t="str">
        <f>if(isblank(H16)=TRUE," ",'2. Metadata'!B$26)</f>
        <v>N/A</v>
      </c>
      <c r="J16" s="13" t="s">
        <v>7</v>
      </c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>
      <c r="A17" s="16">
        <v>42893.0</v>
      </c>
      <c r="B17" s="8" t="s">
        <v>6</v>
      </c>
      <c r="C17" s="2">
        <f>if(isblank(B17)=TRUE," ", IF(B17='2. Metadata'!B$1,'2. Metadata'!B$5, if(B17='2. Metadata'!C$1,'2. Metadata'!C$5,if(B17='2. Metadata'!D$1,'2. Metadata'!D$5, if(B17='2. Metadata'!E$1,'2. Metadata'!E$5,if( B17='2. Metadata'!F$1,'2. Metadata'!F$5,if(B17='2. Metadata'!G$1,'2. Metadata'!G$5,if(B17='2. Metadata'!H$1,'2. Metadata'!H$5, if(B17='2. Metadata'!I$1,'2. Metadata'!I$5, if(B17='2. Metadata'!J$1,'2. Metadata'!J$5, if(B17='2. Metadata'!K$1,'2. Metadata'!K$5, if(B17='2. Metadata'!L$1,'2. Metadata'!L$5, if(B17='2. Metadata'!M$1,'2. Metadata'!M$5, if(B17='2. Metadata'!N$1,'2. Metadata'!N$5))))))))))))))</f>
        <v>50.07754523</v>
      </c>
      <c r="D17" s="9">
        <f>if(isblank(B17)=TRUE," ", IF(B17='2. Metadata'!B$1,'2. Metadata'!B$6, if(B17='2. Metadata'!C$1,'2. Metadata'!C$6,if(B17='2. Metadata'!D$1,'2. Metadata'!D$6, if(B17='2. Metadata'!E$1,'2. Metadata'!E$6,if( B17='2. Metadata'!F$1,'2. Metadata'!F$6,if(B17='2. Metadata'!G$1,'2. Metadata'!G$6,if(B17='2. Metadata'!H$1,'2. Metadata'!H$6, if(B17='2. Metadata'!I$1,'2. Metadata'!I$6, if(B17='2. Metadata'!J$1,'2. Metadata'!J$6, if(B17='2. Metadata'!K$1,'2. Metadata'!K$6, if(B17='2. Metadata'!L$1,'2. Metadata'!L$6, if(B17='2. Metadata'!M$1,'2. Metadata'!M$6, if(B17='2. Metadata'!N$1,'2. Metadata'!N$6))))))))))))))</f>
        <v>-116.8675084</v>
      </c>
      <c r="E17" s="10" t="s">
        <v>7</v>
      </c>
      <c r="F17" s="10">
        <v>0.0</v>
      </c>
      <c r="G17" s="11" t="str">
        <f>if(isblank(F17)=TRUE," ",'2. Metadata'!B$14)</f>
        <v>millimetres</v>
      </c>
      <c r="H17" s="10">
        <v>-1.0</v>
      </c>
      <c r="I17" s="15" t="str">
        <f>if(isblank(H17)=TRUE," ",'2. Metadata'!B$26)</f>
        <v>N/A</v>
      </c>
      <c r="J17" s="13" t="s">
        <v>7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>
      <c r="A18" s="7">
        <v>42894.0</v>
      </c>
      <c r="B18" s="8" t="s">
        <v>6</v>
      </c>
      <c r="C18" s="2">
        <f>if(isblank(B18)=TRUE," ", IF(B18='2. Metadata'!B$1,'2. Metadata'!B$5, if(B18='2. Metadata'!C$1,'2. Metadata'!C$5,if(B18='2. Metadata'!D$1,'2. Metadata'!D$5, if(B18='2. Metadata'!E$1,'2. Metadata'!E$5,if( B18='2. Metadata'!F$1,'2. Metadata'!F$5,if(B18='2. Metadata'!G$1,'2. Metadata'!G$5,if(B18='2. Metadata'!H$1,'2. Metadata'!H$5, if(B18='2. Metadata'!I$1,'2. Metadata'!I$5, if(B18='2. Metadata'!J$1,'2. Metadata'!J$5, if(B18='2. Metadata'!K$1,'2. Metadata'!K$5, if(B18='2. Metadata'!L$1,'2. Metadata'!L$5, if(B18='2. Metadata'!M$1,'2. Metadata'!M$5, if(B18='2. Metadata'!N$1,'2. Metadata'!N$5))))))))))))))</f>
        <v>50.07754523</v>
      </c>
      <c r="D18" s="9">
        <f>if(isblank(B18)=TRUE," ", IF(B18='2. Metadata'!B$1,'2. Metadata'!B$6, if(B18='2. Metadata'!C$1,'2. Metadata'!C$6,if(B18='2. Metadata'!D$1,'2. Metadata'!D$6, if(B18='2. Metadata'!E$1,'2. Metadata'!E$6,if( B18='2. Metadata'!F$1,'2. Metadata'!F$6,if(B18='2. Metadata'!G$1,'2. Metadata'!G$6,if(B18='2. Metadata'!H$1,'2. Metadata'!H$6, if(B18='2. Metadata'!I$1,'2. Metadata'!I$6, if(B18='2. Metadata'!J$1,'2. Metadata'!J$6, if(B18='2. Metadata'!K$1,'2. Metadata'!K$6, if(B18='2. Metadata'!L$1,'2. Metadata'!L$6, if(B18='2. Metadata'!M$1,'2. Metadata'!M$6, if(B18='2. Metadata'!N$1,'2. Metadata'!N$6))))))))))))))</f>
        <v>-116.8675084</v>
      </c>
      <c r="E18" s="10" t="s">
        <v>7</v>
      </c>
      <c r="F18" s="10">
        <v>0.0</v>
      </c>
      <c r="G18" s="11" t="str">
        <f>if(isblank(F18)=TRUE," ",'2. Metadata'!B$14)</f>
        <v>millimetres</v>
      </c>
      <c r="H18" s="10">
        <v>-1.0</v>
      </c>
      <c r="I18" s="15" t="str">
        <f>if(isblank(H18)=TRUE," ",'2. Metadata'!B$26)</f>
        <v>N/A</v>
      </c>
      <c r="J18" s="13" t="s">
        <v>7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>
      <c r="A19" s="7">
        <v>42895.0</v>
      </c>
      <c r="B19" s="8" t="s">
        <v>6</v>
      </c>
      <c r="C19" s="2">
        <f>if(isblank(B19)=TRUE," ", IF(B19='2. Metadata'!B$1,'2. Metadata'!B$5, if(B19='2. Metadata'!C$1,'2. Metadata'!C$5,if(B19='2. Metadata'!D$1,'2. Metadata'!D$5, if(B19='2. Metadata'!E$1,'2. Metadata'!E$5,if( B19='2. Metadata'!F$1,'2. Metadata'!F$5,if(B19='2. Metadata'!G$1,'2. Metadata'!G$5,if(B19='2. Metadata'!H$1,'2. Metadata'!H$5, if(B19='2. Metadata'!I$1,'2. Metadata'!I$5, if(B19='2. Metadata'!J$1,'2. Metadata'!J$5, if(B19='2. Metadata'!K$1,'2. Metadata'!K$5, if(B19='2. Metadata'!L$1,'2. Metadata'!L$5, if(B19='2. Metadata'!M$1,'2. Metadata'!M$5, if(B19='2. Metadata'!N$1,'2. Metadata'!N$5))))))))))))))</f>
        <v>50.07754523</v>
      </c>
      <c r="D19" s="9">
        <f>if(isblank(B19)=TRUE," ", IF(B19='2. Metadata'!B$1,'2. Metadata'!B$6, if(B19='2. Metadata'!C$1,'2. Metadata'!C$6,if(B19='2. Metadata'!D$1,'2. Metadata'!D$6, if(B19='2. Metadata'!E$1,'2. Metadata'!E$6,if( B19='2. Metadata'!F$1,'2. Metadata'!F$6,if(B19='2. Metadata'!G$1,'2. Metadata'!G$6,if(B19='2. Metadata'!H$1,'2. Metadata'!H$6, if(B19='2. Metadata'!I$1,'2. Metadata'!I$6, if(B19='2. Metadata'!J$1,'2. Metadata'!J$6, if(B19='2. Metadata'!K$1,'2. Metadata'!K$6, if(B19='2. Metadata'!L$1,'2. Metadata'!L$6, if(B19='2. Metadata'!M$1,'2. Metadata'!M$6, if(B19='2. Metadata'!N$1,'2. Metadata'!N$6))))))))))))))</f>
        <v>-116.8675084</v>
      </c>
      <c r="E19" s="10" t="s">
        <v>7</v>
      </c>
      <c r="F19" s="17">
        <v>6.4</v>
      </c>
      <c r="G19" s="11" t="str">
        <f>if(isblank(F19)=TRUE," ",'2. Metadata'!B$14)</f>
        <v>millimetres</v>
      </c>
      <c r="H19" s="10">
        <v>-1.0</v>
      </c>
      <c r="I19" s="15" t="str">
        <f>if(isblank(H19)=TRUE," ",'2. Metadata'!B$26)</f>
        <v>N/A</v>
      </c>
      <c r="J19" s="13" t="s">
        <v>7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>
      <c r="A20" s="7">
        <v>42896.0</v>
      </c>
      <c r="B20" s="8" t="s">
        <v>6</v>
      </c>
      <c r="C20" s="2">
        <f>if(isblank(B20)=TRUE," ", IF(B20='2. Metadata'!B$1,'2. Metadata'!B$5, if(B20='2. Metadata'!C$1,'2. Metadata'!C$5,if(B20='2. Metadata'!D$1,'2. Metadata'!D$5, if(B20='2. Metadata'!E$1,'2. Metadata'!E$5,if( B20='2. Metadata'!F$1,'2. Metadata'!F$5,if(B20='2. Metadata'!G$1,'2. Metadata'!G$5,if(B20='2. Metadata'!H$1,'2. Metadata'!H$5, if(B20='2. Metadata'!I$1,'2. Metadata'!I$5, if(B20='2. Metadata'!J$1,'2. Metadata'!J$5, if(B20='2. Metadata'!K$1,'2. Metadata'!K$5, if(B20='2. Metadata'!L$1,'2. Metadata'!L$5, if(B20='2. Metadata'!M$1,'2. Metadata'!M$5, if(B20='2. Metadata'!N$1,'2. Metadata'!N$5))))))))))))))</f>
        <v>50.07754523</v>
      </c>
      <c r="D20" s="9">
        <f>if(isblank(B20)=TRUE," ", IF(B20='2. Metadata'!B$1,'2. Metadata'!B$6, if(B20='2. Metadata'!C$1,'2. Metadata'!C$6,if(B20='2. Metadata'!D$1,'2. Metadata'!D$6, if(B20='2. Metadata'!E$1,'2. Metadata'!E$6,if( B20='2. Metadata'!F$1,'2. Metadata'!F$6,if(B20='2. Metadata'!G$1,'2. Metadata'!G$6,if(B20='2. Metadata'!H$1,'2. Metadata'!H$6, if(B20='2. Metadata'!I$1,'2. Metadata'!I$6, if(B20='2. Metadata'!J$1,'2. Metadata'!J$6, if(B20='2. Metadata'!K$1,'2. Metadata'!K$6, if(B20='2. Metadata'!L$1,'2. Metadata'!L$6, if(B20='2. Metadata'!M$1,'2. Metadata'!M$6, if(B20='2. Metadata'!N$1,'2. Metadata'!N$6))))))))))))))</f>
        <v>-116.8675084</v>
      </c>
      <c r="E20" s="10" t="s">
        <v>7</v>
      </c>
      <c r="F20" s="10">
        <v>4.6</v>
      </c>
      <c r="G20" s="11" t="str">
        <f>if(isblank(F20)=TRUE," ",'2. Metadata'!B$14)</f>
        <v>millimetres</v>
      </c>
      <c r="H20" s="10">
        <v>-1.0</v>
      </c>
      <c r="I20" s="15" t="str">
        <f>if(isblank(H20)=TRUE," ",'2. Metadata'!B$26)</f>
        <v>N/A</v>
      </c>
      <c r="J20" s="13" t="s">
        <v>7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>
      <c r="A21" s="7">
        <v>42897.0</v>
      </c>
      <c r="B21" s="8" t="s">
        <v>6</v>
      </c>
      <c r="C21" s="2">
        <f>if(isblank(B21)=TRUE," ", IF(B21='2. Metadata'!B$1,'2. Metadata'!B$5, if(B21='2. Metadata'!C$1,'2. Metadata'!C$5,if(B21='2. Metadata'!D$1,'2. Metadata'!D$5, if(B21='2. Metadata'!E$1,'2. Metadata'!E$5,if( B21='2. Metadata'!F$1,'2. Metadata'!F$5,if(B21='2. Metadata'!G$1,'2. Metadata'!G$5,if(B21='2. Metadata'!H$1,'2. Metadata'!H$5, if(B21='2. Metadata'!I$1,'2. Metadata'!I$5, if(B21='2. Metadata'!J$1,'2. Metadata'!J$5, if(B21='2. Metadata'!K$1,'2. Metadata'!K$5, if(B21='2. Metadata'!L$1,'2. Metadata'!L$5, if(B21='2. Metadata'!M$1,'2. Metadata'!M$5, if(B21='2. Metadata'!N$1,'2. Metadata'!N$5))))))))))))))</f>
        <v>50.07754523</v>
      </c>
      <c r="D21" s="9">
        <f>if(isblank(B21)=TRUE," ", IF(B21='2. Metadata'!B$1,'2. Metadata'!B$6, if(B21='2. Metadata'!C$1,'2. Metadata'!C$6,if(B21='2. Metadata'!D$1,'2. Metadata'!D$6, if(B21='2. Metadata'!E$1,'2. Metadata'!E$6,if( B21='2. Metadata'!F$1,'2. Metadata'!F$6,if(B21='2. Metadata'!G$1,'2. Metadata'!G$6,if(B21='2. Metadata'!H$1,'2. Metadata'!H$6, if(B21='2. Metadata'!I$1,'2. Metadata'!I$6, if(B21='2. Metadata'!J$1,'2. Metadata'!J$6, if(B21='2. Metadata'!K$1,'2. Metadata'!K$6, if(B21='2. Metadata'!L$1,'2. Metadata'!L$6, if(B21='2. Metadata'!M$1,'2. Metadata'!M$6, if(B21='2. Metadata'!N$1,'2. Metadata'!N$6))))))))))))))</f>
        <v>-116.8675084</v>
      </c>
      <c r="E21" s="10" t="s">
        <v>7</v>
      </c>
      <c r="F21" s="10">
        <v>0.8</v>
      </c>
      <c r="G21" s="11" t="str">
        <f>if(isblank(F21)=TRUE," ",'2. Metadata'!B$14)</f>
        <v>millimetres</v>
      </c>
      <c r="H21" s="10">
        <v>-1.0</v>
      </c>
      <c r="I21" s="15" t="str">
        <f>if(isblank(H21)=TRUE," ",'2. Metadata'!B$26)</f>
        <v>N/A</v>
      </c>
      <c r="J21" s="13" t="s">
        <v>7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>
      <c r="A22" s="7">
        <v>42898.0</v>
      </c>
      <c r="B22" s="8" t="s">
        <v>6</v>
      </c>
      <c r="C22" s="2">
        <f>if(isblank(B22)=TRUE," ", IF(B22='2. Metadata'!B$1,'2. Metadata'!B$5, if(B22='2. Metadata'!C$1,'2. Metadata'!C$5,if(B22='2. Metadata'!D$1,'2. Metadata'!D$5, if(B22='2. Metadata'!E$1,'2. Metadata'!E$5,if( B22='2. Metadata'!F$1,'2. Metadata'!F$5,if(B22='2. Metadata'!G$1,'2. Metadata'!G$5,if(B22='2. Metadata'!H$1,'2. Metadata'!H$5, if(B22='2. Metadata'!I$1,'2. Metadata'!I$5, if(B22='2. Metadata'!J$1,'2. Metadata'!J$5, if(B22='2. Metadata'!K$1,'2. Metadata'!K$5, if(B22='2. Metadata'!L$1,'2. Metadata'!L$5, if(B22='2. Metadata'!M$1,'2. Metadata'!M$5, if(B22='2. Metadata'!N$1,'2. Metadata'!N$5))))))))))))))</f>
        <v>50.07754523</v>
      </c>
      <c r="D22" s="9">
        <f>if(isblank(B22)=TRUE," ", IF(B22='2. Metadata'!B$1,'2. Metadata'!B$6, if(B22='2. Metadata'!C$1,'2. Metadata'!C$6,if(B22='2. Metadata'!D$1,'2. Metadata'!D$6, if(B22='2. Metadata'!E$1,'2. Metadata'!E$6,if( B22='2. Metadata'!F$1,'2. Metadata'!F$6,if(B22='2. Metadata'!G$1,'2. Metadata'!G$6,if(B22='2. Metadata'!H$1,'2. Metadata'!H$6, if(B22='2. Metadata'!I$1,'2. Metadata'!I$6, if(B22='2. Metadata'!J$1,'2. Metadata'!J$6, if(B22='2. Metadata'!K$1,'2. Metadata'!K$6, if(B22='2. Metadata'!L$1,'2. Metadata'!L$6, if(B22='2. Metadata'!M$1,'2. Metadata'!M$6, if(B22='2. Metadata'!N$1,'2. Metadata'!N$6))))))))))))))</f>
        <v>-116.8675084</v>
      </c>
      <c r="E22" s="10" t="s">
        <v>7</v>
      </c>
      <c r="F22" s="10">
        <v>5.8</v>
      </c>
      <c r="G22" s="11" t="str">
        <f>if(isblank(F22)=TRUE," ",'2. Metadata'!B$14)</f>
        <v>millimetres</v>
      </c>
      <c r="H22" s="10">
        <v>-1.0</v>
      </c>
      <c r="I22" s="15" t="str">
        <f>if(isblank(H22)=TRUE," ",'2. Metadata'!B$26)</f>
        <v>N/A</v>
      </c>
      <c r="J22" s="13" t="s">
        <v>7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>
      <c r="A23" s="7">
        <v>42899.0</v>
      </c>
      <c r="B23" s="8" t="s">
        <v>6</v>
      </c>
      <c r="C23" s="2">
        <f>if(isblank(B23)=TRUE," ", IF(B23='2. Metadata'!B$1,'2. Metadata'!B$5, if(B23='2. Metadata'!C$1,'2. Metadata'!C$5,if(B23='2. Metadata'!D$1,'2. Metadata'!D$5, if(B23='2. Metadata'!E$1,'2. Metadata'!E$5,if( B23='2. Metadata'!F$1,'2. Metadata'!F$5,if(B23='2. Metadata'!G$1,'2. Metadata'!G$5,if(B23='2. Metadata'!H$1,'2. Metadata'!H$5, if(B23='2. Metadata'!I$1,'2. Metadata'!I$5, if(B23='2. Metadata'!J$1,'2. Metadata'!J$5, if(B23='2. Metadata'!K$1,'2. Metadata'!K$5, if(B23='2. Metadata'!L$1,'2. Metadata'!L$5, if(B23='2. Metadata'!M$1,'2. Metadata'!M$5, if(B23='2. Metadata'!N$1,'2. Metadata'!N$5))))))))))))))</f>
        <v>50.07754523</v>
      </c>
      <c r="D23" s="9">
        <f>if(isblank(B23)=TRUE," ", IF(B23='2. Metadata'!B$1,'2. Metadata'!B$6, if(B23='2. Metadata'!C$1,'2. Metadata'!C$6,if(B23='2. Metadata'!D$1,'2. Metadata'!D$6, if(B23='2. Metadata'!E$1,'2. Metadata'!E$6,if( B23='2. Metadata'!F$1,'2. Metadata'!F$6,if(B23='2. Metadata'!G$1,'2. Metadata'!G$6,if(B23='2. Metadata'!H$1,'2. Metadata'!H$6, if(B23='2. Metadata'!I$1,'2. Metadata'!I$6, if(B23='2. Metadata'!J$1,'2. Metadata'!J$6, if(B23='2. Metadata'!K$1,'2. Metadata'!K$6, if(B23='2. Metadata'!L$1,'2. Metadata'!L$6, if(B23='2. Metadata'!M$1,'2. Metadata'!M$6, if(B23='2. Metadata'!N$1,'2. Metadata'!N$6))))))))))))))</f>
        <v>-116.8675084</v>
      </c>
      <c r="E23" s="10" t="s">
        <v>7</v>
      </c>
      <c r="F23" s="10">
        <v>0.0</v>
      </c>
      <c r="G23" s="11" t="str">
        <f>if(isblank(F23)=TRUE," ",'2. Metadata'!B$14)</f>
        <v>millimetres</v>
      </c>
      <c r="H23" s="10">
        <v>-1.0</v>
      </c>
      <c r="I23" s="15" t="str">
        <f>if(isblank(H23)=TRUE," ",'2. Metadata'!B$26)</f>
        <v>N/A</v>
      </c>
      <c r="J23" s="13" t="s">
        <v>7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>
      <c r="A24" s="7">
        <v>42900.0</v>
      </c>
      <c r="B24" s="8" t="s">
        <v>6</v>
      </c>
      <c r="C24" s="2">
        <f>if(isblank(B24)=TRUE," ", IF(B24='2. Metadata'!B$1,'2. Metadata'!B$5, if(B24='2. Metadata'!C$1,'2. Metadata'!C$5,if(B24='2. Metadata'!D$1,'2. Metadata'!D$5, if(B24='2. Metadata'!E$1,'2. Metadata'!E$5,if( B24='2. Metadata'!F$1,'2. Metadata'!F$5,if(B24='2. Metadata'!G$1,'2. Metadata'!G$5,if(B24='2. Metadata'!H$1,'2. Metadata'!H$5, if(B24='2. Metadata'!I$1,'2. Metadata'!I$5, if(B24='2. Metadata'!J$1,'2. Metadata'!J$5, if(B24='2. Metadata'!K$1,'2. Metadata'!K$5, if(B24='2. Metadata'!L$1,'2. Metadata'!L$5, if(B24='2. Metadata'!M$1,'2. Metadata'!M$5, if(B24='2. Metadata'!N$1,'2. Metadata'!N$5))))))))))))))</f>
        <v>50.07754523</v>
      </c>
      <c r="D24" s="9">
        <f>if(isblank(B24)=TRUE," ", IF(B24='2. Metadata'!B$1,'2. Metadata'!B$6, if(B24='2. Metadata'!C$1,'2. Metadata'!C$6,if(B24='2. Metadata'!D$1,'2. Metadata'!D$6, if(B24='2. Metadata'!E$1,'2. Metadata'!E$6,if( B24='2. Metadata'!F$1,'2. Metadata'!F$6,if(B24='2. Metadata'!G$1,'2. Metadata'!G$6,if(B24='2. Metadata'!H$1,'2. Metadata'!H$6, if(B24='2. Metadata'!I$1,'2. Metadata'!I$6, if(B24='2. Metadata'!J$1,'2. Metadata'!J$6, if(B24='2. Metadata'!K$1,'2. Metadata'!K$6, if(B24='2. Metadata'!L$1,'2. Metadata'!L$6, if(B24='2. Metadata'!M$1,'2. Metadata'!M$6, if(B24='2. Metadata'!N$1,'2. Metadata'!N$6))))))))))))))</f>
        <v>-116.8675084</v>
      </c>
      <c r="E24" s="10" t="s">
        <v>7</v>
      </c>
      <c r="F24" s="10">
        <v>0.0</v>
      </c>
      <c r="G24" s="11" t="str">
        <f>if(isblank(F24)=TRUE," ",'2. Metadata'!B$14)</f>
        <v>millimetres</v>
      </c>
      <c r="H24" s="10">
        <v>-1.0</v>
      </c>
      <c r="I24" s="15" t="str">
        <f>if(isblank(H24)=TRUE," ",'2. Metadata'!B$26)</f>
        <v>N/A</v>
      </c>
      <c r="J24" s="13" t="s">
        <v>7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>
      <c r="A25" s="18">
        <v>42901.0</v>
      </c>
      <c r="B25" s="8" t="s">
        <v>6</v>
      </c>
      <c r="C25" s="2">
        <f>if(isblank(B25)=TRUE," ", IF(B25='2. Metadata'!B$1,'2. Metadata'!B$5, if(B25='2. Metadata'!C$1,'2. Metadata'!C$5,if(B25='2. Metadata'!D$1,'2. Metadata'!D$5, if(B25='2. Metadata'!E$1,'2. Metadata'!E$5,if( B25='2. Metadata'!F$1,'2. Metadata'!F$5,if(B25='2. Metadata'!G$1,'2. Metadata'!G$5,if(B25='2. Metadata'!H$1,'2. Metadata'!H$5, if(B25='2. Metadata'!I$1,'2. Metadata'!I$5, if(B25='2. Metadata'!J$1,'2. Metadata'!J$5, if(B25='2. Metadata'!K$1,'2. Metadata'!K$5, if(B25='2. Metadata'!L$1,'2. Metadata'!L$5, if(B25='2. Metadata'!M$1,'2. Metadata'!M$5, if(B25='2. Metadata'!N$1,'2. Metadata'!N$5))))))))))))))</f>
        <v>50.07754523</v>
      </c>
      <c r="D25" s="9">
        <f>if(isblank(B25)=TRUE," ", IF(B25='2. Metadata'!B$1,'2. Metadata'!B$6, if(B25='2. Metadata'!C$1,'2. Metadata'!C$6,if(B25='2. Metadata'!D$1,'2. Metadata'!D$6, if(B25='2. Metadata'!E$1,'2. Metadata'!E$6,if( B25='2. Metadata'!F$1,'2. Metadata'!F$6,if(B25='2. Metadata'!G$1,'2. Metadata'!G$6,if(B25='2. Metadata'!H$1,'2. Metadata'!H$6, if(B25='2. Metadata'!I$1,'2. Metadata'!I$6, if(B25='2. Metadata'!J$1,'2. Metadata'!J$6, if(B25='2. Metadata'!K$1,'2. Metadata'!K$6, if(B25='2. Metadata'!L$1,'2. Metadata'!L$6, if(B25='2. Metadata'!M$1,'2. Metadata'!M$6, if(B25='2. Metadata'!N$1,'2. Metadata'!N$6))))))))))))))</f>
        <v>-116.8675084</v>
      </c>
      <c r="E25" s="10" t="s">
        <v>7</v>
      </c>
      <c r="F25" s="10">
        <v>0.4</v>
      </c>
      <c r="G25" s="11" t="str">
        <f>if(isblank(F25)=TRUE," ",'2. Metadata'!B$14)</f>
        <v>millimetres</v>
      </c>
      <c r="H25" s="10">
        <v>-1.0</v>
      </c>
      <c r="I25" s="15" t="str">
        <f>if(isblank(H25)=TRUE," ",'2. Metadata'!B$26)</f>
        <v>N/A</v>
      </c>
      <c r="J25" s="13" t="s">
        <v>7</v>
      </c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>
      <c r="A26" s="18">
        <v>42902.0</v>
      </c>
      <c r="B26" s="8" t="s">
        <v>6</v>
      </c>
      <c r="C26" s="2">
        <f>if(isblank(B26)=TRUE," ", IF(B26='2. Metadata'!B$1,'2. Metadata'!B$5, if(B26='2. Metadata'!C$1,'2. Metadata'!C$5,if(B26='2. Metadata'!D$1,'2. Metadata'!D$5, if(B26='2. Metadata'!E$1,'2. Metadata'!E$5,if( B26='2. Metadata'!F$1,'2. Metadata'!F$5,if(B26='2. Metadata'!G$1,'2. Metadata'!G$5,if(B26='2. Metadata'!H$1,'2. Metadata'!H$5, if(B26='2. Metadata'!I$1,'2. Metadata'!I$5, if(B26='2. Metadata'!J$1,'2. Metadata'!J$5, if(B26='2. Metadata'!K$1,'2. Metadata'!K$5, if(B26='2. Metadata'!L$1,'2. Metadata'!L$5, if(B26='2. Metadata'!M$1,'2. Metadata'!M$5, if(B26='2. Metadata'!N$1,'2. Metadata'!N$5))))))))))))))</f>
        <v>50.07754523</v>
      </c>
      <c r="D26" s="9">
        <f>if(isblank(B26)=TRUE," ", IF(B26='2. Metadata'!B$1,'2. Metadata'!B$6, if(B26='2. Metadata'!C$1,'2. Metadata'!C$6,if(B26='2. Metadata'!D$1,'2. Metadata'!D$6, if(B26='2. Metadata'!E$1,'2. Metadata'!E$6,if( B26='2. Metadata'!F$1,'2. Metadata'!F$6,if(B26='2. Metadata'!G$1,'2. Metadata'!G$6,if(B26='2. Metadata'!H$1,'2. Metadata'!H$6, if(B26='2. Metadata'!I$1,'2. Metadata'!I$6, if(B26='2. Metadata'!J$1,'2. Metadata'!J$6, if(B26='2. Metadata'!K$1,'2. Metadata'!K$6, if(B26='2. Metadata'!L$1,'2. Metadata'!L$6, if(B26='2. Metadata'!M$1,'2. Metadata'!M$6, if(B26='2. Metadata'!N$1,'2. Metadata'!N$6))))))))))))))</f>
        <v>-116.8675084</v>
      </c>
      <c r="E26" s="10" t="s">
        <v>7</v>
      </c>
      <c r="F26" s="10">
        <v>0.2</v>
      </c>
      <c r="G26" s="11" t="str">
        <f>if(isblank(F26)=TRUE," ",'2. Metadata'!B$14)</f>
        <v>millimetres</v>
      </c>
      <c r="H26" s="10">
        <v>-1.0</v>
      </c>
      <c r="I26" s="15" t="str">
        <f>if(isblank(H26)=TRUE," ",'2. Metadata'!B$26)</f>
        <v>N/A</v>
      </c>
      <c r="J26" s="13" t="s">
        <v>7</v>
      </c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>
      <c r="A27" s="18">
        <v>42903.0</v>
      </c>
      <c r="B27" s="8" t="s">
        <v>6</v>
      </c>
      <c r="C27" s="2">
        <f>if(isblank(B27)=TRUE," ", IF(B27='2. Metadata'!B$1,'2. Metadata'!B$5, if(B27='2. Metadata'!C$1,'2. Metadata'!C$5,if(B27='2. Metadata'!D$1,'2. Metadata'!D$5, if(B27='2. Metadata'!E$1,'2. Metadata'!E$5,if( B27='2. Metadata'!F$1,'2. Metadata'!F$5,if(B27='2. Metadata'!G$1,'2. Metadata'!G$5,if(B27='2. Metadata'!H$1,'2. Metadata'!H$5, if(B27='2. Metadata'!I$1,'2. Metadata'!I$5, if(B27='2. Metadata'!J$1,'2. Metadata'!J$5, if(B27='2. Metadata'!K$1,'2. Metadata'!K$5, if(B27='2. Metadata'!L$1,'2. Metadata'!L$5, if(B27='2. Metadata'!M$1,'2. Metadata'!M$5, if(B27='2. Metadata'!N$1,'2. Metadata'!N$5))))))))))))))</f>
        <v>50.07754523</v>
      </c>
      <c r="D27" s="9">
        <f>if(isblank(B27)=TRUE," ", IF(B27='2. Metadata'!B$1,'2. Metadata'!B$6, if(B27='2. Metadata'!C$1,'2. Metadata'!C$6,if(B27='2. Metadata'!D$1,'2. Metadata'!D$6, if(B27='2. Metadata'!E$1,'2. Metadata'!E$6,if( B27='2. Metadata'!F$1,'2. Metadata'!F$6,if(B27='2. Metadata'!G$1,'2. Metadata'!G$6,if(B27='2. Metadata'!H$1,'2. Metadata'!H$6, if(B27='2. Metadata'!I$1,'2. Metadata'!I$6, if(B27='2. Metadata'!J$1,'2. Metadata'!J$6, if(B27='2. Metadata'!K$1,'2. Metadata'!K$6, if(B27='2. Metadata'!L$1,'2. Metadata'!L$6, if(B27='2. Metadata'!M$1,'2. Metadata'!M$6, if(B27='2. Metadata'!N$1,'2. Metadata'!N$6))))))))))))))</f>
        <v>-116.8675084</v>
      </c>
      <c r="E27" s="10" t="s">
        <v>7</v>
      </c>
      <c r="F27" s="10">
        <v>6.0</v>
      </c>
      <c r="G27" s="11" t="str">
        <f>if(isblank(F27)=TRUE," ",'2. Metadata'!B$14)</f>
        <v>millimetres</v>
      </c>
      <c r="H27" s="10">
        <v>-1.0</v>
      </c>
      <c r="I27" s="15" t="str">
        <f>if(isblank(H27)=TRUE," ",'2. Metadata'!B$26)</f>
        <v>N/A</v>
      </c>
      <c r="J27" s="13" t="s">
        <v>7</v>
      </c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>
      <c r="A28" s="18">
        <v>42904.0</v>
      </c>
      <c r="B28" s="8" t="s">
        <v>6</v>
      </c>
      <c r="C28" s="2">
        <f>if(isblank(B28)=TRUE," ", IF(B28='2. Metadata'!B$1,'2. Metadata'!B$5, if(B28='2. Metadata'!C$1,'2. Metadata'!C$5,if(B28='2. Metadata'!D$1,'2. Metadata'!D$5, if(B28='2. Metadata'!E$1,'2. Metadata'!E$5,if( B28='2. Metadata'!F$1,'2. Metadata'!F$5,if(B28='2. Metadata'!G$1,'2. Metadata'!G$5,if(B28='2. Metadata'!H$1,'2. Metadata'!H$5, if(B28='2. Metadata'!I$1,'2. Metadata'!I$5, if(B28='2. Metadata'!J$1,'2. Metadata'!J$5, if(B28='2. Metadata'!K$1,'2. Metadata'!K$5, if(B28='2. Metadata'!L$1,'2. Metadata'!L$5, if(B28='2. Metadata'!M$1,'2. Metadata'!M$5, if(B28='2. Metadata'!N$1,'2. Metadata'!N$5))))))))))))))</f>
        <v>50.07754523</v>
      </c>
      <c r="D28" s="9">
        <f>if(isblank(B28)=TRUE," ", IF(B28='2. Metadata'!B$1,'2. Metadata'!B$6, if(B28='2. Metadata'!C$1,'2. Metadata'!C$6,if(B28='2. Metadata'!D$1,'2. Metadata'!D$6, if(B28='2. Metadata'!E$1,'2. Metadata'!E$6,if( B28='2. Metadata'!F$1,'2. Metadata'!F$6,if(B28='2. Metadata'!G$1,'2. Metadata'!G$6,if(B28='2. Metadata'!H$1,'2. Metadata'!H$6, if(B28='2. Metadata'!I$1,'2. Metadata'!I$6, if(B28='2. Metadata'!J$1,'2. Metadata'!J$6, if(B28='2. Metadata'!K$1,'2. Metadata'!K$6, if(B28='2. Metadata'!L$1,'2. Metadata'!L$6, if(B28='2. Metadata'!M$1,'2. Metadata'!M$6, if(B28='2. Metadata'!N$1,'2. Metadata'!N$6))))))))))))))</f>
        <v>-116.8675084</v>
      </c>
      <c r="E28" s="10" t="s">
        <v>7</v>
      </c>
      <c r="F28" s="10">
        <v>1.2</v>
      </c>
      <c r="G28" s="11" t="str">
        <f>if(isblank(F28)=TRUE," ",'2. Metadata'!B$14)</f>
        <v>millimetres</v>
      </c>
      <c r="H28" s="10">
        <v>-1.0</v>
      </c>
      <c r="I28" s="15" t="str">
        <f>if(isblank(H28)=TRUE," ",'2. Metadata'!B$26)</f>
        <v>N/A</v>
      </c>
      <c r="J28" s="13" t="s">
        <v>7</v>
      </c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>
      <c r="A29" s="18">
        <v>42905.0</v>
      </c>
      <c r="B29" s="8" t="s">
        <v>6</v>
      </c>
      <c r="C29" s="2">
        <f>if(isblank(B29)=TRUE," ", IF(B29='2. Metadata'!B$1,'2. Metadata'!B$5, if(B29='2. Metadata'!C$1,'2. Metadata'!C$5,if(B29='2. Metadata'!D$1,'2. Metadata'!D$5, if(B29='2. Metadata'!E$1,'2. Metadata'!E$5,if( B29='2. Metadata'!F$1,'2. Metadata'!F$5,if(B29='2. Metadata'!G$1,'2. Metadata'!G$5,if(B29='2. Metadata'!H$1,'2. Metadata'!H$5, if(B29='2. Metadata'!I$1,'2. Metadata'!I$5, if(B29='2. Metadata'!J$1,'2. Metadata'!J$5, if(B29='2. Metadata'!K$1,'2. Metadata'!K$5, if(B29='2. Metadata'!L$1,'2. Metadata'!L$5, if(B29='2. Metadata'!M$1,'2. Metadata'!M$5, if(B29='2. Metadata'!N$1,'2. Metadata'!N$5))))))))))))))</f>
        <v>50.07754523</v>
      </c>
      <c r="D29" s="9">
        <f>if(isblank(B29)=TRUE," ", IF(B29='2. Metadata'!B$1,'2. Metadata'!B$6, if(B29='2. Metadata'!C$1,'2. Metadata'!C$6,if(B29='2. Metadata'!D$1,'2. Metadata'!D$6, if(B29='2. Metadata'!E$1,'2. Metadata'!E$6,if( B29='2. Metadata'!F$1,'2. Metadata'!F$6,if(B29='2. Metadata'!G$1,'2. Metadata'!G$6,if(B29='2. Metadata'!H$1,'2. Metadata'!H$6, if(B29='2. Metadata'!I$1,'2. Metadata'!I$6, if(B29='2. Metadata'!J$1,'2. Metadata'!J$6, if(B29='2. Metadata'!K$1,'2. Metadata'!K$6, if(B29='2. Metadata'!L$1,'2. Metadata'!L$6, if(B29='2. Metadata'!M$1,'2. Metadata'!M$6, if(B29='2. Metadata'!N$1,'2. Metadata'!N$6))))))))))))))</f>
        <v>-116.8675084</v>
      </c>
      <c r="E29" s="10" t="s">
        <v>7</v>
      </c>
      <c r="F29" s="10">
        <v>0.6</v>
      </c>
      <c r="G29" s="11" t="str">
        <f>if(isblank(F29)=TRUE," ",'2. Metadata'!B$14)</f>
        <v>millimetres</v>
      </c>
      <c r="H29" s="10">
        <v>-1.0</v>
      </c>
      <c r="I29" s="15" t="str">
        <f>if(isblank(H29)=TRUE," ",'2. Metadata'!B$26)</f>
        <v>N/A</v>
      </c>
      <c r="J29" s="13" t="s">
        <v>7</v>
      </c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>
      <c r="A30" s="18">
        <v>42906.0</v>
      </c>
      <c r="B30" s="8" t="s">
        <v>6</v>
      </c>
      <c r="C30" s="2">
        <f>if(isblank(B30)=TRUE," ", IF(B30='2. Metadata'!B$1,'2. Metadata'!B$5, if(B30='2. Metadata'!C$1,'2. Metadata'!C$5,if(B30='2. Metadata'!D$1,'2. Metadata'!D$5, if(B30='2. Metadata'!E$1,'2. Metadata'!E$5,if( B30='2. Metadata'!F$1,'2. Metadata'!F$5,if(B30='2. Metadata'!G$1,'2. Metadata'!G$5,if(B30='2. Metadata'!H$1,'2. Metadata'!H$5, if(B30='2. Metadata'!I$1,'2. Metadata'!I$5, if(B30='2. Metadata'!J$1,'2. Metadata'!J$5, if(B30='2. Metadata'!K$1,'2. Metadata'!K$5, if(B30='2. Metadata'!L$1,'2. Metadata'!L$5, if(B30='2. Metadata'!M$1,'2. Metadata'!M$5, if(B30='2. Metadata'!N$1,'2. Metadata'!N$5))))))))))))))</f>
        <v>50.07754523</v>
      </c>
      <c r="D30" s="9">
        <f>if(isblank(B30)=TRUE," ", IF(B30='2. Metadata'!B$1,'2. Metadata'!B$6, if(B30='2. Metadata'!C$1,'2. Metadata'!C$6,if(B30='2. Metadata'!D$1,'2. Metadata'!D$6, if(B30='2. Metadata'!E$1,'2. Metadata'!E$6,if( B30='2. Metadata'!F$1,'2. Metadata'!F$6,if(B30='2. Metadata'!G$1,'2. Metadata'!G$6,if(B30='2. Metadata'!H$1,'2. Metadata'!H$6, if(B30='2. Metadata'!I$1,'2. Metadata'!I$6, if(B30='2. Metadata'!J$1,'2. Metadata'!J$6, if(B30='2. Metadata'!K$1,'2. Metadata'!K$6, if(B30='2. Metadata'!L$1,'2. Metadata'!L$6, if(B30='2. Metadata'!M$1,'2. Metadata'!M$6, if(B30='2. Metadata'!N$1,'2. Metadata'!N$6))))))))))))))</f>
        <v>-116.8675084</v>
      </c>
      <c r="E30" s="10" t="s">
        <v>7</v>
      </c>
      <c r="F30" s="10">
        <v>0.0</v>
      </c>
      <c r="G30" s="11" t="str">
        <f>if(isblank(F30)=TRUE," ",'2. Metadata'!B$14)</f>
        <v>millimetres</v>
      </c>
      <c r="H30" s="10">
        <v>-1.0</v>
      </c>
      <c r="I30" s="15" t="str">
        <f>if(isblank(H30)=TRUE," ",'2. Metadata'!B$26)</f>
        <v>N/A</v>
      </c>
      <c r="J30" s="13" t="s">
        <v>7</v>
      </c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>
      <c r="A31" s="18">
        <v>42907.0</v>
      </c>
      <c r="B31" s="8" t="s">
        <v>6</v>
      </c>
      <c r="C31" s="2">
        <f>if(isblank(B31)=TRUE," ", IF(B31='2. Metadata'!B$1,'2. Metadata'!B$5, if(B31='2. Metadata'!C$1,'2. Metadata'!C$5,if(B31='2. Metadata'!D$1,'2. Metadata'!D$5, if(B31='2. Metadata'!E$1,'2. Metadata'!E$5,if( B31='2. Metadata'!F$1,'2. Metadata'!F$5,if(B31='2. Metadata'!G$1,'2. Metadata'!G$5,if(B31='2. Metadata'!H$1,'2. Metadata'!H$5, if(B31='2. Metadata'!I$1,'2. Metadata'!I$5, if(B31='2. Metadata'!J$1,'2. Metadata'!J$5, if(B31='2. Metadata'!K$1,'2. Metadata'!K$5, if(B31='2. Metadata'!L$1,'2. Metadata'!L$5, if(B31='2. Metadata'!M$1,'2. Metadata'!M$5, if(B31='2. Metadata'!N$1,'2. Metadata'!N$5))))))))))))))</f>
        <v>50.07754523</v>
      </c>
      <c r="D31" s="9">
        <f>if(isblank(B31)=TRUE," ", IF(B31='2. Metadata'!B$1,'2. Metadata'!B$6, if(B31='2. Metadata'!C$1,'2. Metadata'!C$6,if(B31='2. Metadata'!D$1,'2. Metadata'!D$6, if(B31='2. Metadata'!E$1,'2. Metadata'!E$6,if( B31='2. Metadata'!F$1,'2. Metadata'!F$6,if(B31='2. Metadata'!G$1,'2. Metadata'!G$6,if(B31='2. Metadata'!H$1,'2. Metadata'!H$6, if(B31='2. Metadata'!I$1,'2. Metadata'!I$6, if(B31='2. Metadata'!J$1,'2. Metadata'!J$6, if(B31='2. Metadata'!K$1,'2. Metadata'!K$6, if(B31='2. Metadata'!L$1,'2. Metadata'!L$6, if(B31='2. Metadata'!M$1,'2. Metadata'!M$6, if(B31='2. Metadata'!N$1,'2. Metadata'!N$6))))))))))))))</f>
        <v>-116.8675084</v>
      </c>
      <c r="E31" s="10" t="s">
        <v>7</v>
      </c>
      <c r="F31" s="10">
        <v>0.0</v>
      </c>
      <c r="G31" s="11" t="str">
        <f>if(isblank(F31)=TRUE," ",'2. Metadata'!B$14)</f>
        <v>millimetres</v>
      </c>
      <c r="H31" s="10">
        <v>-1.0</v>
      </c>
      <c r="I31" s="15" t="str">
        <f>if(isblank(H31)=TRUE," ",'2. Metadata'!B$26)</f>
        <v>N/A</v>
      </c>
      <c r="J31" s="13" t="s">
        <v>7</v>
      </c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>
      <c r="A32" s="18">
        <v>42908.0</v>
      </c>
      <c r="B32" s="8" t="s">
        <v>6</v>
      </c>
      <c r="C32" s="2">
        <f>if(isblank(B32)=TRUE," ", IF(B32='2. Metadata'!B$1,'2. Metadata'!B$5, if(B32='2. Metadata'!C$1,'2. Metadata'!C$5,if(B32='2. Metadata'!D$1,'2. Metadata'!D$5, if(B32='2. Metadata'!E$1,'2. Metadata'!E$5,if( B32='2. Metadata'!F$1,'2. Metadata'!F$5,if(B32='2. Metadata'!G$1,'2. Metadata'!G$5,if(B32='2. Metadata'!H$1,'2. Metadata'!H$5, if(B32='2. Metadata'!I$1,'2. Metadata'!I$5, if(B32='2. Metadata'!J$1,'2. Metadata'!J$5, if(B32='2. Metadata'!K$1,'2. Metadata'!K$5, if(B32='2. Metadata'!L$1,'2. Metadata'!L$5, if(B32='2. Metadata'!M$1,'2. Metadata'!M$5, if(B32='2. Metadata'!N$1,'2. Metadata'!N$5))))))))))))))</f>
        <v>50.07754523</v>
      </c>
      <c r="D32" s="9">
        <f>if(isblank(B32)=TRUE," ", IF(B32='2. Metadata'!B$1,'2. Metadata'!B$6, if(B32='2. Metadata'!C$1,'2. Metadata'!C$6,if(B32='2. Metadata'!D$1,'2. Metadata'!D$6, if(B32='2. Metadata'!E$1,'2. Metadata'!E$6,if( B32='2. Metadata'!F$1,'2. Metadata'!F$6,if(B32='2. Metadata'!G$1,'2. Metadata'!G$6,if(B32='2. Metadata'!H$1,'2. Metadata'!H$6, if(B32='2. Metadata'!I$1,'2. Metadata'!I$6, if(B32='2. Metadata'!J$1,'2. Metadata'!J$6, if(B32='2. Metadata'!K$1,'2. Metadata'!K$6, if(B32='2. Metadata'!L$1,'2. Metadata'!L$6, if(B32='2. Metadata'!M$1,'2. Metadata'!M$6, if(B32='2. Metadata'!N$1,'2. Metadata'!N$6))))))))))))))</f>
        <v>-116.8675084</v>
      </c>
      <c r="E32" s="10" t="s">
        <v>7</v>
      </c>
      <c r="F32" s="10">
        <v>0.0</v>
      </c>
      <c r="G32" s="11" t="str">
        <f>if(isblank(F32)=TRUE," ",'2. Metadata'!B$14)</f>
        <v>millimetres</v>
      </c>
      <c r="H32" s="10">
        <v>-1.0</v>
      </c>
      <c r="I32" s="15" t="str">
        <f>if(isblank(H32)=TRUE," ",'2. Metadata'!B$26)</f>
        <v>N/A</v>
      </c>
      <c r="J32" s="13" t="s">
        <v>7</v>
      </c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>
      <c r="A33" s="18">
        <v>42909.0</v>
      </c>
      <c r="B33" s="8" t="s">
        <v>6</v>
      </c>
      <c r="C33" s="2">
        <f>if(isblank(B33)=TRUE," ", IF(B33='2. Metadata'!B$1,'2. Metadata'!B$5, if(B33='2. Metadata'!C$1,'2. Metadata'!C$5,if(B33='2. Metadata'!D$1,'2. Metadata'!D$5, if(B33='2. Metadata'!E$1,'2. Metadata'!E$5,if( B33='2. Metadata'!F$1,'2. Metadata'!F$5,if(B33='2. Metadata'!G$1,'2. Metadata'!G$5,if(B33='2. Metadata'!H$1,'2. Metadata'!H$5, if(B33='2. Metadata'!I$1,'2. Metadata'!I$5, if(B33='2. Metadata'!J$1,'2. Metadata'!J$5, if(B33='2. Metadata'!K$1,'2. Metadata'!K$5, if(B33='2. Metadata'!L$1,'2. Metadata'!L$5, if(B33='2. Metadata'!M$1,'2. Metadata'!M$5, if(B33='2. Metadata'!N$1,'2. Metadata'!N$5))))))))))))))</f>
        <v>50.07754523</v>
      </c>
      <c r="D33" s="9">
        <f>if(isblank(B33)=TRUE," ", IF(B33='2. Metadata'!B$1,'2. Metadata'!B$6, if(B33='2. Metadata'!C$1,'2. Metadata'!C$6,if(B33='2. Metadata'!D$1,'2. Metadata'!D$6, if(B33='2. Metadata'!E$1,'2. Metadata'!E$6,if( B33='2. Metadata'!F$1,'2. Metadata'!F$6,if(B33='2. Metadata'!G$1,'2. Metadata'!G$6,if(B33='2. Metadata'!H$1,'2. Metadata'!H$6, if(B33='2. Metadata'!I$1,'2. Metadata'!I$6, if(B33='2. Metadata'!J$1,'2. Metadata'!J$6, if(B33='2. Metadata'!K$1,'2. Metadata'!K$6, if(B33='2. Metadata'!L$1,'2. Metadata'!L$6, if(B33='2. Metadata'!M$1,'2. Metadata'!M$6, if(B33='2. Metadata'!N$1,'2. Metadata'!N$6))))))))))))))</f>
        <v>-116.8675084</v>
      </c>
      <c r="E33" s="10" t="s">
        <v>7</v>
      </c>
      <c r="F33" s="10">
        <v>0.0</v>
      </c>
      <c r="G33" s="11" t="str">
        <f>if(isblank(F33)=TRUE," ",'2. Metadata'!B$14)</f>
        <v>millimetres</v>
      </c>
      <c r="H33" s="10">
        <v>-1.0</v>
      </c>
      <c r="I33" s="15" t="str">
        <f>if(isblank(H33)=TRUE," ",'2. Metadata'!B$26)</f>
        <v>N/A</v>
      </c>
      <c r="J33" s="13" t="s">
        <v>7</v>
      </c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>
      <c r="A34" s="18">
        <v>42910.0</v>
      </c>
      <c r="B34" s="8" t="s">
        <v>6</v>
      </c>
      <c r="C34" s="2">
        <f>if(isblank(B34)=TRUE," ", IF(B34='2. Metadata'!B$1,'2. Metadata'!B$5, if(B34='2. Metadata'!C$1,'2. Metadata'!C$5,if(B34='2. Metadata'!D$1,'2. Metadata'!D$5, if(B34='2. Metadata'!E$1,'2. Metadata'!E$5,if( B34='2. Metadata'!F$1,'2. Metadata'!F$5,if(B34='2. Metadata'!G$1,'2. Metadata'!G$5,if(B34='2. Metadata'!H$1,'2. Metadata'!H$5, if(B34='2. Metadata'!I$1,'2. Metadata'!I$5, if(B34='2. Metadata'!J$1,'2. Metadata'!J$5, if(B34='2. Metadata'!K$1,'2. Metadata'!K$5, if(B34='2. Metadata'!L$1,'2. Metadata'!L$5, if(B34='2. Metadata'!M$1,'2. Metadata'!M$5, if(B34='2. Metadata'!N$1,'2. Metadata'!N$5))))))))))))))</f>
        <v>50.07754523</v>
      </c>
      <c r="D34" s="9">
        <f>if(isblank(B34)=TRUE," ", IF(B34='2. Metadata'!B$1,'2. Metadata'!B$6, if(B34='2. Metadata'!C$1,'2. Metadata'!C$6,if(B34='2. Metadata'!D$1,'2. Metadata'!D$6, if(B34='2. Metadata'!E$1,'2. Metadata'!E$6,if( B34='2. Metadata'!F$1,'2. Metadata'!F$6,if(B34='2. Metadata'!G$1,'2. Metadata'!G$6,if(B34='2. Metadata'!H$1,'2. Metadata'!H$6, if(B34='2. Metadata'!I$1,'2. Metadata'!I$6, if(B34='2. Metadata'!J$1,'2. Metadata'!J$6, if(B34='2. Metadata'!K$1,'2. Metadata'!K$6, if(B34='2. Metadata'!L$1,'2. Metadata'!L$6, if(B34='2. Metadata'!M$1,'2. Metadata'!M$6, if(B34='2. Metadata'!N$1,'2. Metadata'!N$6))))))))))))))</f>
        <v>-116.8675084</v>
      </c>
      <c r="E34" s="10" t="s">
        <v>7</v>
      </c>
      <c r="F34" s="10">
        <v>0.0</v>
      </c>
      <c r="G34" s="11" t="str">
        <f>if(isblank(F34)=TRUE," ",'2. Metadata'!B$14)</f>
        <v>millimetres</v>
      </c>
      <c r="H34" s="10">
        <v>-1.0</v>
      </c>
      <c r="I34" s="15" t="str">
        <f>if(isblank(H34)=TRUE," ",'2. Metadata'!B$26)</f>
        <v>N/A</v>
      </c>
      <c r="J34" s="13" t="s">
        <v>7</v>
      </c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>
      <c r="A35" s="18">
        <v>42911.0</v>
      </c>
      <c r="B35" s="8" t="s">
        <v>6</v>
      </c>
      <c r="C35" s="2">
        <f>if(isblank(B35)=TRUE," ", IF(B35='2. Metadata'!B$1,'2. Metadata'!B$5, if(B35='2. Metadata'!C$1,'2. Metadata'!C$5,if(B35='2. Metadata'!D$1,'2. Metadata'!D$5, if(B35='2. Metadata'!E$1,'2. Metadata'!E$5,if( B35='2. Metadata'!F$1,'2. Metadata'!F$5,if(B35='2. Metadata'!G$1,'2. Metadata'!G$5,if(B35='2. Metadata'!H$1,'2. Metadata'!H$5, if(B35='2. Metadata'!I$1,'2. Metadata'!I$5, if(B35='2. Metadata'!J$1,'2. Metadata'!J$5, if(B35='2. Metadata'!K$1,'2. Metadata'!K$5, if(B35='2. Metadata'!L$1,'2. Metadata'!L$5, if(B35='2. Metadata'!M$1,'2. Metadata'!M$5, if(B35='2. Metadata'!N$1,'2. Metadata'!N$5))))))))))))))</f>
        <v>50.07754523</v>
      </c>
      <c r="D35" s="9">
        <f>if(isblank(B35)=TRUE," ", IF(B35='2. Metadata'!B$1,'2. Metadata'!B$6, if(B35='2. Metadata'!C$1,'2. Metadata'!C$6,if(B35='2. Metadata'!D$1,'2. Metadata'!D$6, if(B35='2. Metadata'!E$1,'2. Metadata'!E$6,if( B35='2. Metadata'!F$1,'2. Metadata'!F$6,if(B35='2. Metadata'!G$1,'2. Metadata'!G$6,if(B35='2. Metadata'!H$1,'2. Metadata'!H$6, if(B35='2. Metadata'!I$1,'2. Metadata'!I$6, if(B35='2. Metadata'!J$1,'2. Metadata'!J$6, if(B35='2. Metadata'!K$1,'2. Metadata'!K$6, if(B35='2. Metadata'!L$1,'2. Metadata'!L$6, if(B35='2. Metadata'!M$1,'2. Metadata'!M$6, if(B35='2. Metadata'!N$1,'2. Metadata'!N$6))))))))))))))</f>
        <v>-116.8675084</v>
      </c>
      <c r="E35" s="10" t="s">
        <v>7</v>
      </c>
      <c r="F35" s="10">
        <v>0.0</v>
      </c>
      <c r="G35" s="11" t="str">
        <f>if(isblank(F35)=TRUE," ",'2. Metadata'!B$14)</f>
        <v>millimetres</v>
      </c>
      <c r="H35" s="10">
        <v>-1.0</v>
      </c>
      <c r="I35" s="15" t="str">
        <f>if(isblank(H35)=TRUE," ",'2. Metadata'!B$26)</f>
        <v>N/A</v>
      </c>
      <c r="J35" s="13" t="s">
        <v>7</v>
      </c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>
      <c r="A36" s="18">
        <v>42912.0</v>
      </c>
      <c r="B36" s="8" t="s">
        <v>6</v>
      </c>
      <c r="C36" s="2">
        <f>if(isblank(B36)=TRUE," ", IF(B36='2. Metadata'!B$1,'2. Metadata'!B$5, if(B36='2. Metadata'!C$1,'2. Metadata'!C$5,if(B36='2. Metadata'!D$1,'2. Metadata'!D$5, if(B36='2. Metadata'!E$1,'2. Metadata'!E$5,if( B36='2. Metadata'!F$1,'2. Metadata'!F$5,if(B36='2. Metadata'!G$1,'2. Metadata'!G$5,if(B36='2. Metadata'!H$1,'2. Metadata'!H$5, if(B36='2. Metadata'!I$1,'2. Metadata'!I$5, if(B36='2. Metadata'!J$1,'2. Metadata'!J$5, if(B36='2. Metadata'!K$1,'2. Metadata'!K$5, if(B36='2. Metadata'!L$1,'2. Metadata'!L$5, if(B36='2. Metadata'!M$1,'2. Metadata'!M$5, if(B36='2. Metadata'!N$1,'2. Metadata'!N$5))))))))))))))</f>
        <v>50.07754523</v>
      </c>
      <c r="D36" s="9">
        <f>if(isblank(B36)=TRUE," ", IF(B36='2. Metadata'!B$1,'2. Metadata'!B$6, if(B36='2. Metadata'!C$1,'2. Metadata'!C$6,if(B36='2. Metadata'!D$1,'2. Metadata'!D$6, if(B36='2. Metadata'!E$1,'2. Metadata'!E$6,if( B36='2. Metadata'!F$1,'2. Metadata'!F$6,if(B36='2. Metadata'!G$1,'2. Metadata'!G$6,if(B36='2. Metadata'!H$1,'2. Metadata'!H$6, if(B36='2. Metadata'!I$1,'2. Metadata'!I$6, if(B36='2. Metadata'!J$1,'2. Metadata'!J$6, if(B36='2. Metadata'!K$1,'2. Metadata'!K$6, if(B36='2. Metadata'!L$1,'2. Metadata'!L$6, if(B36='2. Metadata'!M$1,'2. Metadata'!M$6, if(B36='2. Metadata'!N$1,'2. Metadata'!N$6))))))))))))))</f>
        <v>-116.8675084</v>
      </c>
      <c r="E36" s="10" t="s">
        <v>7</v>
      </c>
      <c r="F36" s="10">
        <v>0.0</v>
      </c>
      <c r="G36" s="11" t="str">
        <f>if(isblank(F36)=TRUE," ",'2. Metadata'!B$14)</f>
        <v>millimetres</v>
      </c>
      <c r="H36" s="10">
        <v>-1.0</v>
      </c>
      <c r="I36" s="15" t="str">
        <f>if(isblank(H36)=TRUE," ",'2. Metadata'!B$26)</f>
        <v>N/A</v>
      </c>
      <c r="J36" s="13" t="s">
        <v>7</v>
      </c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>
      <c r="A37" s="18">
        <v>42913.0</v>
      </c>
      <c r="B37" s="8" t="s">
        <v>6</v>
      </c>
      <c r="C37" s="2">
        <f>if(isblank(B37)=TRUE," ", IF(B37='2. Metadata'!B$1,'2. Metadata'!B$5, if(B37='2. Metadata'!C$1,'2. Metadata'!C$5,if(B37='2. Metadata'!D$1,'2. Metadata'!D$5, if(B37='2. Metadata'!E$1,'2. Metadata'!E$5,if( B37='2. Metadata'!F$1,'2. Metadata'!F$5,if(B37='2. Metadata'!G$1,'2. Metadata'!G$5,if(B37='2. Metadata'!H$1,'2. Metadata'!H$5, if(B37='2. Metadata'!I$1,'2. Metadata'!I$5, if(B37='2. Metadata'!J$1,'2. Metadata'!J$5, if(B37='2. Metadata'!K$1,'2. Metadata'!K$5, if(B37='2. Metadata'!L$1,'2. Metadata'!L$5, if(B37='2. Metadata'!M$1,'2. Metadata'!M$5, if(B37='2. Metadata'!N$1,'2. Metadata'!N$5))))))))))))))</f>
        <v>50.07754523</v>
      </c>
      <c r="D37" s="9">
        <f>if(isblank(B37)=TRUE," ", IF(B37='2. Metadata'!B$1,'2. Metadata'!B$6, if(B37='2. Metadata'!C$1,'2. Metadata'!C$6,if(B37='2. Metadata'!D$1,'2. Metadata'!D$6, if(B37='2. Metadata'!E$1,'2. Metadata'!E$6,if( B37='2. Metadata'!F$1,'2. Metadata'!F$6,if(B37='2. Metadata'!G$1,'2. Metadata'!G$6,if(B37='2. Metadata'!H$1,'2. Metadata'!H$6, if(B37='2. Metadata'!I$1,'2. Metadata'!I$6, if(B37='2. Metadata'!J$1,'2. Metadata'!J$6, if(B37='2. Metadata'!K$1,'2. Metadata'!K$6, if(B37='2. Metadata'!L$1,'2. Metadata'!L$6, if(B37='2. Metadata'!M$1,'2. Metadata'!M$6, if(B37='2. Metadata'!N$1,'2. Metadata'!N$6))))))))))))))</f>
        <v>-116.8675084</v>
      </c>
      <c r="E37" s="10" t="s">
        <v>7</v>
      </c>
      <c r="F37" s="10">
        <v>2.4</v>
      </c>
      <c r="G37" s="11" t="str">
        <f>if(isblank(F37)=TRUE," ",'2. Metadata'!B$14)</f>
        <v>millimetres</v>
      </c>
      <c r="H37" s="10">
        <v>-1.0</v>
      </c>
      <c r="I37" s="15" t="str">
        <f>if(isblank(H37)=TRUE," ",'2. Metadata'!B$26)</f>
        <v>N/A</v>
      </c>
      <c r="J37" s="13" t="s">
        <v>7</v>
      </c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>
      <c r="A38" s="18">
        <v>42914.0</v>
      </c>
      <c r="B38" s="8" t="s">
        <v>6</v>
      </c>
      <c r="C38" s="2">
        <f>if(isblank(B38)=TRUE," ", IF(B38='2. Metadata'!B$1,'2. Metadata'!B$5, if(B38='2. Metadata'!C$1,'2. Metadata'!C$5,if(B38='2. Metadata'!D$1,'2. Metadata'!D$5, if(B38='2. Metadata'!E$1,'2. Metadata'!E$5,if( B38='2. Metadata'!F$1,'2. Metadata'!F$5,if(B38='2. Metadata'!G$1,'2. Metadata'!G$5,if(B38='2. Metadata'!H$1,'2. Metadata'!H$5, if(B38='2. Metadata'!I$1,'2. Metadata'!I$5, if(B38='2. Metadata'!J$1,'2. Metadata'!J$5, if(B38='2. Metadata'!K$1,'2. Metadata'!K$5, if(B38='2. Metadata'!L$1,'2. Metadata'!L$5, if(B38='2. Metadata'!M$1,'2. Metadata'!M$5, if(B38='2. Metadata'!N$1,'2. Metadata'!N$5))))))))))))))</f>
        <v>50.07754523</v>
      </c>
      <c r="D38" s="9">
        <f>if(isblank(B38)=TRUE," ", IF(B38='2. Metadata'!B$1,'2. Metadata'!B$6, if(B38='2. Metadata'!C$1,'2. Metadata'!C$6,if(B38='2. Metadata'!D$1,'2. Metadata'!D$6, if(B38='2. Metadata'!E$1,'2. Metadata'!E$6,if( B38='2. Metadata'!F$1,'2. Metadata'!F$6,if(B38='2. Metadata'!G$1,'2. Metadata'!G$6,if(B38='2. Metadata'!H$1,'2. Metadata'!H$6, if(B38='2. Metadata'!I$1,'2. Metadata'!I$6, if(B38='2. Metadata'!J$1,'2. Metadata'!J$6, if(B38='2. Metadata'!K$1,'2. Metadata'!K$6, if(B38='2. Metadata'!L$1,'2. Metadata'!L$6, if(B38='2. Metadata'!M$1,'2. Metadata'!M$6, if(B38='2. Metadata'!N$1,'2. Metadata'!N$6))))))))))))))</f>
        <v>-116.8675084</v>
      </c>
      <c r="E38" s="10" t="s">
        <v>7</v>
      </c>
      <c r="F38" s="10">
        <v>0.0</v>
      </c>
      <c r="G38" s="11" t="str">
        <f>if(isblank(F38)=TRUE," ",'2. Metadata'!B$14)</f>
        <v>millimetres</v>
      </c>
      <c r="H38" s="10">
        <v>-1.0</v>
      </c>
      <c r="I38" s="15" t="str">
        <f>if(isblank(H38)=TRUE," ",'2. Metadata'!B$26)</f>
        <v>N/A</v>
      </c>
      <c r="J38" s="13" t="s">
        <v>7</v>
      </c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>
      <c r="A39" s="18">
        <v>42915.0</v>
      </c>
      <c r="B39" s="8" t="s">
        <v>6</v>
      </c>
      <c r="C39" s="2">
        <f>if(isblank(B39)=TRUE," ", IF(B39='2. Metadata'!B$1,'2. Metadata'!B$5, if(B39='2. Metadata'!C$1,'2. Metadata'!C$5,if(B39='2. Metadata'!D$1,'2. Metadata'!D$5, if(B39='2. Metadata'!E$1,'2. Metadata'!E$5,if( B39='2. Metadata'!F$1,'2. Metadata'!F$5,if(B39='2. Metadata'!G$1,'2. Metadata'!G$5,if(B39='2. Metadata'!H$1,'2. Metadata'!H$5, if(B39='2. Metadata'!I$1,'2. Metadata'!I$5, if(B39='2. Metadata'!J$1,'2. Metadata'!J$5, if(B39='2. Metadata'!K$1,'2. Metadata'!K$5, if(B39='2. Metadata'!L$1,'2. Metadata'!L$5, if(B39='2. Metadata'!M$1,'2. Metadata'!M$5, if(B39='2. Metadata'!N$1,'2. Metadata'!N$5))))))))))))))</f>
        <v>50.07754523</v>
      </c>
      <c r="D39" s="9">
        <f>if(isblank(B39)=TRUE," ", IF(B39='2. Metadata'!B$1,'2. Metadata'!B$6, if(B39='2. Metadata'!C$1,'2. Metadata'!C$6,if(B39='2. Metadata'!D$1,'2. Metadata'!D$6, if(B39='2. Metadata'!E$1,'2. Metadata'!E$6,if( B39='2. Metadata'!F$1,'2. Metadata'!F$6,if(B39='2. Metadata'!G$1,'2. Metadata'!G$6,if(B39='2. Metadata'!H$1,'2. Metadata'!H$6, if(B39='2. Metadata'!I$1,'2. Metadata'!I$6, if(B39='2. Metadata'!J$1,'2. Metadata'!J$6, if(B39='2. Metadata'!K$1,'2. Metadata'!K$6, if(B39='2. Metadata'!L$1,'2. Metadata'!L$6, if(B39='2. Metadata'!M$1,'2. Metadata'!M$6, if(B39='2. Metadata'!N$1,'2. Metadata'!N$6))))))))))))))</f>
        <v>-116.8675084</v>
      </c>
      <c r="E39" s="10" t="s">
        <v>7</v>
      </c>
      <c r="F39" s="10">
        <v>0.0</v>
      </c>
      <c r="G39" s="11" t="str">
        <f>if(isblank(F39)=TRUE," ",'2. Metadata'!B$14)</f>
        <v>millimetres</v>
      </c>
      <c r="H39" s="10">
        <v>-1.0</v>
      </c>
      <c r="I39" s="15" t="str">
        <f>if(isblank(H39)=TRUE," ",'2. Metadata'!B$26)</f>
        <v>N/A</v>
      </c>
      <c r="J39" s="13" t="s">
        <v>7</v>
      </c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>
      <c r="A40" s="18">
        <v>42916.0</v>
      </c>
      <c r="B40" s="8" t="s">
        <v>6</v>
      </c>
      <c r="C40" s="2">
        <f>if(isblank(B40)=TRUE," ", IF(B40='2. Metadata'!B$1,'2. Metadata'!B$5, if(B40='2. Metadata'!C$1,'2. Metadata'!C$5,if(B40='2. Metadata'!D$1,'2. Metadata'!D$5, if(B40='2. Metadata'!E$1,'2. Metadata'!E$5,if( B40='2. Metadata'!F$1,'2. Metadata'!F$5,if(B40='2. Metadata'!G$1,'2. Metadata'!G$5,if(B40='2. Metadata'!H$1,'2. Metadata'!H$5, if(B40='2. Metadata'!I$1,'2. Metadata'!I$5, if(B40='2. Metadata'!J$1,'2. Metadata'!J$5, if(B40='2. Metadata'!K$1,'2. Metadata'!K$5, if(B40='2. Metadata'!L$1,'2. Metadata'!L$5, if(B40='2. Metadata'!M$1,'2. Metadata'!M$5, if(B40='2. Metadata'!N$1,'2. Metadata'!N$5))))))))))))))</f>
        <v>50.07754523</v>
      </c>
      <c r="D40" s="9">
        <f>if(isblank(B40)=TRUE," ", IF(B40='2. Metadata'!B$1,'2. Metadata'!B$6, if(B40='2. Metadata'!C$1,'2. Metadata'!C$6,if(B40='2. Metadata'!D$1,'2. Metadata'!D$6, if(B40='2. Metadata'!E$1,'2. Metadata'!E$6,if( B40='2. Metadata'!F$1,'2. Metadata'!F$6,if(B40='2. Metadata'!G$1,'2. Metadata'!G$6,if(B40='2. Metadata'!H$1,'2. Metadata'!H$6, if(B40='2. Metadata'!I$1,'2. Metadata'!I$6, if(B40='2. Metadata'!J$1,'2. Metadata'!J$6, if(B40='2. Metadata'!K$1,'2. Metadata'!K$6, if(B40='2. Metadata'!L$1,'2. Metadata'!L$6, if(B40='2. Metadata'!M$1,'2. Metadata'!M$6, if(B40='2. Metadata'!N$1,'2. Metadata'!N$6))))))))))))))</f>
        <v>-116.8675084</v>
      </c>
      <c r="E40" s="10" t="s">
        <v>7</v>
      </c>
      <c r="F40" s="10">
        <v>0.0</v>
      </c>
      <c r="G40" s="11" t="str">
        <f>if(isblank(F40)=TRUE," ",'2. Metadata'!B$14)</f>
        <v>millimetres</v>
      </c>
      <c r="H40" s="10">
        <v>-1.0</v>
      </c>
      <c r="I40" s="15" t="str">
        <f>if(isblank(H40)=TRUE," ",'2. Metadata'!B$26)</f>
        <v>N/A</v>
      </c>
      <c r="J40" s="13" t="s">
        <v>7</v>
      </c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>
      <c r="A41" s="18">
        <v>42917.0</v>
      </c>
      <c r="B41" s="8" t="s">
        <v>6</v>
      </c>
      <c r="C41" s="2">
        <f>if(isblank(B41)=TRUE," ", IF(B41='2. Metadata'!B$1,'2. Metadata'!B$5, if(B41='2. Metadata'!C$1,'2. Metadata'!C$5,if(B41='2. Metadata'!D$1,'2. Metadata'!D$5, if(B41='2. Metadata'!E$1,'2. Metadata'!E$5,if( B41='2. Metadata'!F$1,'2. Metadata'!F$5,if(B41='2. Metadata'!G$1,'2. Metadata'!G$5,if(B41='2. Metadata'!H$1,'2. Metadata'!H$5, if(B41='2. Metadata'!I$1,'2. Metadata'!I$5, if(B41='2. Metadata'!J$1,'2. Metadata'!J$5, if(B41='2. Metadata'!K$1,'2. Metadata'!K$5, if(B41='2. Metadata'!L$1,'2. Metadata'!L$5, if(B41='2. Metadata'!M$1,'2. Metadata'!M$5, if(B41='2. Metadata'!N$1,'2. Metadata'!N$5))))))))))))))</f>
        <v>50.07754523</v>
      </c>
      <c r="D41" s="9">
        <f>if(isblank(B41)=TRUE," ", IF(B41='2. Metadata'!B$1,'2. Metadata'!B$6, if(B41='2. Metadata'!C$1,'2. Metadata'!C$6,if(B41='2. Metadata'!D$1,'2. Metadata'!D$6, if(B41='2. Metadata'!E$1,'2. Metadata'!E$6,if( B41='2. Metadata'!F$1,'2. Metadata'!F$6,if(B41='2. Metadata'!G$1,'2. Metadata'!G$6,if(B41='2. Metadata'!H$1,'2. Metadata'!H$6, if(B41='2. Metadata'!I$1,'2. Metadata'!I$6, if(B41='2. Metadata'!J$1,'2. Metadata'!J$6, if(B41='2. Metadata'!K$1,'2. Metadata'!K$6, if(B41='2. Metadata'!L$1,'2. Metadata'!L$6, if(B41='2. Metadata'!M$1,'2. Metadata'!M$6, if(B41='2. Metadata'!N$1,'2. Metadata'!N$6))))))))))))))</f>
        <v>-116.8675084</v>
      </c>
      <c r="E41" s="10" t="s">
        <v>7</v>
      </c>
      <c r="F41" s="10">
        <v>0.0</v>
      </c>
      <c r="G41" s="11" t="str">
        <f>if(isblank(F41)=TRUE," ",'2. Metadata'!B$14)</f>
        <v>millimetres</v>
      </c>
      <c r="H41" s="10">
        <v>-1.0</v>
      </c>
      <c r="I41" s="15" t="str">
        <f>if(isblank(H41)=TRUE," ",'2. Metadata'!B$26)</f>
        <v>N/A</v>
      </c>
      <c r="J41" s="13" t="s">
        <v>7</v>
      </c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>
      <c r="A42" s="18">
        <v>42918.0</v>
      </c>
      <c r="B42" s="8" t="s">
        <v>6</v>
      </c>
      <c r="C42" s="2">
        <f>if(isblank(B42)=TRUE," ", IF(B42='2. Metadata'!B$1,'2. Metadata'!B$5, if(B42='2. Metadata'!C$1,'2. Metadata'!C$5,if(B42='2. Metadata'!D$1,'2. Metadata'!D$5, if(B42='2. Metadata'!E$1,'2. Metadata'!E$5,if( B42='2. Metadata'!F$1,'2. Metadata'!F$5,if(B42='2. Metadata'!G$1,'2. Metadata'!G$5,if(B42='2. Metadata'!H$1,'2. Metadata'!H$5, if(B42='2. Metadata'!I$1,'2. Metadata'!I$5, if(B42='2. Metadata'!J$1,'2. Metadata'!J$5, if(B42='2. Metadata'!K$1,'2. Metadata'!K$5, if(B42='2. Metadata'!L$1,'2. Metadata'!L$5, if(B42='2. Metadata'!M$1,'2. Metadata'!M$5, if(B42='2. Metadata'!N$1,'2. Metadata'!N$5))))))))))))))</f>
        <v>50.07754523</v>
      </c>
      <c r="D42" s="9">
        <f>if(isblank(B42)=TRUE," ", IF(B42='2. Metadata'!B$1,'2. Metadata'!B$6, if(B42='2. Metadata'!C$1,'2. Metadata'!C$6,if(B42='2. Metadata'!D$1,'2. Metadata'!D$6, if(B42='2. Metadata'!E$1,'2. Metadata'!E$6,if( B42='2. Metadata'!F$1,'2. Metadata'!F$6,if(B42='2. Metadata'!G$1,'2. Metadata'!G$6,if(B42='2. Metadata'!H$1,'2. Metadata'!H$6, if(B42='2. Metadata'!I$1,'2. Metadata'!I$6, if(B42='2. Metadata'!J$1,'2. Metadata'!J$6, if(B42='2. Metadata'!K$1,'2. Metadata'!K$6, if(B42='2. Metadata'!L$1,'2. Metadata'!L$6, if(B42='2. Metadata'!M$1,'2. Metadata'!M$6, if(B42='2. Metadata'!N$1,'2. Metadata'!N$6))))))))))))))</f>
        <v>-116.8675084</v>
      </c>
      <c r="E42" s="10" t="s">
        <v>7</v>
      </c>
      <c r="F42" s="10">
        <v>0.0</v>
      </c>
      <c r="G42" s="11" t="str">
        <f>if(isblank(F42)=TRUE," ",'2. Metadata'!B$14)</f>
        <v>millimetres</v>
      </c>
      <c r="H42" s="10">
        <v>-1.0</v>
      </c>
      <c r="I42" s="15" t="str">
        <f>if(isblank(H42)=TRUE," ",'2. Metadata'!B$26)</f>
        <v>N/A</v>
      </c>
      <c r="J42" s="13" t="s">
        <v>7</v>
      </c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>
      <c r="A43" s="18">
        <v>42919.0</v>
      </c>
      <c r="B43" s="8" t="s">
        <v>6</v>
      </c>
      <c r="C43" s="2">
        <f>if(isblank(B43)=TRUE," ", IF(B43='2. Metadata'!B$1,'2. Metadata'!B$5, if(B43='2. Metadata'!C$1,'2. Metadata'!C$5,if(B43='2. Metadata'!D$1,'2. Metadata'!D$5, if(B43='2. Metadata'!E$1,'2. Metadata'!E$5,if( B43='2. Metadata'!F$1,'2. Metadata'!F$5,if(B43='2. Metadata'!G$1,'2. Metadata'!G$5,if(B43='2. Metadata'!H$1,'2. Metadata'!H$5, if(B43='2. Metadata'!I$1,'2. Metadata'!I$5, if(B43='2. Metadata'!J$1,'2. Metadata'!J$5, if(B43='2. Metadata'!K$1,'2. Metadata'!K$5, if(B43='2. Metadata'!L$1,'2. Metadata'!L$5, if(B43='2. Metadata'!M$1,'2. Metadata'!M$5, if(B43='2. Metadata'!N$1,'2. Metadata'!N$5))))))))))))))</f>
        <v>50.07754523</v>
      </c>
      <c r="D43" s="9">
        <f>if(isblank(B43)=TRUE," ", IF(B43='2. Metadata'!B$1,'2. Metadata'!B$6, if(B43='2. Metadata'!C$1,'2. Metadata'!C$6,if(B43='2. Metadata'!D$1,'2. Metadata'!D$6, if(B43='2. Metadata'!E$1,'2. Metadata'!E$6,if( B43='2. Metadata'!F$1,'2. Metadata'!F$6,if(B43='2. Metadata'!G$1,'2. Metadata'!G$6,if(B43='2. Metadata'!H$1,'2. Metadata'!H$6, if(B43='2. Metadata'!I$1,'2. Metadata'!I$6, if(B43='2. Metadata'!J$1,'2. Metadata'!J$6, if(B43='2. Metadata'!K$1,'2. Metadata'!K$6, if(B43='2. Metadata'!L$1,'2. Metadata'!L$6, if(B43='2. Metadata'!M$1,'2. Metadata'!M$6, if(B43='2. Metadata'!N$1,'2. Metadata'!N$6))))))))))))))</f>
        <v>-116.8675084</v>
      </c>
      <c r="E43" s="10" t="s">
        <v>7</v>
      </c>
      <c r="F43" s="10">
        <v>0.6</v>
      </c>
      <c r="G43" s="11" t="str">
        <f>if(isblank(F43)=TRUE," ",'2. Metadata'!B$14)</f>
        <v>millimetres</v>
      </c>
      <c r="H43" s="10">
        <v>-1.0</v>
      </c>
      <c r="I43" s="15" t="str">
        <f>if(isblank(H43)=TRUE," ",'2. Metadata'!B$26)</f>
        <v>N/A</v>
      </c>
      <c r="J43" s="13" t="s">
        <v>7</v>
      </c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>
      <c r="A44" s="18">
        <v>42920.0</v>
      </c>
      <c r="B44" s="8" t="s">
        <v>6</v>
      </c>
      <c r="C44" s="2">
        <f>if(isblank(B44)=TRUE," ", IF(B44='2. Metadata'!B$1,'2. Metadata'!B$5, if(B44='2. Metadata'!C$1,'2. Metadata'!C$5,if(B44='2. Metadata'!D$1,'2. Metadata'!D$5, if(B44='2. Metadata'!E$1,'2. Metadata'!E$5,if( B44='2. Metadata'!F$1,'2. Metadata'!F$5,if(B44='2. Metadata'!G$1,'2. Metadata'!G$5,if(B44='2. Metadata'!H$1,'2. Metadata'!H$5, if(B44='2. Metadata'!I$1,'2. Metadata'!I$5, if(B44='2. Metadata'!J$1,'2. Metadata'!J$5, if(B44='2. Metadata'!K$1,'2. Metadata'!K$5, if(B44='2. Metadata'!L$1,'2. Metadata'!L$5, if(B44='2. Metadata'!M$1,'2. Metadata'!M$5, if(B44='2. Metadata'!N$1,'2. Metadata'!N$5))))))))))))))</f>
        <v>50.07754523</v>
      </c>
      <c r="D44" s="9">
        <f>if(isblank(B44)=TRUE," ", IF(B44='2. Metadata'!B$1,'2. Metadata'!B$6, if(B44='2. Metadata'!C$1,'2. Metadata'!C$6,if(B44='2. Metadata'!D$1,'2. Metadata'!D$6, if(B44='2. Metadata'!E$1,'2. Metadata'!E$6,if( B44='2. Metadata'!F$1,'2. Metadata'!F$6,if(B44='2. Metadata'!G$1,'2. Metadata'!G$6,if(B44='2. Metadata'!H$1,'2. Metadata'!H$6, if(B44='2. Metadata'!I$1,'2. Metadata'!I$6, if(B44='2. Metadata'!J$1,'2. Metadata'!J$6, if(B44='2. Metadata'!K$1,'2. Metadata'!K$6, if(B44='2. Metadata'!L$1,'2. Metadata'!L$6, if(B44='2. Metadata'!M$1,'2. Metadata'!M$6, if(B44='2. Metadata'!N$1,'2. Metadata'!N$6))))))))))))))</f>
        <v>-116.8675084</v>
      </c>
      <c r="E44" s="10" t="s">
        <v>7</v>
      </c>
      <c r="F44" s="10">
        <v>0.0</v>
      </c>
      <c r="G44" s="11" t="str">
        <f>if(isblank(F44)=TRUE," ",'2. Metadata'!B$14)</f>
        <v>millimetres</v>
      </c>
      <c r="H44" s="10">
        <v>-1.0</v>
      </c>
      <c r="I44" s="15" t="str">
        <f>if(isblank(H44)=TRUE," ",'2. Metadata'!B$26)</f>
        <v>N/A</v>
      </c>
      <c r="J44" s="13" t="s">
        <v>7</v>
      </c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>
      <c r="A45" s="18">
        <v>42921.0</v>
      </c>
      <c r="B45" s="8" t="s">
        <v>6</v>
      </c>
      <c r="C45" s="2">
        <f>if(isblank(B45)=TRUE," ", IF(B45='2. Metadata'!B$1,'2. Metadata'!B$5, if(B45='2. Metadata'!C$1,'2. Metadata'!C$5,if(B45='2. Metadata'!D$1,'2. Metadata'!D$5, if(B45='2. Metadata'!E$1,'2. Metadata'!E$5,if( B45='2. Metadata'!F$1,'2. Metadata'!F$5,if(B45='2. Metadata'!G$1,'2. Metadata'!G$5,if(B45='2. Metadata'!H$1,'2. Metadata'!H$5, if(B45='2. Metadata'!I$1,'2. Metadata'!I$5, if(B45='2. Metadata'!J$1,'2. Metadata'!J$5, if(B45='2. Metadata'!K$1,'2. Metadata'!K$5, if(B45='2. Metadata'!L$1,'2. Metadata'!L$5, if(B45='2. Metadata'!M$1,'2. Metadata'!M$5, if(B45='2. Metadata'!N$1,'2. Metadata'!N$5))))))))))))))</f>
        <v>50.07754523</v>
      </c>
      <c r="D45" s="9">
        <f>if(isblank(B45)=TRUE," ", IF(B45='2. Metadata'!B$1,'2. Metadata'!B$6, if(B45='2. Metadata'!C$1,'2. Metadata'!C$6,if(B45='2. Metadata'!D$1,'2. Metadata'!D$6, if(B45='2. Metadata'!E$1,'2. Metadata'!E$6,if( B45='2. Metadata'!F$1,'2. Metadata'!F$6,if(B45='2. Metadata'!G$1,'2. Metadata'!G$6,if(B45='2. Metadata'!H$1,'2. Metadata'!H$6, if(B45='2. Metadata'!I$1,'2. Metadata'!I$6, if(B45='2. Metadata'!J$1,'2. Metadata'!J$6, if(B45='2. Metadata'!K$1,'2. Metadata'!K$6, if(B45='2. Metadata'!L$1,'2. Metadata'!L$6, if(B45='2. Metadata'!M$1,'2. Metadata'!M$6, if(B45='2. Metadata'!N$1,'2. Metadata'!N$6))))))))))))))</f>
        <v>-116.8675084</v>
      </c>
      <c r="E45" s="10" t="s">
        <v>7</v>
      </c>
      <c r="F45" s="10">
        <v>0.0</v>
      </c>
      <c r="G45" s="11" t="str">
        <f>if(isblank(F45)=TRUE," ",'2. Metadata'!B$14)</f>
        <v>millimetres</v>
      </c>
      <c r="H45" s="10">
        <v>-1.0</v>
      </c>
      <c r="I45" s="15" t="str">
        <f>if(isblank(H45)=TRUE," ",'2. Metadata'!B$26)</f>
        <v>N/A</v>
      </c>
      <c r="J45" s="13" t="s">
        <v>7</v>
      </c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>
      <c r="A46" s="18">
        <v>42922.0</v>
      </c>
      <c r="B46" s="8" t="s">
        <v>6</v>
      </c>
      <c r="C46" s="2">
        <f>if(isblank(B46)=TRUE," ", IF(B46='2. Metadata'!B$1,'2. Metadata'!B$5, if(B46='2. Metadata'!C$1,'2. Metadata'!C$5,if(B46='2. Metadata'!D$1,'2. Metadata'!D$5, if(B46='2. Metadata'!E$1,'2. Metadata'!E$5,if( B46='2. Metadata'!F$1,'2. Metadata'!F$5,if(B46='2. Metadata'!G$1,'2. Metadata'!G$5,if(B46='2. Metadata'!H$1,'2. Metadata'!H$5, if(B46='2. Metadata'!I$1,'2. Metadata'!I$5, if(B46='2. Metadata'!J$1,'2. Metadata'!J$5, if(B46='2. Metadata'!K$1,'2. Metadata'!K$5, if(B46='2. Metadata'!L$1,'2. Metadata'!L$5, if(B46='2. Metadata'!M$1,'2. Metadata'!M$5, if(B46='2. Metadata'!N$1,'2. Metadata'!N$5))))))))))))))</f>
        <v>50.07754523</v>
      </c>
      <c r="D46" s="9">
        <f>if(isblank(B46)=TRUE," ", IF(B46='2. Metadata'!B$1,'2. Metadata'!B$6, if(B46='2. Metadata'!C$1,'2. Metadata'!C$6,if(B46='2. Metadata'!D$1,'2. Metadata'!D$6, if(B46='2. Metadata'!E$1,'2. Metadata'!E$6,if( B46='2. Metadata'!F$1,'2. Metadata'!F$6,if(B46='2. Metadata'!G$1,'2. Metadata'!G$6,if(B46='2. Metadata'!H$1,'2. Metadata'!H$6, if(B46='2. Metadata'!I$1,'2. Metadata'!I$6, if(B46='2. Metadata'!J$1,'2. Metadata'!J$6, if(B46='2. Metadata'!K$1,'2. Metadata'!K$6, if(B46='2. Metadata'!L$1,'2. Metadata'!L$6, if(B46='2. Metadata'!M$1,'2. Metadata'!M$6, if(B46='2. Metadata'!N$1,'2. Metadata'!N$6))))))))))))))</f>
        <v>-116.8675084</v>
      </c>
      <c r="E46" s="10" t="s">
        <v>7</v>
      </c>
      <c r="F46" s="10">
        <v>0.0</v>
      </c>
      <c r="G46" s="11" t="str">
        <f>if(isblank(F46)=TRUE," ",'2. Metadata'!B$14)</f>
        <v>millimetres</v>
      </c>
      <c r="H46" s="10">
        <v>-1.0</v>
      </c>
      <c r="I46" s="15" t="str">
        <f>if(isblank(H46)=TRUE," ",'2. Metadata'!B$26)</f>
        <v>N/A</v>
      </c>
      <c r="J46" s="13" t="s">
        <v>7</v>
      </c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>
      <c r="A47" s="18">
        <v>42923.0</v>
      </c>
      <c r="B47" s="8" t="s">
        <v>6</v>
      </c>
      <c r="C47" s="2">
        <f>if(isblank(B47)=TRUE," ", IF(B47='2. Metadata'!B$1,'2. Metadata'!B$5, if(B47='2. Metadata'!C$1,'2. Metadata'!C$5,if(B47='2. Metadata'!D$1,'2. Metadata'!D$5, if(B47='2. Metadata'!E$1,'2. Metadata'!E$5,if( B47='2. Metadata'!F$1,'2. Metadata'!F$5,if(B47='2. Metadata'!G$1,'2. Metadata'!G$5,if(B47='2. Metadata'!H$1,'2. Metadata'!H$5, if(B47='2. Metadata'!I$1,'2. Metadata'!I$5, if(B47='2. Metadata'!J$1,'2. Metadata'!J$5, if(B47='2. Metadata'!K$1,'2. Metadata'!K$5, if(B47='2. Metadata'!L$1,'2. Metadata'!L$5, if(B47='2. Metadata'!M$1,'2. Metadata'!M$5, if(B47='2. Metadata'!N$1,'2. Metadata'!N$5))))))))))))))</f>
        <v>50.07754523</v>
      </c>
      <c r="D47" s="9">
        <f>if(isblank(B47)=TRUE," ", IF(B47='2. Metadata'!B$1,'2. Metadata'!B$6, if(B47='2. Metadata'!C$1,'2. Metadata'!C$6,if(B47='2. Metadata'!D$1,'2. Metadata'!D$6, if(B47='2. Metadata'!E$1,'2. Metadata'!E$6,if( B47='2. Metadata'!F$1,'2. Metadata'!F$6,if(B47='2. Metadata'!G$1,'2. Metadata'!G$6,if(B47='2. Metadata'!H$1,'2. Metadata'!H$6, if(B47='2. Metadata'!I$1,'2. Metadata'!I$6, if(B47='2. Metadata'!J$1,'2. Metadata'!J$6, if(B47='2. Metadata'!K$1,'2. Metadata'!K$6, if(B47='2. Metadata'!L$1,'2. Metadata'!L$6, if(B47='2. Metadata'!M$1,'2. Metadata'!M$6, if(B47='2. Metadata'!N$1,'2. Metadata'!N$6))))))))))))))</f>
        <v>-116.8675084</v>
      </c>
      <c r="E47" s="10" t="s">
        <v>7</v>
      </c>
      <c r="F47" s="10">
        <v>0.0</v>
      </c>
      <c r="G47" s="11" t="str">
        <f>if(isblank(F47)=TRUE," ",'2. Metadata'!B$14)</f>
        <v>millimetres</v>
      </c>
      <c r="H47" s="10">
        <v>-1.0</v>
      </c>
      <c r="I47" s="15" t="str">
        <f>if(isblank(H47)=TRUE," ",'2. Metadata'!B$26)</f>
        <v>N/A</v>
      </c>
      <c r="J47" s="13" t="s">
        <v>7</v>
      </c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>
      <c r="A48" s="18">
        <v>42924.0</v>
      </c>
      <c r="B48" s="8" t="s">
        <v>6</v>
      </c>
      <c r="C48" s="2">
        <f>if(isblank(B48)=TRUE," ", IF(B48='2. Metadata'!B$1,'2. Metadata'!B$5, if(B48='2. Metadata'!C$1,'2. Metadata'!C$5,if(B48='2. Metadata'!D$1,'2. Metadata'!D$5, if(B48='2. Metadata'!E$1,'2. Metadata'!E$5,if( B48='2. Metadata'!F$1,'2. Metadata'!F$5,if(B48='2. Metadata'!G$1,'2. Metadata'!G$5,if(B48='2. Metadata'!H$1,'2. Metadata'!H$5, if(B48='2. Metadata'!I$1,'2. Metadata'!I$5, if(B48='2. Metadata'!J$1,'2. Metadata'!J$5, if(B48='2. Metadata'!K$1,'2. Metadata'!K$5, if(B48='2. Metadata'!L$1,'2. Metadata'!L$5, if(B48='2. Metadata'!M$1,'2. Metadata'!M$5, if(B48='2. Metadata'!N$1,'2. Metadata'!N$5))))))))))))))</f>
        <v>50.07754523</v>
      </c>
      <c r="D48" s="9">
        <f>if(isblank(B48)=TRUE," ", IF(B48='2. Metadata'!B$1,'2. Metadata'!B$6, if(B48='2. Metadata'!C$1,'2. Metadata'!C$6,if(B48='2. Metadata'!D$1,'2. Metadata'!D$6, if(B48='2. Metadata'!E$1,'2. Metadata'!E$6,if( B48='2. Metadata'!F$1,'2. Metadata'!F$6,if(B48='2. Metadata'!G$1,'2. Metadata'!G$6,if(B48='2. Metadata'!H$1,'2. Metadata'!H$6, if(B48='2. Metadata'!I$1,'2. Metadata'!I$6, if(B48='2. Metadata'!J$1,'2. Metadata'!J$6, if(B48='2. Metadata'!K$1,'2. Metadata'!K$6, if(B48='2. Metadata'!L$1,'2. Metadata'!L$6, if(B48='2. Metadata'!M$1,'2. Metadata'!M$6, if(B48='2. Metadata'!N$1,'2. Metadata'!N$6))))))))))))))</f>
        <v>-116.8675084</v>
      </c>
      <c r="E48" s="10" t="s">
        <v>7</v>
      </c>
      <c r="F48" s="10">
        <v>0.0</v>
      </c>
      <c r="G48" s="11" t="str">
        <f>if(isblank(F48)=TRUE," ",'2. Metadata'!B$14)</f>
        <v>millimetres</v>
      </c>
      <c r="H48" s="10">
        <v>-1.0</v>
      </c>
      <c r="I48" s="15" t="str">
        <f>if(isblank(H48)=TRUE," ",'2. Metadata'!B$26)</f>
        <v>N/A</v>
      </c>
      <c r="J48" s="13" t="s">
        <v>7</v>
      </c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>
      <c r="A49" s="18">
        <v>42925.0</v>
      </c>
      <c r="B49" s="8" t="s">
        <v>6</v>
      </c>
      <c r="C49" s="2">
        <f>if(isblank(B49)=TRUE," ", IF(B49='2. Metadata'!B$1,'2. Metadata'!B$5, if(B49='2. Metadata'!C$1,'2. Metadata'!C$5,if(B49='2. Metadata'!D$1,'2. Metadata'!D$5, if(B49='2. Metadata'!E$1,'2. Metadata'!E$5,if( B49='2. Metadata'!F$1,'2. Metadata'!F$5,if(B49='2. Metadata'!G$1,'2. Metadata'!G$5,if(B49='2. Metadata'!H$1,'2. Metadata'!H$5, if(B49='2. Metadata'!I$1,'2. Metadata'!I$5, if(B49='2. Metadata'!J$1,'2. Metadata'!J$5, if(B49='2. Metadata'!K$1,'2. Metadata'!K$5, if(B49='2. Metadata'!L$1,'2. Metadata'!L$5, if(B49='2. Metadata'!M$1,'2. Metadata'!M$5, if(B49='2. Metadata'!N$1,'2. Metadata'!N$5))))))))))))))</f>
        <v>50.07754523</v>
      </c>
      <c r="D49" s="9">
        <f>if(isblank(B49)=TRUE," ", IF(B49='2. Metadata'!B$1,'2. Metadata'!B$6, if(B49='2. Metadata'!C$1,'2. Metadata'!C$6,if(B49='2. Metadata'!D$1,'2. Metadata'!D$6, if(B49='2. Metadata'!E$1,'2. Metadata'!E$6,if( B49='2. Metadata'!F$1,'2. Metadata'!F$6,if(B49='2. Metadata'!G$1,'2. Metadata'!G$6,if(B49='2. Metadata'!H$1,'2. Metadata'!H$6, if(B49='2. Metadata'!I$1,'2. Metadata'!I$6, if(B49='2. Metadata'!J$1,'2. Metadata'!J$6, if(B49='2. Metadata'!K$1,'2. Metadata'!K$6, if(B49='2. Metadata'!L$1,'2. Metadata'!L$6, if(B49='2. Metadata'!M$1,'2. Metadata'!M$6, if(B49='2. Metadata'!N$1,'2. Metadata'!N$6))))))))))))))</f>
        <v>-116.8675084</v>
      </c>
      <c r="E49" s="10" t="s">
        <v>7</v>
      </c>
      <c r="F49" s="10">
        <v>0.0</v>
      </c>
      <c r="G49" s="11" t="str">
        <f>if(isblank(F49)=TRUE," ",'2. Metadata'!B$14)</f>
        <v>millimetres</v>
      </c>
      <c r="H49" s="10">
        <v>-1.0</v>
      </c>
      <c r="I49" s="15" t="str">
        <f>if(isblank(H49)=TRUE," ",'2. Metadata'!B$26)</f>
        <v>N/A</v>
      </c>
      <c r="J49" s="13" t="s">
        <v>7</v>
      </c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>
      <c r="A50" s="18">
        <v>42926.0</v>
      </c>
      <c r="B50" s="8" t="s">
        <v>6</v>
      </c>
      <c r="C50" s="2">
        <f>if(isblank(B50)=TRUE," ", IF(B50='2. Metadata'!B$1,'2. Metadata'!B$5, if(B50='2. Metadata'!C$1,'2. Metadata'!C$5,if(B50='2. Metadata'!D$1,'2. Metadata'!D$5, if(B50='2. Metadata'!E$1,'2. Metadata'!E$5,if( B50='2. Metadata'!F$1,'2. Metadata'!F$5,if(B50='2. Metadata'!G$1,'2. Metadata'!G$5,if(B50='2. Metadata'!H$1,'2. Metadata'!H$5, if(B50='2. Metadata'!I$1,'2. Metadata'!I$5, if(B50='2. Metadata'!J$1,'2. Metadata'!J$5, if(B50='2. Metadata'!K$1,'2. Metadata'!K$5, if(B50='2. Metadata'!L$1,'2. Metadata'!L$5, if(B50='2. Metadata'!M$1,'2. Metadata'!M$5, if(B50='2. Metadata'!N$1,'2. Metadata'!N$5))))))))))))))</f>
        <v>50.07754523</v>
      </c>
      <c r="D50" s="9">
        <f>if(isblank(B50)=TRUE," ", IF(B50='2. Metadata'!B$1,'2. Metadata'!B$6, if(B50='2. Metadata'!C$1,'2. Metadata'!C$6,if(B50='2. Metadata'!D$1,'2. Metadata'!D$6, if(B50='2. Metadata'!E$1,'2. Metadata'!E$6,if( B50='2. Metadata'!F$1,'2. Metadata'!F$6,if(B50='2. Metadata'!G$1,'2. Metadata'!G$6,if(B50='2. Metadata'!H$1,'2. Metadata'!H$6, if(B50='2. Metadata'!I$1,'2. Metadata'!I$6, if(B50='2. Metadata'!J$1,'2. Metadata'!J$6, if(B50='2. Metadata'!K$1,'2. Metadata'!K$6, if(B50='2. Metadata'!L$1,'2. Metadata'!L$6, if(B50='2. Metadata'!M$1,'2. Metadata'!M$6, if(B50='2. Metadata'!N$1,'2. Metadata'!N$6))))))))))))))</f>
        <v>-116.8675084</v>
      </c>
      <c r="E50" s="10" t="s">
        <v>7</v>
      </c>
      <c r="F50" s="10">
        <v>0.0</v>
      </c>
      <c r="G50" s="11" t="str">
        <f>if(isblank(F50)=TRUE," ",'2. Metadata'!B$14)</f>
        <v>millimetres</v>
      </c>
      <c r="H50" s="10">
        <v>-1.0</v>
      </c>
      <c r="I50" s="15" t="str">
        <f>if(isblank(H50)=TRUE," ",'2. Metadata'!B$26)</f>
        <v>N/A</v>
      </c>
      <c r="J50" s="13" t="s">
        <v>7</v>
      </c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>
      <c r="A51" s="18">
        <v>42927.0</v>
      </c>
      <c r="B51" s="8" t="s">
        <v>6</v>
      </c>
      <c r="C51" s="2">
        <f>if(isblank(B51)=TRUE," ", IF(B51='2. Metadata'!B$1,'2. Metadata'!B$5, if(B51='2. Metadata'!C$1,'2. Metadata'!C$5,if(B51='2. Metadata'!D$1,'2. Metadata'!D$5, if(B51='2. Metadata'!E$1,'2. Metadata'!E$5,if( B51='2. Metadata'!F$1,'2. Metadata'!F$5,if(B51='2. Metadata'!G$1,'2. Metadata'!G$5,if(B51='2. Metadata'!H$1,'2. Metadata'!H$5, if(B51='2. Metadata'!I$1,'2. Metadata'!I$5, if(B51='2. Metadata'!J$1,'2. Metadata'!J$5, if(B51='2. Metadata'!K$1,'2. Metadata'!K$5, if(B51='2. Metadata'!L$1,'2. Metadata'!L$5, if(B51='2. Metadata'!M$1,'2. Metadata'!M$5, if(B51='2. Metadata'!N$1,'2. Metadata'!N$5))))))))))))))</f>
        <v>50.07754523</v>
      </c>
      <c r="D51" s="9">
        <f>if(isblank(B51)=TRUE," ", IF(B51='2. Metadata'!B$1,'2. Metadata'!B$6, if(B51='2. Metadata'!C$1,'2. Metadata'!C$6,if(B51='2. Metadata'!D$1,'2. Metadata'!D$6, if(B51='2. Metadata'!E$1,'2. Metadata'!E$6,if( B51='2. Metadata'!F$1,'2. Metadata'!F$6,if(B51='2. Metadata'!G$1,'2. Metadata'!G$6,if(B51='2. Metadata'!H$1,'2. Metadata'!H$6, if(B51='2. Metadata'!I$1,'2. Metadata'!I$6, if(B51='2. Metadata'!J$1,'2. Metadata'!J$6, if(B51='2. Metadata'!K$1,'2. Metadata'!K$6, if(B51='2. Metadata'!L$1,'2. Metadata'!L$6, if(B51='2. Metadata'!M$1,'2. Metadata'!M$6, if(B51='2. Metadata'!N$1,'2. Metadata'!N$6))))))))))))))</f>
        <v>-116.8675084</v>
      </c>
      <c r="E51" s="10" t="s">
        <v>7</v>
      </c>
      <c r="F51" s="10">
        <v>1.4</v>
      </c>
      <c r="G51" s="11" t="str">
        <f>if(isblank(F51)=TRUE," ",'2. Metadata'!B$14)</f>
        <v>millimetres</v>
      </c>
      <c r="H51" s="10">
        <v>-1.0</v>
      </c>
      <c r="I51" s="15" t="str">
        <f>if(isblank(H51)=TRUE," ",'2. Metadata'!B$26)</f>
        <v>N/A</v>
      </c>
      <c r="J51" s="13" t="s">
        <v>7</v>
      </c>
      <c r="K51" s="5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>
      <c r="A52" s="18">
        <v>42928.0</v>
      </c>
      <c r="B52" s="8" t="s">
        <v>6</v>
      </c>
      <c r="C52" s="2">
        <f>if(isblank(B52)=TRUE," ", IF(B52='2. Metadata'!B$1,'2. Metadata'!B$5, if(B52='2. Metadata'!C$1,'2. Metadata'!C$5,if(B52='2. Metadata'!D$1,'2. Metadata'!D$5, if(B52='2. Metadata'!E$1,'2. Metadata'!E$5,if( B52='2. Metadata'!F$1,'2. Metadata'!F$5,if(B52='2. Metadata'!G$1,'2. Metadata'!G$5,if(B52='2. Metadata'!H$1,'2. Metadata'!H$5, if(B52='2. Metadata'!I$1,'2. Metadata'!I$5, if(B52='2. Metadata'!J$1,'2. Metadata'!J$5, if(B52='2. Metadata'!K$1,'2. Metadata'!K$5, if(B52='2. Metadata'!L$1,'2. Metadata'!L$5, if(B52='2. Metadata'!M$1,'2. Metadata'!M$5, if(B52='2. Metadata'!N$1,'2. Metadata'!N$5))))))))))))))</f>
        <v>50.07754523</v>
      </c>
      <c r="D52" s="9">
        <f>if(isblank(B52)=TRUE," ", IF(B52='2. Metadata'!B$1,'2. Metadata'!B$6, if(B52='2. Metadata'!C$1,'2. Metadata'!C$6,if(B52='2. Metadata'!D$1,'2. Metadata'!D$6, if(B52='2. Metadata'!E$1,'2. Metadata'!E$6,if( B52='2. Metadata'!F$1,'2. Metadata'!F$6,if(B52='2. Metadata'!G$1,'2. Metadata'!G$6,if(B52='2. Metadata'!H$1,'2. Metadata'!H$6, if(B52='2. Metadata'!I$1,'2. Metadata'!I$6, if(B52='2. Metadata'!J$1,'2. Metadata'!J$6, if(B52='2. Metadata'!K$1,'2. Metadata'!K$6, if(B52='2. Metadata'!L$1,'2. Metadata'!L$6, if(B52='2. Metadata'!M$1,'2. Metadata'!M$6, if(B52='2. Metadata'!N$1,'2. Metadata'!N$6))))))))))))))</f>
        <v>-116.8675084</v>
      </c>
      <c r="E52" s="10" t="s">
        <v>7</v>
      </c>
      <c r="F52" s="10">
        <v>0.0</v>
      </c>
      <c r="G52" s="11" t="str">
        <f>if(isblank(F52)=TRUE," ",'2. Metadata'!B$14)</f>
        <v>millimetres</v>
      </c>
      <c r="H52" s="10">
        <v>-1.0</v>
      </c>
      <c r="I52" s="15" t="str">
        <f>if(isblank(H52)=TRUE," ",'2. Metadata'!B$26)</f>
        <v>N/A</v>
      </c>
      <c r="J52" s="13" t="s">
        <v>7</v>
      </c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>
      <c r="A53" s="18">
        <v>42929.0</v>
      </c>
      <c r="B53" s="8" t="s">
        <v>6</v>
      </c>
      <c r="C53" s="2">
        <f>if(isblank(B53)=TRUE," ", IF(B53='2. Metadata'!B$1,'2. Metadata'!B$5, if(B53='2. Metadata'!C$1,'2. Metadata'!C$5,if(B53='2. Metadata'!D$1,'2. Metadata'!D$5, if(B53='2. Metadata'!E$1,'2. Metadata'!E$5,if( B53='2. Metadata'!F$1,'2. Metadata'!F$5,if(B53='2. Metadata'!G$1,'2. Metadata'!G$5,if(B53='2. Metadata'!H$1,'2. Metadata'!H$5, if(B53='2. Metadata'!I$1,'2. Metadata'!I$5, if(B53='2. Metadata'!J$1,'2. Metadata'!J$5, if(B53='2. Metadata'!K$1,'2. Metadata'!K$5, if(B53='2. Metadata'!L$1,'2. Metadata'!L$5, if(B53='2. Metadata'!M$1,'2. Metadata'!M$5, if(B53='2. Metadata'!N$1,'2. Metadata'!N$5))))))))))))))</f>
        <v>50.07754523</v>
      </c>
      <c r="D53" s="9">
        <f>if(isblank(B53)=TRUE," ", IF(B53='2. Metadata'!B$1,'2. Metadata'!B$6, if(B53='2. Metadata'!C$1,'2. Metadata'!C$6,if(B53='2. Metadata'!D$1,'2. Metadata'!D$6, if(B53='2. Metadata'!E$1,'2. Metadata'!E$6,if( B53='2. Metadata'!F$1,'2. Metadata'!F$6,if(B53='2. Metadata'!G$1,'2. Metadata'!G$6,if(B53='2. Metadata'!H$1,'2. Metadata'!H$6, if(B53='2. Metadata'!I$1,'2. Metadata'!I$6, if(B53='2. Metadata'!J$1,'2. Metadata'!J$6, if(B53='2. Metadata'!K$1,'2. Metadata'!K$6, if(B53='2. Metadata'!L$1,'2. Metadata'!L$6, if(B53='2. Metadata'!M$1,'2. Metadata'!M$6, if(B53='2. Metadata'!N$1,'2. Metadata'!N$6))))))))))))))</f>
        <v>-116.8675084</v>
      </c>
      <c r="E53" s="10" t="s">
        <v>7</v>
      </c>
      <c r="F53" s="10">
        <v>0.0</v>
      </c>
      <c r="G53" s="11" t="str">
        <f>if(isblank(F53)=TRUE," ",'2. Metadata'!B$14)</f>
        <v>millimetres</v>
      </c>
      <c r="H53" s="10">
        <v>-1.0</v>
      </c>
      <c r="I53" s="15" t="str">
        <f>if(isblank(H53)=TRUE," ",'2. Metadata'!B$26)</f>
        <v>N/A</v>
      </c>
      <c r="J53" s="13" t="s">
        <v>7</v>
      </c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>
      <c r="A54" s="18">
        <v>42930.0</v>
      </c>
      <c r="B54" s="8" t="s">
        <v>6</v>
      </c>
      <c r="C54" s="2">
        <f>if(isblank(B54)=TRUE," ", IF(B54='2. Metadata'!B$1,'2. Metadata'!B$5, if(B54='2. Metadata'!C$1,'2. Metadata'!C$5,if(B54='2. Metadata'!D$1,'2. Metadata'!D$5, if(B54='2. Metadata'!E$1,'2. Metadata'!E$5,if( B54='2. Metadata'!F$1,'2. Metadata'!F$5,if(B54='2. Metadata'!G$1,'2. Metadata'!G$5,if(B54='2. Metadata'!H$1,'2. Metadata'!H$5, if(B54='2. Metadata'!I$1,'2. Metadata'!I$5, if(B54='2. Metadata'!J$1,'2. Metadata'!J$5, if(B54='2. Metadata'!K$1,'2. Metadata'!K$5, if(B54='2. Metadata'!L$1,'2. Metadata'!L$5, if(B54='2. Metadata'!M$1,'2. Metadata'!M$5, if(B54='2. Metadata'!N$1,'2. Metadata'!N$5))))))))))))))</f>
        <v>50.07754523</v>
      </c>
      <c r="D54" s="9">
        <f>if(isblank(B54)=TRUE," ", IF(B54='2. Metadata'!B$1,'2. Metadata'!B$6, if(B54='2. Metadata'!C$1,'2. Metadata'!C$6,if(B54='2. Metadata'!D$1,'2. Metadata'!D$6, if(B54='2. Metadata'!E$1,'2. Metadata'!E$6,if( B54='2. Metadata'!F$1,'2. Metadata'!F$6,if(B54='2. Metadata'!G$1,'2. Metadata'!G$6,if(B54='2. Metadata'!H$1,'2. Metadata'!H$6, if(B54='2. Metadata'!I$1,'2. Metadata'!I$6, if(B54='2. Metadata'!J$1,'2. Metadata'!J$6, if(B54='2. Metadata'!K$1,'2. Metadata'!K$6, if(B54='2. Metadata'!L$1,'2. Metadata'!L$6, if(B54='2. Metadata'!M$1,'2. Metadata'!M$6, if(B54='2. Metadata'!N$1,'2. Metadata'!N$6))))))))))))))</f>
        <v>-116.8675084</v>
      </c>
      <c r="E54" s="10" t="s">
        <v>7</v>
      </c>
      <c r="F54" s="10">
        <v>0.0</v>
      </c>
      <c r="G54" s="11" t="str">
        <f>if(isblank(F54)=TRUE," ",'2. Metadata'!B$14)</f>
        <v>millimetres</v>
      </c>
      <c r="H54" s="10">
        <v>-1.0</v>
      </c>
      <c r="I54" s="15" t="str">
        <f>if(isblank(H54)=TRUE," ",'2. Metadata'!B$26)</f>
        <v>N/A</v>
      </c>
      <c r="J54" s="13" t="s">
        <v>7</v>
      </c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>
      <c r="A55" s="18">
        <v>42931.0</v>
      </c>
      <c r="B55" s="8" t="s">
        <v>6</v>
      </c>
      <c r="C55" s="2">
        <f>if(isblank(B55)=TRUE," ", IF(B55='2. Metadata'!B$1,'2. Metadata'!B$5, if(B55='2. Metadata'!C$1,'2. Metadata'!C$5,if(B55='2. Metadata'!D$1,'2. Metadata'!D$5, if(B55='2. Metadata'!E$1,'2. Metadata'!E$5,if( B55='2. Metadata'!F$1,'2. Metadata'!F$5,if(B55='2. Metadata'!G$1,'2. Metadata'!G$5,if(B55='2. Metadata'!H$1,'2. Metadata'!H$5, if(B55='2. Metadata'!I$1,'2. Metadata'!I$5, if(B55='2. Metadata'!J$1,'2. Metadata'!J$5, if(B55='2. Metadata'!K$1,'2. Metadata'!K$5, if(B55='2. Metadata'!L$1,'2. Metadata'!L$5, if(B55='2. Metadata'!M$1,'2. Metadata'!M$5, if(B55='2. Metadata'!N$1,'2. Metadata'!N$5))))))))))))))</f>
        <v>50.07754523</v>
      </c>
      <c r="D55" s="9">
        <f>if(isblank(B55)=TRUE," ", IF(B55='2. Metadata'!B$1,'2. Metadata'!B$6, if(B55='2. Metadata'!C$1,'2. Metadata'!C$6,if(B55='2. Metadata'!D$1,'2. Metadata'!D$6, if(B55='2. Metadata'!E$1,'2. Metadata'!E$6,if( B55='2. Metadata'!F$1,'2. Metadata'!F$6,if(B55='2. Metadata'!G$1,'2. Metadata'!G$6,if(B55='2. Metadata'!H$1,'2. Metadata'!H$6, if(B55='2. Metadata'!I$1,'2. Metadata'!I$6, if(B55='2. Metadata'!J$1,'2. Metadata'!J$6, if(B55='2. Metadata'!K$1,'2. Metadata'!K$6, if(B55='2. Metadata'!L$1,'2. Metadata'!L$6, if(B55='2. Metadata'!M$1,'2. Metadata'!M$6, if(B55='2. Metadata'!N$1,'2. Metadata'!N$6))))))))))))))</f>
        <v>-116.8675084</v>
      </c>
      <c r="E55" s="10" t="s">
        <v>7</v>
      </c>
      <c r="F55" s="10">
        <v>0.0</v>
      </c>
      <c r="G55" s="11" t="str">
        <f>if(isblank(F55)=TRUE," ",'2. Metadata'!B$14)</f>
        <v>millimetres</v>
      </c>
      <c r="H55" s="10">
        <v>-1.0</v>
      </c>
      <c r="I55" s="15" t="str">
        <f>if(isblank(H55)=TRUE," ",'2. Metadata'!B$26)</f>
        <v>N/A</v>
      </c>
      <c r="J55" s="13" t="s">
        <v>7</v>
      </c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>
      <c r="A56" s="18">
        <v>42932.0</v>
      </c>
      <c r="B56" s="8" t="s">
        <v>6</v>
      </c>
      <c r="C56" s="2">
        <f>if(isblank(B56)=TRUE," ", IF(B56='2. Metadata'!B$1,'2. Metadata'!B$5, if(B56='2. Metadata'!C$1,'2. Metadata'!C$5,if(B56='2. Metadata'!D$1,'2. Metadata'!D$5, if(B56='2. Metadata'!E$1,'2. Metadata'!E$5,if( B56='2. Metadata'!F$1,'2. Metadata'!F$5,if(B56='2. Metadata'!G$1,'2. Metadata'!G$5,if(B56='2. Metadata'!H$1,'2. Metadata'!H$5, if(B56='2. Metadata'!I$1,'2. Metadata'!I$5, if(B56='2. Metadata'!J$1,'2. Metadata'!J$5, if(B56='2. Metadata'!K$1,'2. Metadata'!K$5, if(B56='2. Metadata'!L$1,'2. Metadata'!L$5, if(B56='2. Metadata'!M$1,'2. Metadata'!M$5, if(B56='2. Metadata'!N$1,'2. Metadata'!N$5))))))))))))))</f>
        <v>50.07754523</v>
      </c>
      <c r="D56" s="9">
        <f>if(isblank(B56)=TRUE," ", IF(B56='2. Metadata'!B$1,'2. Metadata'!B$6, if(B56='2. Metadata'!C$1,'2. Metadata'!C$6,if(B56='2. Metadata'!D$1,'2. Metadata'!D$6, if(B56='2. Metadata'!E$1,'2. Metadata'!E$6,if( B56='2. Metadata'!F$1,'2. Metadata'!F$6,if(B56='2. Metadata'!G$1,'2. Metadata'!G$6,if(B56='2. Metadata'!H$1,'2. Metadata'!H$6, if(B56='2. Metadata'!I$1,'2. Metadata'!I$6, if(B56='2. Metadata'!J$1,'2. Metadata'!J$6, if(B56='2. Metadata'!K$1,'2. Metadata'!K$6, if(B56='2. Metadata'!L$1,'2. Metadata'!L$6, if(B56='2. Metadata'!M$1,'2. Metadata'!M$6, if(B56='2. Metadata'!N$1,'2. Metadata'!N$6))))))))))))))</f>
        <v>-116.8675084</v>
      </c>
      <c r="E56" s="10" t="s">
        <v>7</v>
      </c>
      <c r="F56" s="10">
        <v>0.0</v>
      </c>
      <c r="G56" s="11" t="str">
        <f>if(isblank(F56)=TRUE," ",'2. Metadata'!B$14)</f>
        <v>millimetres</v>
      </c>
      <c r="H56" s="10">
        <v>-1.0</v>
      </c>
      <c r="I56" s="15" t="str">
        <f>if(isblank(H56)=TRUE," ",'2. Metadata'!B$26)</f>
        <v>N/A</v>
      </c>
      <c r="J56" s="13" t="s">
        <v>7</v>
      </c>
      <c r="K56" s="5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>
      <c r="A57" s="18">
        <v>42933.0</v>
      </c>
      <c r="B57" s="8" t="s">
        <v>6</v>
      </c>
      <c r="C57" s="2">
        <f>if(isblank(B57)=TRUE," ", IF(B57='2. Metadata'!B$1,'2. Metadata'!B$5, if(B57='2. Metadata'!C$1,'2. Metadata'!C$5,if(B57='2. Metadata'!D$1,'2. Metadata'!D$5, if(B57='2. Metadata'!E$1,'2. Metadata'!E$5,if( B57='2. Metadata'!F$1,'2. Metadata'!F$5,if(B57='2. Metadata'!G$1,'2. Metadata'!G$5,if(B57='2. Metadata'!H$1,'2. Metadata'!H$5, if(B57='2. Metadata'!I$1,'2. Metadata'!I$5, if(B57='2. Metadata'!J$1,'2. Metadata'!J$5, if(B57='2. Metadata'!K$1,'2. Metadata'!K$5, if(B57='2. Metadata'!L$1,'2. Metadata'!L$5, if(B57='2. Metadata'!M$1,'2. Metadata'!M$5, if(B57='2. Metadata'!N$1,'2. Metadata'!N$5))))))))))))))</f>
        <v>50.07754523</v>
      </c>
      <c r="D57" s="9">
        <f>if(isblank(B57)=TRUE," ", IF(B57='2. Metadata'!B$1,'2. Metadata'!B$6, if(B57='2. Metadata'!C$1,'2. Metadata'!C$6,if(B57='2. Metadata'!D$1,'2. Metadata'!D$6, if(B57='2. Metadata'!E$1,'2. Metadata'!E$6,if( B57='2. Metadata'!F$1,'2. Metadata'!F$6,if(B57='2. Metadata'!G$1,'2. Metadata'!G$6,if(B57='2. Metadata'!H$1,'2. Metadata'!H$6, if(B57='2. Metadata'!I$1,'2. Metadata'!I$6, if(B57='2. Metadata'!J$1,'2. Metadata'!J$6, if(B57='2. Metadata'!K$1,'2. Metadata'!K$6, if(B57='2. Metadata'!L$1,'2. Metadata'!L$6, if(B57='2. Metadata'!M$1,'2. Metadata'!M$6, if(B57='2. Metadata'!N$1,'2. Metadata'!N$6))))))))))))))</f>
        <v>-116.8675084</v>
      </c>
      <c r="E57" s="10" t="s">
        <v>7</v>
      </c>
      <c r="F57" s="10">
        <v>0.0</v>
      </c>
      <c r="G57" s="11" t="str">
        <f>if(isblank(F57)=TRUE," ",'2. Metadata'!B$14)</f>
        <v>millimetres</v>
      </c>
      <c r="H57" s="10">
        <v>-1.0</v>
      </c>
      <c r="I57" s="15" t="str">
        <f>if(isblank(H57)=TRUE," ",'2. Metadata'!B$26)</f>
        <v>N/A</v>
      </c>
      <c r="J57" s="13" t="s">
        <v>7</v>
      </c>
      <c r="K57" s="5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>
      <c r="A58" s="18">
        <v>42934.0</v>
      </c>
      <c r="B58" s="8" t="s">
        <v>6</v>
      </c>
      <c r="C58" s="2">
        <f>if(isblank(B58)=TRUE," ", IF(B58='2. Metadata'!B$1,'2. Metadata'!B$5, if(B58='2. Metadata'!C$1,'2. Metadata'!C$5,if(B58='2. Metadata'!D$1,'2. Metadata'!D$5, if(B58='2. Metadata'!E$1,'2. Metadata'!E$5,if( B58='2. Metadata'!F$1,'2. Metadata'!F$5,if(B58='2. Metadata'!G$1,'2. Metadata'!G$5,if(B58='2. Metadata'!H$1,'2. Metadata'!H$5, if(B58='2. Metadata'!I$1,'2. Metadata'!I$5, if(B58='2. Metadata'!J$1,'2. Metadata'!J$5, if(B58='2. Metadata'!K$1,'2. Metadata'!K$5, if(B58='2. Metadata'!L$1,'2. Metadata'!L$5, if(B58='2. Metadata'!M$1,'2. Metadata'!M$5, if(B58='2. Metadata'!N$1,'2. Metadata'!N$5))))))))))))))</f>
        <v>50.07754523</v>
      </c>
      <c r="D58" s="9">
        <f>if(isblank(B58)=TRUE," ", IF(B58='2. Metadata'!B$1,'2. Metadata'!B$6, if(B58='2. Metadata'!C$1,'2. Metadata'!C$6,if(B58='2. Metadata'!D$1,'2. Metadata'!D$6, if(B58='2. Metadata'!E$1,'2. Metadata'!E$6,if( B58='2. Metadata'!F$1,'2. Metadata'!F$6,if(B58='2. Metadata'!G$1,'2. Metadata'!G$6,if(B58='2. Metadata'!H$1,'2. Metadata'!H$6, if(B58='2. Metadata'!I$1,'2. Metadata'!I$6, if(B58='2. Metadata'!J$1,'2. Metadata'!J$6, if(B58='2. Metadata'!K$1,'2. Metadata'!K$6, if(B58='2. Metadata'!L$1,'2. Metadata'!L$6, if(B58='2. Metadata'!M$1,'2. Metadata'!M$6, if(B58='2. Metadata'!N$1,'2. Metadata'!N$6))))))))))))))</f>
        <v>-116.8675084</v>
      </c>
      <c r="E58" s="10" t="s">
        <v>7</v>
      </c>
      <c r="F58" s="10">
        <v>0.0</v>
      </c>
      <c r="G58" s="11" t="str">
        <f>if(isblank(F58)=TRUE," ",'2. Metadata'!B$14)</f>
        <v>millimetres</v>
      </c>
      <c r="H58" s="10">
        <v>-1.0</v>
      </c>
      <c r="I58" s="15" t="str">
        <f>if(isblank(H58)=TRUE," ",'2. Metadata'!B$26)</f>
        <v>N/A</v>
      </c>
      <c r="J58" s="13" t="s">
        <v>7</v>
      </c>
      <c r="K58" s="5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>
      <c r="A59" s="18">
        <v>42935.0</v>
      </c>
      <c r="B59" s="8" t="s">
        <v>6</v>
      </c>
      <c r="C59" s="2">
        <f>if(isblank(B59)=TRUE," ", IF(B59='2. Metadata'!B$1,'2. Metadata'!B$5, if(B59='2. Metadata'!C$1,'2. Metadata'!C$5,if(B59='2. Metadata'!D$1,'2. Metadata'!D$5, if(B59='2. Metadata'!E$1,'2. Metadata'!E$5,if( B59='2. Metadata'!F$1,'2. Metadata'!F$5,if(B59='2. Metadata'!G$1,'2. Metadata'!G$5,if(B59='2. Metadata'!H$1,'2. Metadata'!H$5, if(B59='2. Metadata'!I$1,'2. Metadata'!I$5, if(B59='2. Metadata'!J$1,'2. Metadata'!J$5, if(B59='2. Metadata'!K$1,'2. Metadata'!K$5, if(B59='2. Metadata'!L$1,'2. Metadata'!L$5, if(B59='2. Metadata'!M$1,'2. Metadata'!M$5, if(B59='2. Metadata'!N$1,'2. Metadata'!N$5))))))))))))))</f>
        <v>50.07754523</v>
      </c>
      <c r="D59" s="9">
        <f>if(isblank(B59)=TRUE," ", IF(B59='2. Metadata'!B$1,'2. Metadata'!B$6, if(B59='2. Metadata'!C$1,'2. Metadata'!C$6,if(B59='2. Metadata'!D$1,'2. Metadata'!D$6, if(B59='2. Metadata'!E$1,'2. Metadata'!E$6,if( B59='2. Metadata'!F$1,'2. Metadata'!F$6,if(B59='2. Metadata'!G$1,'2. Metadata'!G$6,if(B59='2. Metadata'!H$1,'2. Metadata'!H$6, if(B59='2. Metadata'!I$1,'2. Metadata'!I$6, if(B59='2. Metadata'!J$1,'2. Metadata'!J$6, if(B59='2. Metadata'!K$1,'2. Metadata'!K$6, if(B59='2. Metadata'!L$1,'2. Metadata'!L$6, if(B59='2. Metadata'!M$1,'2. Metadata'!M$6, if(B59='2. Metadata'!N$1,'2. Metadata'!N$6))))))))))))))</f>
        <v>-116.8675084</v>
      </c>
      <c r="E59" s="10" t="s">
        <v>7</v>
      </c>
      <c r="F59" s="10">
        <v>0.0</v>
      </c>
      <c r="G59" s="11" t="str">
        <f>if(isblank(F59)=TRUE," ",'2. Metadata'!B$14)</f>
        <v>millimetres</v>
      </c>
      <c r="H59" s="10">
        <v>-1.0</v>
      </c>
      <c r="I59" s="15" t="str">
        <f>if(isblank(H59)=TRUE," ",'2. Metadata'!B$26)</f>
        <v>N/A</v>
      </c>
      <c r="J59" s="13" t="s">
        <v>7</v>
      </c>
      <c r="K59" s="5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>
      <c r="A60" s="18">
        <v>42936.0</v>
      </c>
      <c r="B60" s="8" t="s">
        <v>6</v>
      </c>
      <c r="C60" s="2">
        <f>if(isblank(B60)=TRUE," ", IF(B60='2. Metadata'!B$1,'2. Metadata'!B$5, if(B60='2. Metadata'!C$1,'2. Metadata'!C$5,if(B60='2. Metadata'!D$1,'2. Metadata'!D$5, if(B60='2. Metadata'!E$1,'2. Metadata'!E$5,if( B60='2. Metadata'!F$1,'2. Metadata'!F$5,if(B60='2. Metadata'!G$1,'2. Metadata'!G$5,if(B60='2. Metadata'!H$1,'2. Metadata'!H$5, if(B60='2. Metadata'!I$1,'2. Metadata'!I$5, if(B60='2. Metadata'!J$1,'2. Metadata'!J$5, if(B60='2. Metadata'!K$1,'2. Metadata'!K$5, if(B60='2. Metadata'!L$1,'2. Metadata'!L$5, if(B60='2. Metadata'!M$1,'2. Metadata'!M$5, if(B60='2. Metadata'!N$1,'2. Metadata'!N$5))))))))))))))</f>
        <v>50.07754523</v>
      </c>
      <c r="D60" s="9">
        <f>if(isblank(B60)=TRUE," ", IF(B60='2. Metadata'!B$1,'2. Metadata'!B$6, if(B60='2. Metadata'!C$1,'2. Metadata'!C$6,if(B60='2. Metadata'!D$1,'2. Metadata'!D$6, if(B60='2. Metadata'!E$1,'2. Metadata'!E$6,if( B60='2. Metadata'!F$1,'2. Metadata'!F$6,if(B60='2. Metadata'!G$1,'2. Metadata'!G$6,if(B60='2. Metadata'!H$1,'2. Metadata'!H$6, if(B60='2. Metadata'!I$1,'2. Metadata'!I$6, if(B60='2. Metadata'!J$1,'2. Metadata'!J$6, if(B60='2. Metadata'!K$1,'2. Metadata'!K$6, if(B60='2. Metadata'!L$1,'2. Metadata'!L$6, if(B60='2. Metadata'!M$1,'2. Metadata'!M$6, if(B60='2. Metadata'!N$1,'2. Metadata'!N$6))))))))))))))</f>
        <v>-116.8675084</v>
      </c>
      <c r="E60" s="10" t="s">
        <v>7</v>
      </c>
      <c r="F60" s="10">
        <v>0.0</v>
      </c>
      <c r="G60" s="11" t="str">
        <f>if(isblank(F60)=TRUE," ",'2. Metadata'!B$14)</f>
        <v>millimetres</v>
      </c>
      <c r="H60" s="10">
        <v>-1.0</v>
      </c>
      <c r="I60" s="15" t="str">
        <f>if(isblank(H60)=TRUE," ",'2. Metadata'!B$26)</f>
        <v>N/A</v>
      </c>
      <c r="J60" s="13" t="s">
        <v>7</v>
      </c>
      <c r="K60" s="5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>
      <c r="A61" s="18">
        <v>42937.0</v>
      </c>
      <c r="B61" s="8" t="s">
        <v>6</v>
      </c>
      <c r="C61" s="2">
        <f>if(isblank(B61)=TRUE," ", IF(B61='2. Metadata'!B$1,'2. Metadata'!B$5, if(B61='2. Metadata'!C$1,'2. Metadata'!C$5,if(B61='2. Metadata'!D$1,'2. Metadata'!D$5, if(B61='2. Metadata'!E$1,'2. Metadata'!E$5,if( B61='2. Metadata'!F$1,'2. Metadata'!F$5,if(B61='2. Metadata'!G$1,'2. Metadata'!G$5,if(B61='2. Metadata'!H$1,'2. Metadata'!H$5, if(B61='2. Metadata'!I$1,'2. Metadata'!I$5, if(B61='2. Metadata'!J$1,'2. Metadata'!J$5, if(B61='2. Metadata'!K$1,'2. Metadata'!K$5, if(B61='2. Metadata'!L$1,'2. Metadata'!L$5, if(B61='2. Metadata'!M$1,'2. Metadata'!M$5, if(B61='2. Metadata'!N$1,'2. Metadata'!N$5))))))))))))))</f>
        <v>50.07754523</v>
      </c>
      <c r="D61" s="9">
        <f>if(isblank(B61)=TRUE," ", IF(B61='2. Metadata'!B$1,'2. Metadata'!B$6, if(B61='2. Metadata'!C$1,'2. Metadata'!C$6,if(B61='2. Metadata'!D$1,'2. Metadata'!D$6, if(B61='2. Metadata'!E$1,'2. Metadata'!E$6,if( B61='2. Metadata'!F$1,'2. Metadata'!F$6,if(B61='2. Metadata'!G$1,'2. Metadata'!G$6,if(B61='2. Metadata'!H$1,'2. Metadata'!H$6, if(B61='2. Metadata'!I$1,'2. Metadata'!I$6, if(B61='2. Metadata'!J$1,'2. Metadata'!J$6, if(B61='2. Metadata'!K$1,'2. Metadata'!K$6, if(B61='2. Metadata'!L$1,'2. Metadata'!L$6, if(B61='2. Metadata'!M$1,'2. Metadata'!M$6, if(B61='2. Metadata'!N$1,'2. Metadata'!N$6))))))))))))))</f>
        <v>-116.8675084</v>
      </c>
      <c r="E61" s="10" t="s">
        <v>7</v>
      </c>
      <c r="F61" s="10">
        <v>1.4</v>
      </c>
      <c r="G61" s="11" t="str">
        <f>if(isblank(F61)=TRUE," ",'2. Metadata'!B$14)</f>
        <v>millimetres</v>
      </c>
      <c r="H61" s="10">
        <v>-1.0</v>
      </c>
      <c r="I61" s="15" t="str">
        <f>if(isblank(H61)=TRUE," ",'2. Metadata'!B$26)</f>
        <v>N/A</v>
      </c>
      <c r="J61" s="13" t="s">
        <v>7</v>
      </c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>
      <c r="A62" s="18">
        <v>42938.0</v>
      </c>
      <c r="B62" s="8" t="s">
        <v>6</v>
      </c>
      <c r="C62" s="2">
        <f>if(isblank(B62)=TRUE," ", IF(B62='2. Metadata'!B$1,'2. Metadata'!B$5, if(B62='2. Metadata'!C$1,'2. Metadata'!C$5,if(B62='2. Metadata'!D$1,'2. Metadata'!D$5, if(B62='2. Metadata'!E$1,'2. Metadata'!E$5,if( B62='2. Metadata'!F$1,'2. Metadata'!F$5,if(B62='2. Metadata'!G$1,'2. Metadata'!G$5,if(B62='2. Metadata'!H$1,'2. Metadata'!H$5, if(B62='2. Metadata'!I$1,'2. Metadata'!I$5, if(B62='2. Metadata'!J$1,'2. Metadata'!J$5, if(B62='2. Metadata'!K$1,'2. Metadata'!K$5, if(B62='2. Metadata'!L$1,'2. Metadata'!L$5, if(B62='2. Metadata'!M$1,'2. Metadata'!M$5, if(B62='2. Metadata'!N$1,'2. Metadata'!N$5))))))))))))))</f>
        <v>50.07754523</v>
      </c>
      <c r="D62" s="9">
        <f>if(isblank(B62)=TRUE," ", IF(B62='2. Metadata'!B$1,'2. Metadata'!B$6, if(B62='2. Metadata'!C$1,'2. Metadata'!C$6,if(B62='2. Metadata'!D$1,'2. Metadata'!D$6, if(B62='2. Metadata'!E$1,'2. Metadata'!E$6,if( B62='2. Metadata'!F$1,'2. Metadata'!F$6,if(B62='2. Metadata'!G$1,'2. Metadata'!G$6,if(B62='2. Metadata'!H$1,'2. Metadata'!H$6, if(B62='2. Metadata'!I$1,'2. Metadata'!I$6, if(B62='2. Metadata'!J$1,'2. Metadata'!J$6, if(B62='2. Metadata'!K$1,'2. Metadata'!K$6, if(B62='2. Metadata'!L$1,'2. Metadata'!L$6, if(B62='2. Metadata'!M$1,'2. Metadata'!M$6, if(B62='2. Metadata'!N$1,'2. Metadata'!N$6))))))))))))))</f>
        <v>-116.8675084</v>
      </c>
      <c r="E62" s="10" t="s">
        <v>7</v>
      </c>
      <c r="F62" s="10">
        <v>0.2</v>
      </c>
      <c r="G62" s="11" t="str">
        <f>if(isblank(F62)=TRUE," ",'2. Metadata'!B$14)</f>
        <v>millimetres</v>
      </c>
      <c r="H62" s="10">
        <v>-1.0</v>
      </c>
      <c r="I62" s="15" t="str">
        <f>if(isblank(H62)=TRUE," ",'2. Metadata'!B$26)</f>
        <v>N/A</v>
      </c>
      <c r="J62" s="13" t="s">
        <v>7</v>
      </c>
      <c r="K62" s="5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>
      <c r="A63" s="18">
        <v>42939.0</v>
      </c>
      <c r="B63" s="8" t="s">
        <v>6</v>
      </c>
      <c r="C63" s="2">
        <f>if(isblank(B63)=TRUE," ", IF(B63='2. Metadata'!B$1,'2. Metadata'!B$5, if(B63='2. Metadata'!C$1,'2. Metadata'!C$5,if(B63='2. Metadata'!D$1,'2. Metadata'!D$5, if(B63='2. Metadata'!E$1,'2. Metadata'!E$5,if( B63='2. Metadata'!F$1,'2. Metadata'!F$5,if(B63='2. Metadata'!G$1,'2. Metadata'!G$5,if(B63='2. Metadata'!H$1,'2. Metadata'!H$5, if(B63='2. Metadata'!I$1,'2. Metadata'!I$5, if(B63='2. Metadata'!J$1,'2. Metadata'!J$5, if(B63='2. Metadata'!K$1,'2. Metadata'!K$5, if(B63='2. Metadata'!L$1,'2. Metadata'!L$5, if(B63='2. Metadata'!M$1,'2. Metadata'!M$5, if(B63='2. Metadata'!N$1,'2. Metadata'!N$5))))))))))))))</f>
        <v>50.07754523</v>
      </c>
      <c r="D63" s="9">
        <f>if(isblank(B63)=TRUE," ", IF(B63='2. Metadata'!B$1,'2. Metadata'!B$6, if(B63='2. Metadata'!C$1,'2. Metadata'!C$6,if(B63='2. Metadata'!D$1,'2. Metadata'!D$6, if(B63='2. Metadata'!E$1,'2. Metadata'!E$6,if( B63='2. Metadata'!F$1,'2. Metadata'!F$6,if(B63='2. Metadata'!G$1,'2. Metadata'!G$6,if(B63='2. Metadata'!H$1,'2. Metadata'!H$6, if(B63='2. Metadata'!I$1,'2. Metadata'!I$6, if(B63='2. Metadata'!J$1,'2. Metadata'!J$6, if(B63='2. Metadata'!K$1,'2. Metadata'!K$6, if(B63='2. Metadata'!L$1,'2. Metadata'!L$6, if(B63='2. Metadata'!M$1,'2. Metadata'!M$6, if(B63='2. Metadata'!N$1,'2. Metadata'!N$6))))))))))))))</f>
        <v>-116.8675084</v>
      </c>
      <c r="E63" s="10" t="s">
        <v>7</v>
      </c>
      <c r="F63" s="10">
        <v>0.0</v>
      </c>
      <c r="G63" s="11" t="str">
        <f>if(isblank(F63)=TRUE," ",'2. Metadata'!B$14)</f>
        <v>millimetres</v>
      </c>
      <c r="H63" s="10">
        <v>-1.0</v>
      </c>
      <c r="I63" s="15" t="str">
        <f>if(isblank(H63)=TRUE," ",'2. Metadata'!B$26)</f>
        <v>N/A</v>
      </c>
      <c r="J63" s="13" t="s">
        <v>7</v>
      </c>
      <c r="K63" s="5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>
      <c r="A64" s="18">
        <v>42940.0</v>
      </c>
      <c r="B64" s="8" t="s">
        <v>6</v>
      </c>
      <c r="C64" s="2">
        <f>if(isblank(B64)=TRUE," ", IF(B64='2. Metadata'!B$1,'2. Metadata'!B$5, if(B64='2. Metadata'!C$1,'2. Metadata'!C$5,if(B64='2. Metadata'!D$1,'2. Metadata'!D$5, if(B64='2. Metadata'!E$1,'2. Metadata'!E$5,if( B64='2. Metadata'!F$1,'2. Metadata'!F$5,if(B64='2. Metadata'!G$1,'2. Metadata'!G$5,if(B64='2. Metadata'!H$1,'2. Metadata'!H$5, if(B64='2. Metadata'!I$1,'2. Metadata'!I$5, if(B64='2. Metadata'!J$1,'2. Metadata'!J$5, if(B64='2. Metadata'!K$1,'2. Metadata'!K$5, if(B64='2. Metadata'!L$1,'2. Metadata'!L$5, if(B64='2. Metadata'!M$1,'2. Metadata'!M$5, if(B64='2. Metadata'!N$1,'2. Metadata'!N$5))))))))))))))</f>
        <v>50.07754523</v>
      </c>
      <c r="D64" s="9">
        <f>if(isblank(B64)=TRUE," ", IF(B64='2. Metadata'!B$1,'2. Metadata'!B$6, if(B64='2. Metadata'!C$1,'2. Metadata'!C$6,if(B64='2. Metadata'!D$1,'2. Metadata'!D$6, if(B64='2. Metadata'!E$1,'2. Metadata'!E$6,if( B64='2. Metadata'!F$1,'2. Metadata'!F$6,if(B64='2. Metadata'!G$1,'2. Metadata'!G$6,if(B64='2. Metadata'!H$1,'2. Metadata'!H$6, if(B64='2. Metadata'!I$1,'2. Metadata'!I$6, if(B64='2. Metadata'!J$1,'2. Metadata'!J$6, if(B64='2. Metadata'!K$1,'2. Metadata'!K$6, if(B64='2. Metadata'!L$1,'2. Metadata'!L$6, if(B64='2. Metadata'!M$1,'2. Metadata'!M$6, if(B64='2. Metadata'!N$1,'2. Metadata'!N$6))))))))))))))</f>
        <v>-116.8675084</v>
      </c>
      <c r="E64" s="10" t="s">
        <v>7</v>
      </c>
      <c r="F64" s="10">
        <v>0.0</v>
      </c>
      <c r="G64" s="11" t="str">
        <f>if(isblank(F64)=TRUE," ",'2. Metadata'!B$14)</f>
        <v>millimetres</v>
      </c>
      <c r="H64" s="10">
        <v>-1.0</v>
      </c>
      <c r="I64" s="15" t="str">
        <f>if(isblank(H64)=TRUE," ",'2. Metadata'!B$26)</f>
        <v>N/A</v>
      </c>
      <c r="J64" s="13" t="s">
        <v>7</v>
      </c>
      <c r="K64" s="5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>
      <c r="A65" s="18">
        <v>42941.0</v>
      </c>
      <c r="B65" s="8" t="s">
        <v>6</v>
      </c>
      <c r="C65" s="2">
        <f>if(isblank(B65)=TRUE," ", IF(B65='2. Metadata'!B$1,'2. Metadata'!B$5, if(B65='2. Metadata'!C$1,'2. Metadata'!C$5,if(B65='2. Metadata'!D$1,'2. Metadata'!D$5, if(B65='2. Metadata'!E$1,'2. Metadata'!E$5,if( B65='2. Metadata'!F$1,'2. Metadata'!F$5,if(B65='2. Metadata'!G$1,'2. Metadata'!G$5,if(B65='2. Metadata'!H$1,'2. Metadata'!H$5, if(B65='2. Metadata'!I$1,'2. Metadata'!I$5, if(B65='2. Metadata'!J$1,'2. Metadata'!J$5, if(B65='2. Metadata'!K$1,'2. Metadata'!K$5, if(B65='2. Metadata'!L$1,'2. Metadata'!L$5, if(B65='2. Metadata'!M$1,'2. Metadata'!M$5, if(B65='2. Metadata'!N$1,'2. Metadata'!N$5))))))))))))))</f>
        <v>50.07754523</v>
      </c>
      <c r="D65" s="9">
        <f>if(isblank(B65)=TRUE," ", IF(B65='2. Metadata'!B$1,'2. Metadata'!B$6, if(B65='2. Metadata'!C$1,'2. Metadata'!C$6,if(B65='2. Metadata'!D$1,'2. Metadata'!D$6, if(B65='2. Metadata'!E$1,'2. Metadata'!E$6,if( B65='2. Metadata'!F$1,'2. Metadata'!F$6,if(B65='2. Metadata'!G$1,'2. Metadata'!G$6,if(B65='2. Metadata'!H$1,'2. Metadata'!H$6, if(B65='2. Metadata'!I$1,'2. Metadata'!I$6, if(B65='2. Metadata'!J$1,'2. Metadata'!J$6, if(B65='2. Metadata'!K$1,'2. Metadata'!K$6, if(B65='2. Metadata'!L$1,'2. Metadata'!L$6, if(B65='2. Metadata'!M$1,'2. Metadata'!M$6, if(B65='2. Metadata'!N$1,'2. Metadata'!N$6))))))))))))))</f>
        <v>-116.8675084</v>
      </c>
      <c r="E65" s="10" t="s">
        <v>7</v>
      </c>
      <c r="F65" s="10">
        <v>0.0</v>
      </c>
      <c r="G65" s="11" t="str">
        <f>if(isblank(F65)=TRUE," ",'2. Metadata'!B$14)</f>
        <v>millimetres</v>
      </c>
      <c r="H65" s="10">
        <v>-1.0</v>
      </c>
      <c r="I65" s="15" t="str">
        <f>if(isblank(H65)=TRUE," ",'2. Metadata'!B$26)</f>
        <v>N/A</v>
      </c>
      <c r="J65" s="13" t="s">
        <v>7</v>
      </c>
      <c r="K65" s="5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>
      <c r="A66" s="18">
        <v>42942.0</v>
      </c>
      <c r="B66" s="8" t="s">
        <v>6</v>
      </c>
      <c r="C66" s="2">
        <f>if(isblank(B66)=TRUE," ", IF(B66='2. Metadata'!B$1,'2. Metadata'!B$5, if(B66='2. Metadata'!C$1,'2. Metadata'!C$5,if(B66='2. Metadata'!D$1,'2. Metadata'!D$5, if(B66='2. Metadata'!E$1,'2. Metadata'!E$5,if( B66='2. Metadata'!F$1,'2. Metadata'!F$5,if(B66='2. Metadata'!G$1,'2. Metadata'!G$5,if(B66='2. Metadata'!H$1,'2. Metadata'!H$5, if(B66='2. Metadata'!I$1,'2. Metadata'!I$5, if(B66='2. Metadata'!J$1,'2. Metadata'!J$5, if(B66='2. Metadata'!K$1,'2. Metadata'!K$5, if(B66='2. Metadata'!L$1,'2. Metadata'!L$5, if(B66='2. Metadata'!M$1,'2. Metadata'!M$5, if(B66='2. Metadata'!N$1,'2. Metadata'!N$5))))))))))))))</f>
        <v>50.07754523</v>
      </c>
      <c r="D66" s="9">
        <f>if(isblank(B66)=TRUE," ", IF(B66='2. Metadata'!B$1,'2. Metadata'!B$6, if(B66='2. Metadata'!C$1,'2. Metadata'!C$6,if(B66='2. Metadata'!D$1,'2. Metadata'!D$6, if(B66='2. Metadata'!E$1,'2. Metadata'!E$6,if( B66='2. Metadata'!F$1,'2. Metadata'!F$6,if(B66='2. Metadata'!G$1,'2. Metadata'!G$6,if(B66='2. Metadata'!H$1,'2. Metadata'!H$6, if(B66='2. Metadata'!I$1,'2. Metadata'!I$6, if(B66='2. Metadata'!J$1,'2. Metadata'!J$6, if(B66='2. Metadata'!K$1,'2. Metadata'!K$6, if(B66='2. Metadata'!L$1,'2. Metadata'!L$6, if(B66='2. Metadata'!M$1,'2. Metadata'!M$6, if(B66='2. Metadata'!N$1,'2. Metadata'!N$6))))))))))))))</f>
        <v>-116.8675084</v>
      </c>
      <c r="E66" s="10" t="s">
        <v>7</v>
      </c>
      <c r="F66" s="10">
        <v>0.0</v>
      </c>
      <c r="G66" s="11" t="str">
        <f>if(isblank(F66)=TRUE," ",'2. Metadata'!B$14)</f>
        <v>millimetres</v>
      </c>
      <c r="H66" s="10">
        <v>-1.0</v>
      </c>
      <c r="I66" s="15" t="str">
        <f>if(isblank(H66)=TRUE," ",'2. Metadata'!B$26)</f>
        <v>N/A</v>
      </c>
      <c r="J66" s="13" t="s">
        <v>7</v>
      </c>
      <c r="K66" s="5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>
      <c r="A67" s="18">
        <v>42943.0</v>
      </c>
      <c r="B67" s="8" t="s">
        <v>6</v>
      </c>
      <c r="C67" s="2">
        <f>if(isblank(B67)=TRUE," ", IF(B67='2. Metadata'!B$1,'2. Metadata'!B$5, if(B67='2. Metadata'!C$1,'2. Metadata'!C$5,if(B67='2. Metadata'!D$1,'2. Metadata'!D$5, if(B67='2. Metadata'!E$1,'2. Metadata'!E$5,if( B67='2. Metadata'!F$1,'2. Metadata'!F$5,if(B67='2. Metadata'!G$1,'2. Metadata'!G$5,if(B67='2. Metadata'!H$1,'2. Metadata'!H$5, if(B67='2. Metadata'!I$1,'2. Metadata'!I$5, if(B67='2. Metadata'!J$1,'2. Metadata'!J$5, if(B67='2. Metadata'!K$1,'2. Metadata'!K$5, if(B67='2. Metadata'!L$1,'2. Metadata'!L$5, if(B67='2. Metadata'!M$1,'2. Metadata'!M$5, if(B67='2. Metadata'!N$1,'2. Metadata'!N$5))))))))))))))</f>
        <v>50.07754523</v>
      </c>
      <c r="D67" s="9">
        <f>if(isblank(B67)=TRUE," ", IF(B67='2. Metadata'!B$1,'2. Metadata'!B$6, if(B67='2. Metadata'!C$1,'2. Metadata'!C$6,if(B67='2. Metadata'!D$1,'2. Metadata'!D$6, if(B67='2. Metadata'!E$1,'2. Metadata'!E$6,if( B67='2. Metadata'!F$1,'2. Metadata'!F$6,if(B67='2. Metadata'!G$1,'2. Metadata'!G$6,if(B67='2. Metadata'!H$1,'2. Metadata'!H$6, if(B67='2. Metadata'!I$1,'2. Metadata'!I$6, if(B67='2. Metadata'!J$1,'2. Metadata'!J$6, if(B67='2. Metadata'!K$1,'2. Metadata'!K$6, if(B67='2. Metadata'!L$1,'2. Metadata'!L$6, if(B67='2. Metadata'!M$1,'2. Metadata'!M$6, if(B67='2. Metadata'!N$1,'2. Metadata'!N$6))))))))))))))</f>
        <v>-116.8675084</v>
      </c>
      <c r="E67" s="10" t="s">
        <v>7</v>
      </c>
      <c r="F67" s="10">
        <v>0.0</v>
      </c>
      <c r="G67" s="11" t="str">
        <f>if(isblank(F67)=TRUE," ",'2. Metadata'!B$14)</f>
        <v>millimetres</v>
      </c>
      <c r="H67" s="10">
        <v>-1.0</v>
      </c>
      <c r="I67" s="15" t="str">
        <f>if(isblank(H67)=TRUE," ",'2. Metadata'!B$26)</f>
        <v>N/A</v>
      </c>
      <c r="J67" s="13" t="s">
        <v>7</v>
      </c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>
      <c r="A68" s="18">
        <v>42944.0</v>
      </c>
      <c r="B68" s="8" t="s">
        <v>6</v>
      </c>
      <c r="C68" s="2">
        <f>if(isblank(B68)=TRUE," ", IF(B68='2. Metadata'!B$1,'2. Metadata'!B$5, if(B68='2. Metadata'!C$1,'2. Metadata'!C$5,if(B68='2. Metadata'!D$1,'2. Metadata'!D$5, if(B68='2. Metadata'!E$1,'2. Metadata'!E$5,if( B68='2. Metadata'!F$1,'2. Metadata'!F$5,if(B68='2. Metadata'!G$1,'2. Metadata'!G$5,if(B68='2. Metadata'!H$1,'2. Metadata'!H$5, if(B68='2. Metadata'!I$1,'2. Metadata'!I$5, if(B68='2. Metadata'!J$1,'2. Metadata'!J$5, if(B68='2. Metadata'!K$1,'2. Metadata'!K$5, if(B68='2. Metadata'!L$1,'2. Metadata'!L$5, if(B68='2. Metadata'!M$1,'2. Metadata'!M$5, if(B68='2. Metadata'!N$1,'2. Metadata'!N$5))))))))))))))</f>
        <v>50.07754523</v>
      </c>
      <c r="D68" s="9">
        <f>if(isblank(B68)=TRUE," ", IF(B68='2. Metadata'!B$1,'2. Metadata'!B$6, if(B68='2. Metadata'!C$1,'2. Metadata'!C$6,if(B68='2. Metadata'!D$1,'2. Metadata'!D$6, if(B68='2. Metadata'!E$1,'2. Metadata'!E$6,if( B68='2. Metadata'!F$1,'2. Metadata'!F$6,if(B68='2. Metadata'!G$1,'2. Metadata'!G$6,if(B68='2. Metadata'!H$1,'2. Metadata'!H$6, if(B68='2. Metadata'!I$1,'2. Metadata'!I$6, if(B68='2. Metadata'!J$1,'2. Metadata'!J$6, if(B68='2. Metadata'!K$1,'2. Metadata'!K$6, if(B68='2. Metadata'!L$1,'2. Metadata'!L$6, if(B68='2. Metadata'!M$1,'2. Metadata'!M$6, if(B68='2. Metadata'!N$1,'2. Metadata'!N$6))))))))))))))</f>
        <v>-116.8675084</v>
      </c>
      <c r="E68" s="10" t="s">
        <v>7</v>
      </c>
      <c r="F68" s="10">
        <v>0.0</v>
      </c>
      <c r="G68" s="11" t="str">
        <f>if(isblank(F68)=TRUE," ",'2. Metadata'!B$14)</f>
        <v>millimetres</v>
      </c>
      <c r="H68" s="10">
        <v>-1.0</v>
      </c>
      <c r="I68" s="15" t="str">
        <f>if(isblank(H68)=TRUE," ",'2. Metadata'!B$26)</f>
        <v>N/A</v>
      </c>
      <c r="J68" s="13" t="s">
        <v>7</v>
      </c>
      <c r="K68" s="5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>
      <c r="A69" s="18">
        <v>42945.0</v>
      </c>
      <c r="B69" s="8" t="s">
        <v>6</v>
      </c>
      <c r="C69" s="2">
        <f>if(isblank(B69)=TRUE," ", IF(B69='2. Metadata'!B$1,'2. Metadata'!B$5, if(B69='2. Metadata'!C$1,'2. Metadata'!C$5,if(B69='2. Metadata'!D$1,'2. Metadata'!D$5, if(B69='2. Metadata'!E$1,'2. Metadata'!E$5,if( B69='2. Metadata'!F$1,'2. Metadata'!F$5,if(B69='2. Metadata'!G$1,'2. Metadata'!G$5,if(B69='2. Metadata'!H$1,'2. Metadata'!H$5, if(B69='2. Metadata'!I$1,'2. Metadata'!I$5, if(B69='2. Metadata'!J$1,'2. Metadata'!J$5, if(B69='2. Metadata'!K$1,'2. Metadata'!K$5, if(B69='2. Metadata'!L$1,'2. Metadata'!L$5, if(B69='2. Metadata'!M$1,'2. Metadata'!M$5, if(B69='2. Metadata'!N$1,'2. Metadata'!N$5))))))))))))))</f>
        <v>50.07754523</v>
      </c>
      <c r="D69" s="9">
        <f>if(isblank(B69)=TRUE," ", IF(B69='2. Metadata'!B$1,'2. Metadata'!B$6, if(B69='2. Metadata'!C$1,'2. Metadata'!C$6,if(B69='2. Metadata'!D$1,'2. Metadata'!D$6, if(B69='2. Metadata'!E$1,'2. Metadata'!E$6,if( B69='2. Metadata'!F$1,'2. Metadata'!F$6,if(B69='2. Metadata'!G$1,'2. Metadata'!G$6,if(B69='2. Metadata'!H$1,'2. Metadata'!H$6, if(B69='2. Metadata'!I$1,'2. Metadata'!I$6, if(B69='2. Metadata'!J$1,'2. Metadata'!J$6, if(B69='2. Metadata'!K$1,'2. Metadata'!K$6, if(B69='2. Metadata'!L$1,'2. Metadata'!L$6, if(B69='2. Metadata'!M$1,'2. Metadata'!M$6, if(B69='2. Metadata'!N$1,'2. Metadata'!N$6))))))))))))))</f>
        <v>-116.8675084</v>
      </c>
      <c r="E69" s="10" t="s">
        <v>7</v>
      </c>
      <c r="F69" s="10">
        <v>0.0</v>
      </c>
      <c r="G69" s="11" t="str">
        <f>if(isblank(F69)=TRUE," ",'2. Metadata'!B$14)</f>
        <v>millimetres</v>
      </c>
      <c r="H69" s="10">
        <v>-1.0</v>
      </c>
      <c r="I69" s="15" t="str">
        <f>if(isblank(H69)=TRUE," ",'2. Metadata'!B$26)</f>
        <v>N/A</v>
      </c>
      <c r="J69" s="13" t="s">
        <v>7</v>
      </c>
      <c r="K69" s="5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>
      <c r="A70" s="18">
        <v>42946.0</v>
      </c>
      <c r="B70" s="8" t="s">
        <v>6</v>
      </c>
      <c r="C70" s="2">
        <f>if(isblank(B70)=TRUE," ", IF(B70='2. Metadata'!B$1,'2. Metadata'!B$5, if(B70='2. Metadata'!C$1,'2. Metadata'!C$5,if(B70='2. Metadata'!D$1,'2. Metadata'!D$5, if(B70='2. Metadata'!E$1,'2. Metadata'!E$5,if( B70='2. Metadata'!F$1,'2. Metadata'!F$5,if(B70='2. Metadata'!G$1,'2. Metadata'!G$5,if(B70='2. Metadata'!H$1,'2. Metadata'!H$5, if(B70='2. Metadata'!I$1,'2. Metadata'!I$5, if(B70='2. Metadata'!J$1,'2. Metadata'!J$5, if(B70='2. Metadata'!K$1,'2. Metadata'!K$5, if(B70='2. Metadata'!L$1,'2. Metadata'!L$5, if(B70='2. Metadata'!M$1,'2. Metadata'!M$5, if(B70='2. Metadata'!N$1,'2. Metadata'!N$5))))))))))))))</f>
        <v>50.07754523</v>
      </c>
      <c r="D70" s="9">
        <f>if(isblank(B70)=TRUE," ", IF(B70='2. Metadata'!B$1,'2. Metadata'!B$6, if(B70='2. Metadata'!C$1,'2. Metadata'!C$6,if(B70='2. Metadata'!D$1,'2. Metadata'!D$6, if(B70='2. Metadata'!E$1,'2. Metadata'!E$6,if( B70='2. Metadata'!F$1,'2. Metadata'!F$6,if(B70='2. Metadata'!G$1,'2. Metadata'!G$6,if(B70='2. Metadata'!H$1,'2. Metadata'!H$6, if(B70='2. Metadata'!I$1,'2. Metadata'!I$6, if(B70='2. Metadata'!J$1,'2. Metadata'!J$6, if(B70='2. Metadata'!K$1,'2. Metadata'!K$6, if(B70='2. Metadata'!L$1,'2. Metadata'!L$6, if(B70='2. Metadata'!M$1,'2. Metadata'!M$6, if(B70='2. Metadata'!N$1,'2. Metadata'!N$6))))))))))))))</f>
        <v>-116.8675084</v>
      </c>
      <c r="E70" s="10" t="s">
        <v>7</v>
      </c>
      <c r="F70" s="10">
        <v>0.0</v>
      </c>
      <c r="G70" s="11" t="str">
        <f>if(isblank(F70)=TRUE," ",'2. Metadata'!B$14)</f>
        <v>millimetres</v>
      </c>
      <c r="H70" s="10">
        <v>-1.0</v>
      </c>
      <c r="I70" s="15" t="str">
        <f>if(isblank(H70)=TRUE," ",'2. Metadata'!B$26)</f>
        <v>N/A</v>
      </c>
      <c r="J70" s="13" t="s">
        <v>7</v>
      </c>
      <c r="K70" s="5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>
      <c r="A71" s="18">
        <v>42947.0</v>
      </c>
      <c r="B71" s="8" t="s">
        <v>6</v>
      </c>
      <c r="C71" s="2">
        <f>if(isblank(B71)=TRUE," ", IF(B71='2. Metadata'!B$1,'2. Metadata'!B$5, if(B71='2. Metadata'!C$1,'2. Metadata'!C$5,if(B71='2. Metadata'!D$1,'2. Metadata'!D$5, if(B71='2. Metadata'!E$1,'2. Metadata'!E$5,if( B71='2. Metadata'!F$1,'2. Metadata'!F$5,if(B71='2. Metadata'!G$1,'2. Metadata'!G$5,if(B71='2. Metadata'!H$1,'2. Metadata'!H$5, if(B71='2. Metadata'!I$1,'2. Metadata'!I$5, if(B71='2. Metadata'!J$1,'2. Metadata'!J$5, if(B71='2. Metadata'!K$1,'2. Metadata'!K$5, if(B71='2. Metadata'!L$1,'2. Metadata'!L$5, if(B71='2. Metadata'!M$1,'2. Metadata'!M$5, if(B71='2. Metadata'!N$1,'2. Metadata'!N$5))))))))))))))</f>
        <v>50.07754523</v>
      </c>
      <c r="D71" s="9">
        <f>if(isblank(B71)=TRUE," ", IF(B71='2. Metadata'!B$1,'2. Metadata'!B$6, if(B71='2. Metadata'!C$1,'2. Metadata'!C$6,if(B71='2. Metadata'!D$1,'2. Metadata'!D$6, if(B71='2. Metadata'!E$1,'2. Metadata'!E$6,if( B71='2. Metadata'!F$1,'2. Metadata'!F$6,if(B71='2. Metadata'!G$1,'2. Metadata'!G$6,if(B71='2. Metadata'!H$1,'2. Metadata'!H$6, if(B71='2. Metadata'!I$1,'2. Metadata'!I$6, if(B71='2. Metadata'!J$1,'2. Metadata'!J$6, if(B71='2. Metadata'!K$1,'2. Metadata'!K$6, if(B71='2. Metadata'!L$1,'2. Metadata'!L$6, if(B71='2. Metadata'!M$1,'2. Metadata'!M$6, if(B71='2. Metadata'!N$1,'2. Metadata'!N$6))))))))))))))</f>
        <v>-116.8675084</v>
      </c>
      <c r="E71" s="10" t="s">
        <v>7</v>
      </c>
      <c r="F71" s="10">
        <v>0.0</v>
      </c>
      <c r="G71" s="11" t="str">
        <f>if(isblank(F71)=TRUE," ",'2. Metadata'!B$14)</f>
        <v>millimetres</v>
      </c>
      <c r="H71" s="10">
        <v>-1.0</v>
      </c>
      <c r="I71" s="15" t="str">
        <f>if(isblank(H71)=TRUE," ",'2. Metadata'!B$26)</f>
        <v>N/A</v>
      </c>
      <c r="J71" s="13" t="s">
        <v>7</v>
      </c>
      <c r="K71" s="5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>
      <c r="A72" s="18">
        <v>42948.0</v>
      </c>
      <c r="B72" s="8" t="s">
        <v>6</v>
      </c>
      <c r="C72" s="2">
        <f>if(isblank(B72)=TRUE," ", IF(B72='2. Metadata'!B$1,'2. Metadata'!B$5, if(B72='2. Metadata'!C$1,'2. Metadata'!C$5,if(B72='2. Metadata'!D$1,'2. Metadata'!D$5, if(B72='2. Metadata'!E$1,'2. Metadata'!E$5,if( B72='2. Metadata'!F$1,'2. Metadata'!F$5,if(B72='2. Metadata'!G$1,'2. Metadata'!G$5,if(B72='2. Metadata'!H$1,'2. Metadata'!H$5, if(B72='2. Metadata'!I$1,'2. Metadata'!I$5, if(B72='2. Metadata'!J$1,'2. Metadata'!J$5, if(B72='2. Metadata'!K$1,'2. Metadata'!K$5, if(B72='2. Metadata'!L$1,'2. Metadata'!L$5, if(B72='2. Metadata'!M$1,'2. Metadata'!M$5, if(B72='2. Metadata'!N$1,'2. Metadata'!N$5))))))))))))))</f>
        <v>50.07754523</v>
      </c>
      <c r="D72" s="9">
        <f>if(isblank(B72)=TRUE," ", IF(B72='2. Metadata'!B$1,'2. Metadata'!B$6, if(B72='2. Metadata'!C$1,'2. Metadata'!C$6,if(B72='2. Metadata'!D$1,'2. Metadata'!D$6, if(B72='2. Metadata'!E$1,'2. Metadata'!E$6,if( B72='2. Metadata'!F$1,'2. Metadata'!F$6,if(B72='2. Metadata'!G$1,'2. Metadata'!G$6,if(B72='2. Metadata'!H$1,'2. Metadata'!H$6, if(B72='2. Metadata'!I$1,'2. Metadata'!I$6, if(B72='2. Metadata'!J$1,'2. Metadata'!J$6, if(B72='2. Metadata'!K$1,'2. Metadata'!K$6, if(B72='2. Metadata'!L$1,'2. Metadata'!L$6, if(B72='2. Metadata'!M$1,'2. Metadata'!M$6, if(B72='2. Metadata'!N$1,'2. Metadata'!N$6))))))))))))))</f>
        <v>-116.8675084</v>
      </c>
      <c r="E72" s="10" t="s">
        <v>7</v>
      </c>
      <c r="F72" s="10">
        <v>0.0</v>
      </c>
      <c r="G72" s="11" t="str">
        <f>if(isblank(F72)=TRUE," ",'2. Metadata'!B$14)</f>
        <v>millimetres</v>
      </c>
      <c r="H72" s="10">
        <v>-1.0</v>
      </c>
      <c r="I72" s="15" t="str">
        <f>if(isblank(H72)=TRUE," ",'2. Metadata'!B$26)</f>
        <v>N/A</v>
      </c>
      <c r="J72" s="13" t="s">
        <v>7</v>
      </c>
      <c r="K72" s="5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>
      <c r="A73" s="18">
        <v>42949.0</v>
      </c>
      <c r="B73" s="8" t="s">
        <v>6</v>
      </c>
      <c r="C73" s="2">
        <f>if(isblank(B73)=TRUE," ", IF(B73='2. Metadata'!B$1,'2. Metadata'!B$5, if(B73='2. Metadata'!C$1,'2. Metadata'!C$5,if(B73='2. Metadata'!D$1,'2. Metadata'!D$5, if(B73='2. Metadata'!E$1,'2. Metadata'!E$5,if( B73='2. Metadata'!F$1,'2. Metadata'!F$5,if(B73='2. Metadata'!G$1,'2. Metadata'!G$5,if(B73='2. Metadata'!H$1,'2. Metadata'!H$5, if(B73='2. Metadata'!I$1,'2. Metadata'!I$5, if(B73='2. Metadata'!J$1,'2. Metadata'!J$5, if(B73='2. Metadata'!K$1,'2. Metadata'!K$5, if(B73='2. Metadata'!L$1,'2. Metadata'!L$5, if(B73='2. Metadata'!M$1,'2. Metadata'!M$5, if(B73='2. Metadata'!N$1,'2. Metadata'!N$5))))))))))))))</f>
        <v>50.07754523</v>
      </c>
      <c r="D73" s="9">
        <f>if(isblank(B73)=TRUE," ", IF(B73='2. Metadata'!B$1,'2. Metadata'!B$6, if(B73='2. Metadata'!C$1,'2. Metadata'!C$6,if(B73='2. Metadata'!D$1,'2. Metadata'!D$6, if(B73='2. Metadata'!E$1,'2. Metadata'!E$6,if( B73='2. Metadata'!F$1,'2. Metadata'!F$6,if(B73='2. Metadata'!G$1,'2. Metadata'!G$6,if(B73='2. Metadata'!H$1,'2. Metadata'!H$6, if(B73='2. Metadata'!I$1,'2. Metadata'!I$6, if(B73='2. Metadata'!J$1,'2. Metadata'!J$6, if(B73='2. Metadata'!K$1,'2. Metadata'!K$6, if(B73='2. Metadata'!L$1,'2. Metadata'!L$6, if(B73='2. Metadata'!M$1,'2. Metadata'!M$6, if(B73='2. Metadata'!N$1,'2. Metadata'!N$6))))))))))))))</f>
        <v>-116.8675084</v>
      </c>
      <c r="E73" s="10" t="s">
        <v>7</v>
      </c>
      <c r="F73" s="10">
        <v>0.0</v>
      </c>
      <c r="G73" s="11" t="str">
        <f>if(isblank(F73)=TRUE," ",'2. Metadata'!B$14)</f>
        <v>millimetres</v>
      </c>
      <c r="H73" s="10">
        <v>-1.0</v>
      </c>
      <c r="I73" s="15" t="str">
        <f>if(isblank(H73)=TRUE," ",'2. Metadata'!B$26)</f>
        <v>N/A</v>
      </c>
      <c r="J73" s="13" t="s">
        <v>7</v>
      </c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>
      <c r="A74" s="18">
        <v>42950.0</v>
      </c>
      <c r="B74" s="8" t="s">
        <v>6</v>
      </c>
      <c r="C74" s="2">
        <f>if(isblank(B74)=TRUE," ", IF(B74='2. Metadata'!B$1,'2. Metadata'!B$5, if(B74='2. Metadata'!C$1,'2. Metadata'!C$5,if(B74='2. Metadata'!D$1,'2. Metadata'!D$5, if(B74='2. Metadata'!E$1,'2. Metadata'!E$5,if( B74='2. Metadata'!F$1,'2. Metadata'!F$5,if(B74='2. Metadata'!G$1,'2. Metadata'!G$5,if(B74='2. Metadata'!H$1,'2. Metadata'!H$5, if(B74='2. Metadata'!I$1,'2. Metadata'!I$5, if(B74='2. Metadata'!J$1,'2. Metadata'!J$5, if(B74='2. Metadata'!K$1,'2. Metadata'!K$5, if(B74='2. Metadata'!L$1,'2. Metadata'!L$5, if(B74='2. Metadata'!M$1,'2. Metadata'!M$5, if(B74='2. Metadata'!N$1,'2. Metadata'!N$5))))))))))))))</f>
        <v>50.07754523</v>
      </c>
      <c r="D74" s="9">
        <f>if(isblank(B74)=TRUE," ", IF(B74='2. Metadata'!B$1,'2. Metadata'!B$6, if(B74='2. Metadata'!C$1,'2. Metadata'!C$6,if(B74='2. Metadata'!D$1,'2. Metadata'!D$6, if(B74='2. Metadata'!E$1,'2. Metadata'!E$6,if( B74='2. Metadata'!F$1,'2. Metadata'!F$6,if(B74='2. Metadata'!G$1,'2. Metadata'!G$6,if(B74='2. Metadata'!H$1,'2. Metadata'!H$6, if(B74='2. Metadata'!I$1,'2. Metadata'!I$6, if(B74='2. Metadata'!J$1,'2. Metadata'!J$6, if(B74='2. Metadata'!K$1,'2. Metadata'!K$6, if(B74='2. Metadata'!L$1,'2. Metadata'!L$6, if(B74='2. Metadata'!M$1,'2. Metadata'!M$6, if(B74='2. Metadata'!N$1,'2. Metadata'!N$6))))))))))))))</f>
        <v>-116.8675084</v>
      </c>
      <c r="E74" s="10" t="s">
        <v>7</v>
      </c>
      <c r="F74" s="10">
        <v>0.0</v>
      </c>
      <c r="G74" s="11" t="str">
        <f>if(isblank(F74)=TRUE," ",'2. Metadata'!B$14)</f>
        <v>millimetres</v>
      </c>
      <c r="H74" s="10">
        <v>-1.0</v>
      </c>
      <c r="I74" s="15" t="str">
        <f>if(isblank(H74)=TRUE," ",'2. Metadata'!B$26)</f>
        <v>N/A</v>
      </c>
      <c r="J74" s="13" t="s">
        <v>7</v>
      </c>
      <c r="K74" s="5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>
      <c r="A75" s="18">
        <v>42951.0</v>
      </c>
      <c r="B75" s="8" t="s">
        <v>6</v>
      </c>
      <c r="C75" s="2">
        <f>if(isblank(B75)=TRUE," ", IF(B75='2. Metadata'!B$1,'2. Metadata'!B$5, if(B75='2. Metadata'!C$1,'2. Metadata'!C$5,if(B75='2. Metadata'!D$1,'2. Metadata'!D$5, if(B75='2. Metadata'!E$1,'2. Metadata'!E$5,if( B75='2. Metadata'!F$1,'2. Metadata'!F$5,if(B75='2. Metadata'!G$1,'2. Metadata'!G$5,if(B75='2. Metadata'!H$1,'2. Metadata'!H$5, if(B75='2. Metadata'!I$1,'2. Metadata'!I$5, if(B75='2. Metadata'!J$1,'2. Metadata'!J$5, if(B75='2. Metadata'!K$1,'2. Metadata'!K$5, if(B75='2. Metadata'!L$1,'2. Metadata'!L$5, if(B75='2. Metadata'!M$1,'2. Metadata'!M$5, if(B75='2. Metadata'!N$1,'2. Metadata'!N$5))))))))))))))</f>
        <v>50.07754523</v>
      </c>
      <c r="D75" s="9">
        <f>if(isblank(B75)=TRUE," ", IF(B75='2. Metadata'!B$1,'2. Metadata'!B$6, if(B75='2. Metadata'!C$1,'2. Metadata'!C$6,if(B75='2. Metadata'!D$1,'2. Metadata'!D$6, if(B75='2. Metadata'!E$1,'2. Metadata'!E$6,if( B75='2. Metadata'!F$1,'2. Metadata'!F$6,if(B75='2. Metadata'!G$1,'2. Metadata'!G$6,if(B75='2. Metadata'!H$1,'2. Metadata'!H$6, if(B75='2. Metadata'!I$1,'2. Metadata'!I$6, if(B75='2. Metadata'!J$1,'2. Metadata'!J$6, if(B75='2. Metadata'!K$1,'2. Metadata'!K$6, if(B75='2. Metadata'!L$1,'2. Metadata'!L$6, if(B75='2. Metadata'!M$1,'2. Metadata'!M$6, if(B75='2. Metadata'!N$1,'2. Metadata'!N$6))))))))))))))</f>
        <v>-116.8675084</v>
      </c>
      <c r="E75" s="10" t="s">
        <v>7</v>
      </c>
      <c r="F75" s="10">
        <v>0.0</v>
      </c>
      <c r="G75" s="11" t="str">
        <f>if(isblank(F75)=TRUE," ",'2. Metadata'!B$14)</f>
        <v>millimetres</v>
      </c>
      <c r="H75" s="10">
        <v>-1.0</v>
      </c>
      <c r="I75" s="15" t="str">
        <f>if(isblank(H75)=TRUE," ",'2. Metadata'!B$26)</f>
        <v>N/A</v>
      </c>
      <c r="J75" s="13" t="s">
        <v>7</v>
      </c>
      <c r="K75" s="5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>
      <c r="A76" s="18">
        <v>42952.0</v>
      </c>
      <c r="B76" s="8" t="s">
        <v>6</v>
      </c>
      <c r="C76" s="2">
        <f>if(isblank(B76)=TRUE," ", IF(B76='2. Metadata'!B$1,'2. Metadata'!B$5, if(B76='2. Metadata'!C$1,'2. Metadata'!C$5,if(B76='2. Metadata'!D$1,'2. Metadata'!D$5, if(B76='2. Metadata'!E$1,'2. Metadata'!E$5,if( B76='2. Metadata'!F$1,'2. Metadata'!F$5,if(B76='2. Metadata'!G$1,'2. Metadata'!G$5,if(B76='2. Metadata'!H$1,'2. Metadata'!H$5, if(B76='2. Metadata'!I$1,'2. Metadata'!I$5, if(B76='2. Metadata'!J$1,'2. Metadata'!J$5, if(B76='2. Metadata'!K$1,'2. Metadata'!K$5, if(B76='2. Metadata'!L$1,'2. Metadata'!L$5, if(B76='2. Metadata'!M$1,'2. Metadata'!M$5, if(B76='2. Metadata'!N$1,'2. Metadata'!N$5))))))))))))))</f>
        <v>50.07754523</v>
      </c>
      <c r="D76" s="9">
        <f>if(isblank(B76)=TRUE," ", IF(B76='2. Metadata'!B$1,'2. Metadata'!B$6, if(B76='2. Metadata'!C$1,'2. Metadata'!C$6,if(B76='2. Metadata'!D$1,'2. Metadata'!D$6, if(B76='2. Metadata'!E$1,'2. Metadata'!E$6,if( B76='2. Metadata'!F$1,'2. Metadata'!F$6,if(B76='2. Metadata'!G$1,'2. Metadata'!G$6,if(B76='2. Metadata'!H$1,'2. Metadata'!H$6, if(B76='2. Metadata'!I$1,'2. Metadata'!I$6, if(B76='2. Metadata'!J$1,'2. Metadata'!J$6, if(B76='2. Metadata'!K$1,'2. Metadata'!K$6, if(B76='2. Metadata'!L$1,'2. Metadata'!L$6, if(B76='2. Metadata'!M$1,'2. Metadata'!M$6, if(B76='2. Metadata'!N$1,'2. Metadata'!N$6))))))))))))))</f>
        <v>-116.8675084</v>
      </c>
      <c r="E76" s="10" t="s">
        <v>7</v>
      </c>
      <c r="F76" s="10">
        <v>0.0</v>
      </c>
      <c r="G76" s="11" t="str">
        <f>if(isblank(F76)=TRUE," ",'2. Metadata'!B$14)</f>
        <v>millimetres</v>
      </c>
      <c r="H76" s="10">
        <v>-1.0</v>
      </c>
      <c r="I76" s="15" t="str">
        <f>if(isblank(H76)=TRUE," ",'2. Metadata'!B$26)</f>
        <v>N/A</v>
      </c>
      <c r="J76" s="13" t="s">
        <v>7</v>
      </c>
      <c r="K76" s="5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>
      <c r="A77" s="18">
        <v>42953.0</v>
      </c>
      <c r="B77" s="8" t="s">
        <v>6</v>
      </c>
      <c r="C77" s="2">
        <f>if(isblank(B77)=TRUE," ", IF(B77='2. Metadata'!B$1,'2. Metadata'!B$5, if(B77='2. Metadata'!C$1,'2. Metadata'!C$5,if(B77='2. Metadata'!D$1,'2. Metadata'!D$5, if(B77='2. Metadata'!E$1,'2. Metadata'!E$5,if( B77='2. Metadata'!F$1,'2. Metadata'!F$5,if(B77='2. Metadata'!G$1,'2. Metadata'!G$5,if(B77='2. Metadata'!H$1,'2. Metadata'!H$5, if(B77='2. Metadata'!I$1,'2. Metadata'!I$5, if(B77='2. Metadata'!J$1,'2. Metadata'!J$5, if(B77='2. Metadata'!K$1,'2. Metadata'!K$5, if(B77='2. Metadata'!L$1,'2. Metadata'!L$5, if(B77='2. Metadata'!M$1,'2. Metadata'!M$5, if(B77='2. Metadata'!N$1,'2. Metadata'!N$5))))))))))))))</f>
        <v>50.07754523</v>
      </c>
      <c r="D77" s="9">
        <f>if(isblank(B77)=TRUE," ", IF(B77='2. Metadata'!B$1,'2. Metadata'!B$6, if(B77='2. Metadata'!C$1,'2. Metadata'!C$6,if(B77='2. Metadata'!D$1,'2. Metadata'!D$6, if(B77='2. Metadata'!E$1,'2. Metadata'!E$6,if( B77='2. Metadata'!F$1,'2. Metadata'!F$6,if(B77='2. Metadata'!G$1,'2. Metadata'!G$6,if(B77='2. Metadata'!H$1,'2. Metadata'!H$6, if(B77='2. Metadata'!I$1,'2. Metadata'!I$6, if(B77='2. Metadata'!J$1,'2. Metadata'!J$6, if(B77='2. Metadata'!K$1,'2. Metadata'!K$6, if(B77='2. Metadata'!L$1,'2. Metadata'!L$6, if(B77='2. Metadata'!M$1,'2. Metadata'!M$6, if(B77='2. Metadata'!N$1,'2. Metadata'!N$6))))))))))))))</f>
        <v>-116.8675084</v>
      </c>
      <c r="E77" s="10" t="s">
        <v>7</v>
      </c>
      <c r="F77" s="10">
        <v>0.0</v>
      </c>
      <c r="G77" s="11" t="str">
        <f>if(isblank(F77)=TRUE," ",'2. Metadata'!B$14)</f>
        <v>millimetres</v>
      </c>
      <c r="H77" s="10">
        <v>-1.0</v>
      </c>
      <c r="I77" s="15" t="str">
        <f>if(isblank(H77)=TRUE," ",'2. Metadata'!B$26)</f>
        <v>N/A</v>
      </c>
      <c r="J77" s="13" t="s">
        <v>7</v>
      </c>
      <c r="K77" s="5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>
      <c r="A78" s="18">
        <v>42954.0</v>
      </c>
      <c r="B78" s="8" t="s">
        <v>6</v>
      </c>
      <c r="C78" s="2">
        <f>if(isblank(B78)=TRUE," ", IF(B78='2. Metadata'!B$1,'2. Metadata'!B$5, if(B78='2. Metadata'!C$1,'2. Metadata'!C$5,if(B78='2. Metadata'!D$1,'2. Metadata'!D$5, if(B78='2. Metadata'!E$1,'2. Metadata'!E$5,if( B78='2. Metadata'!F$1,'2. Metadata'!F$5,if(B78='2. Metadata'!G$1,'2. Metadata'!G$5,if(B78='2. Metadata'!H$1,'2. Metadata'!H$5, if(B78='2. Metadata'!I$1,'2. Metadata'!I$5, if(B78='2. Metadata'!J$1,'2. Metadata'!J$5, if(B78='2. Metadata'!K$1,'2. Metadata'!K$5, if(B78='2. Metadata'!L$1,'2. Metadata'!L$5, if(B78='2. Metadata'!M$1,'2. Metadata'!M$5, if(B78='2. Metadata'!N$1,'2. Metadata'!N$5))))))))))))))</f>
        <v>50.07754523</v>
      </c>
      <c r="D78" s="9">
        <f>if(isblank(B78)=TRUE," ", IF(B78='2. Metadata'!B$1,'2. Metadata'!B$6, if(B78='2. Metadata'!C$1,'2. Metadata'!C$6,if(B78='2. Metadata'!D$1,'2. Metadata'!D$6, if(B78='2. Metadata'!E$1,'2. Metadata'!E$6,if( B78='2. Metadata'!F$1,'2. Metadata'!F$6,if(B78='2. Metadata'!G$1,'2. Metadata'!G$6,if(B78='2. Metadata'!H$1,'2. Metadata'!H$6, if(B78='2. Metadata'!I$1,'2. Metadata'!I$6, if(B78='2. Metadata'!J$1,'2. Metadata'!J$6, if(B78='2. Metadata'!K$1,'2. Metadata'!K$6, if(B78='2. Metadata'!L$1,'2. Metadata'!L$6, if(B78='2. Metadata'!M$1,'2. Metadata'!M$6, if(B78='2. Metadata'!N$1,'2. Metadata'!N$6))))))))))))))</f>
        <v>-116.8675084</v>
      </c>
      <c r="E78" s="10" t="s">
        <v>7</v>
      </c>
      <c r="F78" s="10">
        <v>0.0</v>
      </c>
      <c r="G78" s="11" t="str">
        <f>if(isblank(F78)=TRUE," ",'2. Metadata'!B$14)</f>
        <v>millimetres</v>
      </c>
      <c r="H78" s="10">
        <v>-1.0</v>
      </c>
      <c r="I78" s="15" t="str">
        <f>if(isblank(H78)=TRUE," ",'2. Metadata'!B$26)</f>
        <v>N/A</v>
      </c>
      <c r="J78" s="13" t="s">
        <v>7</v>
      </c>
      <c r="K78" s="5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>
      <c r="A79" s="18">
        <v>42955.0</v>
      </c>
      <c r="B79" s="8" t="s">
        <v>6</v>
      </c>
      <c r="C79" s="2">
        <f>if(isblank(B79)=TRUE," ", IF(B79='2. Metadata'!B$1,'2. Metadata'!B$5, if(B79='2. Metadata'!C$1,'2. Metadata'!C$5,if(B79='2. Metadata'!D$1,'2. Metadata'!D$5, if(B79='2. Metadata'!E$1,'2. Metadata'!E$5,if( B79='2. Metadata'!F$1,'2. Metadata'!F$5,if(B79='2. Metadata'!G$1,'2. Metadata'!G$5,if(B79='2. Metadata'!H$1,'2. Metadata'!H$5, if(B79='2. Metadata'!I$1,'2. Metadata'!I$5, if(B79='2. Metadata'!J$1,'2. Metadata'!J$5, if(B79='2. Metadata'!K$1,'2. Metadata'!K$5, if(B79='2. Metadata'!L$1,'2. Metadata'!L$5, if(B79='2. Metadata'!M$1,'2. Metadata'!M$5, if(B79='2. Metadata'!N$1,'2. Metadata'!N$5))))))))))))))</f>
        <v>50.07754523</v>
      </c>
      <c r="D79" s="9">
        <f>if(isblank(B79)=TRUE," ", IF(B79='2. Metadata'!B$1,'2. Metadata'!B$6, if(B79='2. Metadata'!C$1,'2. Metadata'!C$6,if(B79='2. Metadata'!D$1,'2. Metadata'!D$6, if(B79='2. Metadata'!E$1,'2. Metadata'!E$6,if( B79='2. Metadata'!F$1,'2. Metadata'!F$6,if(B79='2. Metadata'!G$1,'2. Metadata'!G$6,if(B79='2. Metadata'!H$1,'2. Metadata'!H$6, if(B79='2. Metadata'!I$1,'2. Metadata'!I$6, if(B79='2. Metadata'!J$1,'2. Metadata'!J$6, if(B79='2. Metadata'!K$1,'2. Metadata'!K$6, if(B79='2. Metadata'!L$1,'2. Metadata'!L$6, if(B79='2. Metadata'!M$1,'2. Metadata'!M$6, if(B79='2. Metadata'!N$1,'2. Metadata'!N$6))))))))))))))</f>
        <v>-116.8675084</v>
      </c>
      <c r="E79" s="10" t="s">
        <v>7</v>
      </c>
      <c r="F79" s="10">
        <v>0.0</v>
      </c>
      <c r="G79" s="11" t="str">
        <f>if(isblank(F79)=TRUE," ",'2. Metadata'!B$14)</f>
        <v>millimetres</v>
      </c>
      <c r="H79" s="10">
        <v>-1.0</v>
      </c>
      <c r="I79" s="15" t="str">
        <f>if(isblank(H79)=TRUE," ",'2. Metadata'!B$26)</f>
        <v>N/A</v>
      </c>
      <c r="J79" s="13" t="s">
        <v>7</v>
      </c>
      <c r="K79" s="5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>
      <c r="A80" s="18">
        <v>42956.0</v>
      </c>
      <c r="B80" s="8" t="s">
        <v>6</v>
      </c>
      <c r="C80" s="2">
        <f>if(isblank(B80)=TRUE," ", IF(B80='2. Metadata'!B$1,'2. Metadata'!B$5, if(B80='2. Metadata'!C$1,'2. Metadata'!C$5,if(B80='2. Metadata'!D$1,'2. Metadata'!D$5, if(B80='2. Metadata'!E$1,'2. Metadata'!E$5,if( B80='2. Metadata'!F$1,'2. Metadata'!F$5,if(B80='2. Metadata'!G$1,'2. Metadata'!G$5,if(B80='2. Metadata'!H$1,'2. Metadata'!H$5, if(B80='2. Metadata'!I$1,'2. Metadata'!I$5, if(B80='2. Metadata'!J$1,'2. Metadata'!J$5, if(B80='2. Metadata'!K$1,'2. Metadata'!K$5, if(B80='2. Metadata'!L$1,'2. Metadata'!L$5, if(B80='2. Metadata'!M$1,'2. Metadata'!M$5, if(B80='2. Metadata'!N$1,'2. Metadata'!N$5))))))))))))))</f>
        <v>50.07754523</v>
      </c>
      <c r="D80" s="9">
        <f>if(isblank(B80)=TRUE," ", IF(B80='2. Metadata'!B$1,'2. Metadata'!B$6, if(B80='2. Metadata'!C$1,'2. Metadata'!C$6,if(B80='2. Metadata'!D$1,'2. Metadata'!D$6, if(B80='2. Metadata'!E$1,'2. Metadata'!E$6,if( B80='2. Metadata'!F$1,'2. Metadata'!F$6,if(B80='2. Metadata'!G$1,'2. Metadata'!G$6,if(B80='2. Metadata'!H$1,'2. Metadata'!H$6, if(B80='2. Metadata'!I$1,'2. Metadata'!I$6, if(B80='2. Metadata'!J$1,'2. Metadata'!J$6, if(B80='2. Metadata'!K$1,'2. Metadata'!K$6, if(B80='2. Metadata'!L$1,'2. Metadata'!L$6, if(B80='2. Metadata'!M$1,'2. Metadata'!M$6, if(B80='2. Metadata'!N$1,'2. Metadata'!N$6))))))))))))))</f>
        <v>-116.8675084</v>
      </c>
      <c r="E80" s="10" t="s">
        <v>7</v>
      </c>
      <c r="F80" s="10">
        <v>0.0</v>
      </c>
      <c r="G80" s="11" t="str">
        <f>if(isblank(F80)=TRUE," ",'2. Metadata'!B$14)</f>
        <v>millimetres</v>
      </c>
      <c r="H80" s="10">
        <v>-1.0</v>
      </c>
      <c r="I80" s="15" t="str">
        <f>if(isblank(H80)=TRUE," ",'2. Metadata'!B$26)</f>
        <v>N/A</v>
      </c>
      <c r="J80" s="13" t="s">
        <v>7</v>
      </c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>
      <c r="A81" s="18">
        <v>42957.0</v>
      </c>
      <c r="B81" s="8" t="s">
        <v>6</v>
      </c>
      <c r="C81" s="2">
        <f>if(isblank(B81)=TRUE," ", IF(B81='2. Metadata'!B$1,'2. Metadata'!B$5, if(B81='2. Metadata'!C$1,'2. Metadata'!C$5,if(B81='2. Metadata'!D$1,'2. Metadata'!D$5, if(B81='2. Metadata'!E$1,'2. Metadata'!E$5,if( B81='2. Metadata'!F$1,'2. Metadata'!F$5,if(B81='2. Metadata'!G$1,'2. Metadata'!G$5,if(B81='2. Metadata'!H$1,'2. Metadata'!H$5, if(B81='2. Metadata'!I$1,'2. Metadata'!I$5, if(B81='2. Metadata'!J$1,'2. Metadata'!J$5, if(B81='2. Metadata'!K$1,'2. Metadata'!K$5, if(B81='2. Metadata'!L$1,'2. Metadata'!L$5, if(B81='2. Metadata'!M$1,'2. Metadata'!M$5, if(B81='2. Metadata'!N$1,'2. Metadata'!N$5))))))))))))))</f>
        <v>50.07754523</v>
      </c>
      <c r="D81" s="9">
        <f>if(isblank(B81)=TRUE," ", IF(B81='2. Metadata'!B$1,'2. Metadata'!B$6, if(B81='2. Metadata'!C$1,'2. Metadata'!C$6,if(B81='2. Metadata'!D$1,'2. Metadata'!D$6, if(B81='2. Metadata'!E$1,'2. Metadata'!E$6,if( B81='2. Metadata'!F$1,'2. Metadata'!F$6,if(B81='2. Metadata'!G$1,'2. Metadata'!G$6,if(B81='2. Metadata'!H$1,'2. Metadata'!H$6, if(B81='2. Metadata'!I$1,'2. Metadata'!I$6, if(B81='2. Metadata'!J$1,'2. Metadata'!J$6, if(B81='2. Metadata'!K$1,'2. Metadata'!K$6, if(B81='2. Metadata'!L$1,'2. Metadata'!L$6, if(B81='2. Metadata'!M$1,'2. Metadata'!M$6, if(B81='2. Metadata'!N$1,'2. Metadata'!N$6))))))))))))))</f>
        <v>-116.8675084</v>
      </c>
      <c r="E81" s="10" t="s">
        <v>7</v>
      </c>
      <c r="F81" s="10">
        <v>0.0</v>
      </c>
      <c r="G81" s="11" t="str">
        <f>if(isblank(F81)=TRUE," ",'2. Metadata'!B$14)</f>
        <v>millimetres</v>
      </c>
      <c r="H81" s="10">
        <v>-1.0</v>
      </c>
      <c r="I81" s="15" t="str">
        <f>if(isblank(H81)=TRUE," ",'2. Metadata'!B$26)</f>
        <v>N/A</v>
      </c>
      <c r="J81" s="13" t="s">
        <v>7</v>
      </c>
      <c r="K81" s="5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>
      <c r="A82" s="18">
        <v>42958.0</v>
      </c>
      <c r="B82" s="8" t="s">
        <v>6</v>
      </c>
      <c r="C82" s="2">
        <f>if(isblank(B82)=TRUE," ", IF(B82='2. Metadata'!B$1,'2. Metadata'!B$5, if(B82='2. Metadata'!C$1,'2. Metadata'!C$5,if(B82='2. Metadata'!D$1,'2. Metadata'!D$5, if(B82='2. Metadata'!E$1,'2. Metadata'!E$5,if( B82='2. Metadata'!F$1,'2. Metadata'!F$5,if(B82='2. Metadata'!G$1,'2. Metadata'!G$5,if(B82='2. Metadata'!H$1,'2. Metadata'!H$5, if(B82='2. Metadata'!I$1,'2. Metadata'!I$5, if(B82='2. Metadata'!J$1,'2. Metadata'!J$5, if(B82='2. Metadata'!K$1,'2. Metadata'!K$5, if(B82='2. Metadata'!L$1,'2. Metadata'!L$5, if(B82='2. Metadata'!M$1,'2. Metadata'!M$5, if(B82='2. Metadata'!N$1,'2. Metadata'!N$5))))))))))))))</f>
        <v>50.07754523</v>
      </c>
      <c r="D82" s="9">
        <f>if(isblank(B82)=TRUE," ", IF(B82='2. Metadata'!B$1,'2. Metadata'!B$6, if(B82='2. Metadata'!C$1,'2. Metadata'!C$6,if(B82='2. Metadata'!D$1,'2. Metadata'!D$6, if(B82='2. Metadata'!E$1,'2. Metadata'!E$6,if( B82='2. Metadata'!F$1,'2. Metadata'!F$6,if(B82='2. Metadata'!G$1,'2. Metadata'!G$6,if(B82='2. Metadata'!H$1,'2. Metadata'!H$6, if(B82='2. Metadata'!I$1,'2. Metadata'!I$6, if(B82='2. Metadata'!J$1,'2. Metadata'!J$6, if(B82='2. Metadata'!K$1,'2. Metadata'!K$6, if(B82='2. Metadata'!L$1,'2. Metadata'!L$6, if(B82='2. Metadata'!M$1,'2. Metadata'!M$6, if(B82='2. Metadata'!N$1,'2. Metadata'!N$6))))))))))))))</f>
        <v>-116.8675084</v>
      </c>
      <c r="E82" s="10" t="s">
        <v>7</v>
      </c>
      <c r="F82" s="10">
        <v>0.0</v>
      </c>
      <c r="G82" s="11" t="str">
        <f>if(isblank(F82)=TRUE," ",'2. Metadata'!B$14)</f>
        <v>millimetres</v>
      </c>
      <c r="H82" s="10">
        <v>-1.0</v>
      </c>
      <c r="I82" s="15" t="str">
        <f>if(isblank(H82)=TRUE," ",'2. Metadata'!B$26)</f>
        <v>N/A</v>
      </c>
      <c r="J82" s="13" t="s">
        <v>7</v>
      </c>
      <c r="K82" s="5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>
      <c r="A83" s="18">
        <v>42959.0</v>
      </c>
      <c r="B83" s="8" t="s">
        <v>6</v>
      </c>
      <c r="C83" s="2">
        <f>if(isblank(B83)=TRUE," ", IF(B83='2. Metadata'!B$1,'2. Metadata'!B$5, if(B83='2. Metadata'!C$1,'2. Metadata'!C$5,if(B83='2. Metadata'!D$1,'2. Metadata'!D$5, if(B83='2. Metadata'!E$1,'2. Metadata'!E$5,if( B83='2. Metadata'!F$1,'2. Metadata'!F$5,if(B83='2. Metadata'!G$1,'2. Metadata'!G$5,if(B83='2. Metadata'!H$1,'2. Metadata'!H$5, if(B83='2. Metadata'!I$1,'2. Metadata'!I$5, if(B83='2. Metadata'!J$1,'2. Metadata'!J$5, if(B83='2. Metadata'!K$1,'2. Metadata'!K$5, if(B83='2. Metadata'!L$1,'2. Metadata'!L$5, if(B83='2. Metadata'!M$1,'2. Metadata'!M$5, if(B83='2. Metadata'!N$1,'2. Metadata'!N$5))))))))))))))</f>
        <v>50.07754523</v>
      </c>
      <c r="D83" s="9">
        <f>if(isblank(B83)=TRUE," ", IF(B83='2. Metadata'!B$1,'2. Metadata'!B$6, if(B83='2. Metadata'!C$1,'2. Metadata'!C$6,if(B83='2. Metadata'!D$1,'2. Metadata'!D$6, if(B83='2. Metadata'!E$1,'2. Metadata'!E$6,if( B83='2. Metadata'!F$1,'2. Metadata'!F$6,if(B83='2. Metadata'!G$1,'2. Metadata'!G$6,if(B83='2. Metadata'!H$1,'2. Metadata'!H$6, if(B83='2. Metadata'!I$1,'2. Metadata'!I$6, if(B83='2. Metadata'!J$1,'2. Metadata'!J$6, if(B83='2. Metadata'!K$1,'2. Metadata'!K$6, if(B83='2. Metadata'!L$1,'2. Metadata'!L$6, if(B83='2. Metadata'!M$1,'2. Metadata'!M$6, if(B83='2. Metadata'!N$1,'2. Metadata'!N$6))))))))))))))</f>
        <v>-116.8675084</v>
      </c>
      <c r="E83" s="10" t="s">
        <v>7</v>
      </c>
      <c r="F83" s="10">
        <v>0.0</v>
      </c>
      <c r="G83" s="11" t="str">
        <f>if(isblank(F83)=TRUE," ",'2. Metadata'!B$14)</f>
        <v>millimetres</v>
      </c>
      <c r="H83" s="10">
        <v>-1.0</v>
      </c>
      <c r="I83" s="15" t="str">
        <f>if(isblank(H83)=TRUE," ",'2. Metadata'!B$26)</f>
        <v>N/A</v>
      </c>
      <c r="J83" s="13" t="s">
        <v>7</v>
      </c>
      <c r="K83" s="5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>
      <c r="A84" s="18">
        <v>42960.0</v>
      </c>
      <c r="B84" s="8" t="s">
        <v>6</v>
      </c>
      <c r="C84" s="2">
        <f>if(isblank(B84)=TRUE," ", IF(B84='2. Metadata'!B$1,'2. Metadata'!B$5, if(B84='2. Metadata'!C$1,'2. Metadata'!C$5,if(B84='2. Metadata'!D$1,'2. Metadata'!D$5, if(B84='2. Metadata'!E$1,'2. Metadata'!E$5,if( B84='2. Metadata'!F$1,'2. Metadata'!F$5,if(B84='2. Metadata'!G$1,'2. Metadata'!G$5,if(B84='2. Metadata'!H$1,'2. Metadata'!H$5, if(B84='2. Metadata'!I$1,'2. Metadata'!I$5, if(B84='2. Metadata'!J$1,'2. Metadata'!J$5, if(B84='2. Metadata'!K$1,'2. Metadata'!K$5, if(B84='2. Metadata'!L$1,'2. Metadata'!L$5, if(B84='2. Metadata'!M$1,'2. Metadata'!M$5, if(B84='2. Metadata'!N$1,'2. Metadata'!N$5))))))))))))))</f>
        <v>50.07754523</v>
      </c>
      <c r="D84" s="9">
        <f>if(isblank(B84)=TRUE," ", IF(B84='2. Metadata'!B$1,'2. Metadata'!B$6, if(B84='2. Metadata'!C$1,'2. Metadata'!C$6,if(B84='2. Metadata'!D$1,'2. Metadata'!D$6, if(B84='2. Metadata'!E$1,'2. Metadata'!E$6,if( B84='2. Metadata'!F$1,'2. Metadata'!F$6,if(B84='2. Metadata'!G$1,'2. Metadata'!G$6,if(B84='2. Metadata'!H$1,'2. Metadata'!H$6, if(B84='2. Metadata'!I$1,'2. Metadata'!I$6, if(B84='2. Metadata'!J$1,'2. Metadata'!J$6, if(B84='2. Metadata'!K$1,'2. Metadata'!K$6, if(B84='2. Metadata'!L$1,'2. Metadata'!L$6, if(B84='2. Metadata'!M$1,'2. Metadata'!M$6, if(B84='2. Metadata'!N$1,'2. Metadata'!N$6))))))))))))))</f>
        <v>-116.8675084</v>
      </c>
      <c r="E84" s="10" t="s">
        <v>7</v>
      </c>
      <c r="F84" s="10">
        <v>0.0</v>
      </c>
      <c r="G84" s="11" t="str">
        <f>if(isblank(F84)=TRUE," ",'2. Metadata'!B$14)</f>
        <v>millimetres</v>
      </c>
      <c r="H84" s="10">
        <v>-1.0</v>
      </c>
      <c r="I84" s="15" t="str">
        <f>if(isblank(H84)=TRUE," ",'2. Metadata'!B$26)</f>
        <v>N/A</v>
      </c>
      <c r="J84" s="13" t="s">
        <v>7</v>
      </c>
      <c r="K84" s="5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>
      <c r="A85" s="18">
        <v>42961.0</v>
      </c>
      <c r="B85" s="8" t="s">
        <v>6</v>
      </c>
      <c r="C85" s="2">
        <f>if(isblank(B85)=TRUE," ", IF(B85='2. Metadata'!B$1,'2. Metadata'!B$5, if(B85='2. Metadata'!C$1,'2. Metadata'!C$5,if(B85='2. Metadata'!D$1,'2. Metadata'!D$5, if(B85='2. Metadata'!E$1,'2. Metadata'!E$5,if( B85='2. Metadata'!F$1,'2. Metadata'!F$5,if(B85='2. Metadata'!G$1,'2. Metadata'!G$5,if(B85='2. Metadata'!H$1,'2. Metadata'!H$5, if(B85='2. Metadata'!I$1,'2. Metadata'!I$5, if(B85='2. Metadata'!J$1,'2. Metadata'!J$5, if(B85='2. Metadata'!K$1,'2. Metadata'!K$5, if(B85='2. Metadata'!L$1,'2. Metadata'!L$5, if(B85='2. Metadata'!M$1,'2. Metadata'!M$5, if(B85='2. Metadata'!N$1,'2. Metadata'!N$5))))))))))))))</f>
        <v>50.07754523</v>
      </c>
      <c r="D85" s="9">
        <f>if(isblank(B85)=TRUE," ", IF(B85='2. Metadata'!B$1,'2. Metadata'!B$6, if(B85='2. Metadata'!C$1,'2. Metadata'!C$6,if(B85='2. Metadata'!D$1,'2. Metadata'!D$6, if(B85='2. Metadata'!E$1,'2. Metadata'!E$6,if( B85='2. Metadata'!F$1,'2. Metadata'!F$6,if(B85='2. Metadata'!G$1,'2. Metadata'!G$6,if(B85='2. Metadata'!H$1,'2. Metadata'!H$6, if(B85='2. Metadata'!I$1,'2. Metadata'!I$6, if(B85='2. Metadata'!J$1,'2. Metadata'!J$6, if(B85='2. Metadata'!K$1,'2. Metadata'!K$6, if(B85='2. Metadata'!L$1,'2. Metadata'!L$6, if(B85='2. Metadata'!M$1,'2. Metadata'!M$6, if(B85='2. Metadata'!N$1,'2. Metadata'!N$6))))))))))))))</f>
        <v>-116.8675084</v>
      </c>
      <c r="E85" s="10" t="s">
        <v>7</v>
      </c>
      <c r="F85" s="10">
        <v>19.0</v>
      </c>
      <c r="G85" s="11" t="str">
        <f>if(isblank(F85)=TRUE," ",'2. Metadata'!B$14)</f>
        <v>millimetres</v>
      </c>
      <c r="H85" s="10">
        <v>-1.0</v>
      </c>
      <c r="I85" s="15" t="str">
        <f>if(isblank(H85)=TRUE," ",'2. Metadata'!B$26)</f>
        <v>N/A</v>
      </c>
      <c r="J85" s="13" t="s">
        <v>7</v>
      </c>
      <c r="K85" s="5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>
      <c r="A86" s="18">
        <v>42962.0</v>
      </c>
      <c r="B86" s="8" t="s">
        <v>6</v>
      </c>
      <c r="C86" s="2">
        <f>if(isblank(B86)=TRUE," ", IF(B86='2. Metadata'!B$1,'2. Metadata'!B$5, if(B86='2. Metadata'!C$1,'2. Metadata'!C$5,if(B86='2. Metadata'!D$1,'2. Metadata'!D$5, if(B86='2. Metadata'!E$1,'2. Metadata'!E$5,if( B86='2. Metadata'!F$1,'2. Metadata'!F$5,if(B86='2. Metadata'!G$1,'2. Metadata'!G$5,if(B86='2. Metadata'!H$1,'2. Metadata'!H$5, if(B86='2. Metadata'!I$1,'2. Metadata'!I$5, if(B86='2. Metadata'!J$1,'2. Metadata'!J$5, if(B86='2. Metadata'!K$1,'2. Metadata'!K$5, if(B86='2. Metadata'!L$1,'2. Metadata'!L$5, if(B86='2. Metadata'!M$1,'2. Metadata'!M$5, if(B86='2. Metadata'!N$1,'2. Metadata'!N$5))))))))))))))</f>
        <v>50.07754523</v>
      </c>
      <c r="D86" s="9">
        <f>if(isblank(B86)=TRUE," ", IF(B86='2. Metadata'!B$1,'2. Metadata'!B$6, if(B86='2. Metadata'!C$1,'2. Metadata'!C$6,if(B86='2. Metadata'!D$1,'2. Metadata'!D$6, if(B86='2. Metadata'!E$1,'2. Metadata'!E$6,if( B86='2. Metadata'!F$1,'2. Metadata'!F$6,if(B86='2. Metadata'!G$1,'2. Metadata'!G$6,if(B86='2. Metadata'!H$1,'2. Metadata'!H$6, if(B86='2. Metadata'!I$1,'2. Metadata'!I$6, if(B86='2. Metadata'!J$1,'2. Metadata'!J$6, if(B86='2. Metadata'!K$1,'2. Metadata'!K$6, if(B86='2. Metadata'!L$1,'2. Metadata'!L$6, if(B86='2. Metadata'!M$1,'2. Metadata'!M$6, if(B86='2. Metadata'!N$1,'2. Metadata'!N$6))))))))))))))</f>
        <v>-116.8675084</v>
      </c>
      <c r="E86" s="10" t="s">
        <v>7</v>
      </c>
      <c r="F86" s="10">
        <v>1.8</v>
      </c>
      <c r="G86" s="11" t="str">
        <f>if(isblank(F86)=TRUE," ",'2. Metadata'!B$14)</f>
        <v>millimetres</v>
      </c>
      <c r="H86" s="10">
        <v>-1.0</v>
      </c>
      <c r="I86" s="15" t="str">
        <f>if(isblank(H86)=TRUE," ",'2. Metadata'!B$26)</f>
        <v>N/A</v>
      </c>
      <c r="J86" s="13" t="s">
        <v>7</v>
      </c>
      <c r="K86" s="5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>
      <c r="A87" s="18">
        <v>42963.0</v>
      </c>
      <c r="B87" s="8" t="s">
        <v>6</v>
      </c>
      <c r="C87" s="2">
        <f>if(isblank(B87)=TRUE," ", IF(B87='2. Metadata'!B$1,'2. Metadata'!B$5, if(B87='2. Metadata'!C$1,'2. Metadata'!C$5,if(B87='2. Metadata'!D$1,'2. Metadata'!D$5, if(B87='2. Metadata'!E$1,'2. Metadata'!E$5,if( B87='2. Metadata'!F$1,'2. Metadata'!F$5,if(B87='2. Metadata'!G$1,'2. Metadata'!G$5,if(B87='2. Metadata'!H$1,'2. Metadata'!H$5, if(B87='2. Metadata'!I$1,'2. Metadata'!I$5, if(B87='2. Metadata'!J$1,'2. Metadata'!J$5, if(B87='2. Metadata'!K$1,'2. Metadata'!K$5, if(B87='2. Metadata'!L$1,'2. Metadata'!L$5, if(B87='2. Metadata'!M$1,'2. Metadata'!M$5, if(B87='2. Metadata'!N$1,'2. Metadata'!N$5))))))))))))))</f>
        <v>50.07754523</v>
      </c>
      <c r="D87" s="9">
        <f>if(isblank(B87)=TRUE," ", IF(B87='2. Metadata'!B$1,'2. Metadata'!B$6, if(B87='2. Metadata'!C$1,'2. Metadata'!C$6,if(B87='2. Metadata'!D$1,'2. Metadata'!D$6, if(B87='2. Metadata'!E$1,'2. Metadata'!E$6,if( B87='2. Metadata'!F$1,'2. Metadata'!F$6,if(B87='2. Metadata'!G$1,'2. Metadata'!G$6,if(B87='2. Metadata'!H$1,'2. Metadata'!H$6, if(B87='2. Metadata'!I$1,'2. Metadata'!I$6, if(B87='2. Metadata'!J$1,'2. Metadata'!J$6, if(B87='2. Metadata'!K$1,'2. Metadata'!K$6, if(B87='2. Metadata'!L$1,'2. Metadata'!L$6, if(B87='2. Metadata'!M$1,'2. Metadata'!M$6, if(B87='2. Metadata'!N$1,'2. Metadata'!N$6))))))))))))))</f>
        <v>-116.8675084</v>
      </c>
      <c r="E87" s="10" t="s">
        <v>7</v>
      </c>
      <c r="F87" s="10">
        <v>0.0</v>
      </c>
      <c r="G87" s="11" t="str">
        <f>if(isblank(F87)=TRUE," ",'2. Metadata'!B$14)</f>
        <v>millimetres</v>
      </c>
      <c r="H87" s="10">
        <v>-1.0</v>
      </c>
      <c r="I87" s="15" t="str">
        <f>if(isblank(H87)=TRUE," ",'2. Metadata'!B$26)</f>
        <v>N/A</v>
      </c>
      <c r="J87" s="13" t="s">
        <v>7</v>
      </c>
      <c r="K87" s="5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>
      <c r="A88" s="18">
        <v>42964.0</v>
      </c>
      <c r="B88" s="8" t="s">
        <v>6</v>
      </c>
      <c r="C88" s="2">
        <f>if(isblank(B88)=TRUE," ", IF(B88='2. Metadata'!B$1,'2. Metadata'!B$5, if(B88='2. Metadata'!C$1,'2. Metadata'!C$5,if(B88='2. Metadata'!D$1,'2. Metadata'!D$5, if(B88='2. Metadata'!E$1,'2. Metadata'!E$5,if( B88='2. Metadata'!F$1,'2. Metadata'!F$5,if(B88='2. Metadata'!G$1,'2. Metadata'!G$5,if(B88='2. Metadata'!H$1,'2. Metadata'!H$5, if(B88='2. Metadata'!I$1,'2. Metadata'!I$5, if(B88='2. Metadata'!J$1,'2. Metadata'!J$5, if(B88='2. Metadata'!K$1,'2. Metadata'!K$5, if(B88='2. Metadata'!L$1,'2. Metadata'!L$5, if(B88='2. Metadata'!M$1,'2. Metadata'!M$5, if(B88='2. Metadata'!N$1,'2. Metadata'!N$5))))))))))))))</f>
        <v>50.07754523</v>
      </c>
      <c r="D88" s="9">
        <f>if(isblank(B88)=TRUE," ", IF(B88='2. Metadata'!B$1,'2. Metadata'!B$6, if(B88='2. Metadata'!C$1,'2. Metadata'!C$6,if(B88='2. Metadata'!D$1,'2. Metadata'!D$6, if(B88='2. Metadata'!E$1,'2. Metadata'!E$6,if( B88='2. Metadata'!F$1,'2. Metadata'!F$6,if(B88='2. Metadata'!G$1,'2. Metadata'!G$6,if(B88='2. Metadata'!H$1,'2. Metadata'!H$6, if(B88='2. Metadata'!I$1,'2. Metadata'!I$6, if(B88='2. Metadata'!J$1,'2. Metadata'!J$6, if(B88='2. Metadata'!K$1,'2. Metadata'!K$6, if(B88='2. Metadata'!L$1,'2. Metadata'!L$6, if(B88='2. Metadata'!M$1,'2. Metadata'!M$6, if(B88='2. Metadata'!N$1,'2. Metadata'!N$6))))))))))))))</f>
        <v>-116.8675084</v>
      </c>
      <c r="E88" s="10" t="s">
        <v>7</v>
      </c>
      <c r="F88" s="10">
        <v>0.0</v>
      </c>
      <c r="G88" s="11" t="str">
        <f>if(isblank(F88)=TRUE," ",'2. Metadata'!B$14)</f>
        <v>millimetres</v>
      </c>
      <c r="H88" s="10">
        <v>-1.0</v>
      </c>
      <c r="I88" s="15" t="str">
        <f>if(isblank(H88)=TRUE," ",'2. Metadata'!B$26)</f>
        <v>N/A</v>
      </c>
      <c r="J88" s="13" t="s">
        <v>7</v>
      </c>
      <c r="K88" s="5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>
      <c r="A89" s="18">
        <v>42965.0</v>
      </c>
      <c r="B89" s="8" t="s">
        <v>6</v>
      </c>
      <c r="C89" s="2">
        <f>if(isblank(B89)=TRUE," ", IF(B89='2. Metadata'!B$1,'2. Metadata'!B$5, if(B89='2. Metadata'!C$1,'2. Metadata'!C$5,if(B89='2. Metadata'!D$1,'2. Metadata'!D$5, if(B89='2. Metadata'!E$1,'2. Metadata'!E$5,if( B89='2. Metadata'!F$1,'2. Metadata'!F$5,if(B89='2. Metadata'!G$1,'2. Metadata'!G$5,if(B89='2. Metadata'!H$1,'2. Metadata'!H$5, if(B89='2. Metadata'!I$1,'2. Metadata'!I$5, if(B89='2. Metadata'!J$1,'2. Metadata'!J$5, if(B89='2. Metadata'!K$1,'2. Metadata'!K$5, if(B89='2. Metadata'!L$1,'2. Metadata'!L$5, if(B89='2. Metadata'!M$1,'2. Metadata'!M$5, if(B89='2. Metadata'!N$1,'2. Metadata'!N$5))))))))))))))</f>
        <v>50.07754523</v>
      </c>
      <c r="D89" s="9">
        <f>if(isblank(B89)=TRUE," ", IF(B89='2. Metadata'!B$1,'2. Metadata'!B$6, if(B89='2. Metadata'!C$1,'2. Metadata'!C$6,if(B89='2. Metadata'!D$1,'2. Metadata'!D$6, if(B89='2. Metadata'!E$1,'2. Metadata'!E$6,if( B89='2. Metadata'!F$1,'2. Metadata'!F$6,if(B89='2. Metadata'!G$1,'2. Metadata'!G$6,if(B89='2. Metadata'!H$1,'2. Metadata'!H$6, if(B89='2. Metadata'!I$1,'2. Metadata'!I$6, if(B89='2. Metadata'!J$1,'2. Metadata'!J$6, if(B89='2. Metadata'!K$1,'2. Metadata'!K$6, if(B89='2. Metadata'!L$1,'2. Metadata'!L$6, if(B89='2. Metadata'!M$1,'2. Metadata'!M$6, if(B89='2. Metadata'!N$1,'2. Metadata'!N$6))))))))))))))</f>
        <v>-116.8675084</v>
      </c>
      <c r="E89" s="10" t="s">
        <v>7</v>
      </c>
      <c r="F89" s="10">
        <v>0.0</v>
      </c>
      <c r="G89" s="11" t="str">
        <f>if(isblank(F89)=TRUE," ",'2. Metadata'!B$14)</f>
        <v>millimetres</v>
      </c>
      <c r="H89" s="10">
        <v>-1.0</v>
      </c>
      <c r="I89" s="15" t="str">
        <f>if(isblank(H89)=TRUE," ",'2. Metadata'!B$26)</f>
        <v>N/A</v>
      </c>
      <c r="J89" s="13" t="s">
        <v>7</v>
      </c>
      <c r="K89" s="5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>
      <c r="A90" s="18">
        <v>42966.0</v>
      </c>
      <c r="B90" s="8" t="s">
        <v>6</v>
      </c>
      <c r="C90" s="2">
        <f>if(isblank(B90)=TRUE," ", IF(B90='2. Metadata'!B$1,'2. Metadata'!B$5, if(B90='2. Metadata'!C$1,'2. Metadata'!C$5,if(B90='2. Metadata'!D$1,'2. Metadata'!D$5, if(B90='2. Metadata'!E$1,'2. Metadata'!E$5,if( B90='2. Metadata'!F$1,'2. Metadata'!F$5,if(B90='2. Metadata'!G$1,'2. Metadata'!G$5,if(B90='2. Metadata'!H$1,'2. Metadata'!H$5, if(B90='2. Metadata'!I$1,'2. Metadata'!I$5, if(B90='2. Metadata'!J$1,'2. Metadata'!J$5, if(B90='2. Metadata'!K$1,'2. Metadata'!K$5, if(B90='2. Metadata'!L$1,'2. Metadata'!L$5, if(B90='2. Metadata'!M$1,'2. Metadata'!M$5, if(B90='2. Metadata'!N$1,'2. Metadata'!N$5))))))))))))))</f>
        <v>50.07754523</v>
      </c>
      <c r="D90" s="9">
        <f>if(isblank(B90)=TRUE," ", IF(B90='2. Metadata'!B$1,'2. Metadata'!B$6, if(B90='2. Metadata'!C$1,'2. Metadata'!C$6,if(B90='2. Metadata'!D$1,'2. Metadata'!D$6, if(B90='2. Metadata'!E$1,'2. Metadata'!E$6,if( B90='2. Metadata'!F$1,'2. Metadata'!F$6,if(B90='2. Metadata'!G$1,'2. Metadata'!G$6,if(B90='2. Metadata'!H$1,'2. Metadata'!H$6, if(B90='2. Metadata'!I$1,'2. Metadata'!I$6, if(B90='2. Metadata'!J$1,'2. Metadata'!J$6, if(B90='2. Metadata'!K$1,'2. Metadata'!K$6, if(B90='2. Metadata'!L$1,'2. Metadata'!L$6, if(B90='2. Metadata'!M$1,'2. Metadata'!M$6, if(B90='2. Metadata'!N$1,'2. Metadata'!N$6))))))))))))))</f>
        <v>-116.8675084</v>
      </c>
      <c r="E90" s="10" t="s">
        <v>7</v>
      </c>
      <c r="F90" s="10">
        <v>0.0</v>
      </c>
      <c r="G90" s="11" t="str">
        <f>if(isblank(F90)=TRUE," ",'2. Metadata'!B$14)</f>
        <v>millimetres</v>
      </c>
      <c r="H90" s="10">
        <v>-1.0</v>
      </c>
      <c r="I90" s="15" t="str">
        <f>if(isblank(H90)=TRUE," ",'2. Metadata'!B$26)</f>
        <v>N/A</v>
      </c>
      <c r="J90" s="13" t="s">
        <v>7</v>
      </c>
      <c r="K90" s="5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>
      <c r="A91" s="18">
        <v>42967.0</v>
      </c>
      <c r="B91" s="8" t="s">
        <v>6</v>
      </c>
      <c r="C91" s="2">
        <f>if(isblank(B91)=TRUE," ", IF(B91='2. Metadata'!B$1,'2. Metadata'!B$5, if(B91='2. Metadata'!C$1,'2. Metadata'!C$5,if(B91='2. Metadata'!D$1,'2. Metadata'!D$5, if(B91='2. Metadata'!E$1,'2. Metadata'!E$5,if( B91='2. Metadata'!F$1,'2. Metadata'!F$5,if(B91='2. Metadata'!G$1,'2. Metadata'!G$5,if(B91='2. Metadata'!H$1,'2. Metadata'!H$5, if(B91='2. Metadata'!I$1,'2. Metadata'!I$5, if(B91='2. Metadata'!J$1,'2. Metadata'!J$5, if(B91='2. Metadata'!K$1,'2. Metadata'!K$5, if(B91='2. Metadata'!L$1,'2. Metadata'!L$5, if(B91='2. Metadata'!M$1,'2. Metadata'!M$5, if(B91='2. Metadata'!N$1,'2. Metadata'!N$5))))))))))))))</f>
        <v>50.07754523</v>
      </c>
      <c r="D91" s="9">
        <f>if(isblank(B91)=TRUE," ", IF(B91='2. Metadata'!B$1,'2. Metadata'!B$6, if(B91='2. Metadata'!C$1,'2. Metadata'!C$6,if(B91='2. Metadata'!D$1,'2. Metadata'!D$6, if(B91='2. Metadata'!E$1,'2. Metadata'!E$6,if( B91='2. Metadata'!F$1,'2. Metadata'!F$6,if(B91='2. Metadata'!G$1,'2. Metadata'!G$6,if(B91='2. Metadata'!H$1,'2. Metadata'!H$6, if(B91='2. Metadata'!I$1,'2. Metadata'!I$6, if(B91='2. Metadata'!J$1,'2. Metadata'!J$6, if(B91='2. Metadata'!K$1,'2. Metadata'!K$6, if(B91='2. Metadata'!L$1,'2. Metadata'!L$6, if(B91='2. Metadata'!M$1,'2. Metadata'!M$6, if(B91='2. Metadata'!N$1,'2. Metadata'!N$6))))))))))))))</f>
        <v>-116.8675084</v>
      </c>
      <c r="E91" s="10" t="s">
        <v>7</v>
      </c>
      <c r="F91" s="10">
        <v>0.0</v>
      </c>
      <c r="G91" s="11" t="str">
        <f>if(isblank(F91)=TRUE," ",'2. Metadata'!B$14)</f>
        <v>millimetres</v>
      </c>
      <c r="H91" s="10">
        <v>-1.0</v>
      </c>
      <c r="I91" s="15" t="str">
        <f>if(isblank(H91)=TRUE," ",'2. Metadata'!B$26)</f>
        <v>N/A</v>
      </c>
      <c r="J91" s="13" t="s">
        <v>7</v>
      </c>
      <c r="K91" s="5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>
      <c r="A92" s="18">
        <v>42968.0</v>
      </c>
      <c r="B92" s="8" t="s">
        <v>6</v>
      </c>
      <c r="C92" s="2">
        <f>if(isblank(B92)=TRUE," ", IF(B92='2. Metadata'!B$1,'2. Metadata'!B$5, if(B92='2. Metadata'!C$1,'2. Metadata'!C$5,if(B92='2. Metadata'!D$1,'2. Metadata'!D$5, if(B92='2. Metadata'!E$1,'2. Metadata'!E$5,if( B92='2. Metadata'!F$1,'2. Metadata'!F$5,if(B92='2. Metadata'!G$1,'2. Metadata'!G$5,if(B92='2. Metadata'!H$1,'2. Metadata'!H$5, if(B92='2. Metadata'!I$1,'2. Metadata'!I$5, if(B92='2. Metadata'!J$1,'2. Metadata'!J$5, if(B92='2. Metadata'!K$1,'2. Metadata'!K$5, if(B92='2. Metadata'!L$1,'2. Metadata'!L$5, if(B92='2. Metadata'!M$1,'2. Metadata'!M$5, if(B92='2. Metadata'!N$1,'2. Metadata'!N$5))))))))))))))</f>
        <v>50.07754523</v>
      </c>
      <c r="D92" s="9">
        <f>if(isblank(B92)=TRUE," ", IF(B92='2. Metadata'!B$1,'2. Metadata'!B$6, if(B92='2. Metadata'!C$1,'2. Metadata'!C$6,if(B92='2. Metadata'!D$1,'2. Metadata'!D$6, if(B92='2. Metadata'!E$1,'2. Metadata'!E$6,if( B92='2. Metadata'!F$1,'2. Metadata'!F$6,if(B92='2. Metadata'!G$1,'2. Metadata'!G$6,if(B92='2. Metadata'!H$1,'2. Metadata'!H$6, if(B92='2. Metadata'!I$1,'2. Metadata'!I$6, if(B92='2. Metadata'!J$1,'2. Metadata'!J$6, if(B92='2. Metadata'!K$1,'2. Metadata'!K$6, if(B92='2. Metadata'!L$1,'2. Metadata'!L$6, if(B92='2. Metadata'!M$1,'2. Metadata'!M$6, if(B92='2. Metadata'!N$1,'2. Metadata'!N$6))))))))))))))</f>
        <v>-116.8675084</v>
      </c>
      <c r="E92" s="10" t="s">
        <v>7</v>
      </c>
      <c r="F92" s="10">
        <v>0.0</v>
      </c>
      <c r="G92" s="11" t="str">
        <f>if(isblank(F92)=TRUE," ",'2. Metadata'!B$14)</f>
        <v>millimetres</v>
      </c>
      <c r="H92" s="10">
        <v>-1.0</v>
      </c>
      <c r="I92" s="15" t="str">
        <f>if(isblank(H92)=TRUE," ",'2. Metadata'!B$26)</f>
        <v>N/A</v>
      </c>
      <c r="J92" s="13" t="s">
        <v>7</v>
      </c>
      <c r="K92" s="5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>
      <c r="A93" s="18">
        <v>42969.0</v>
      </c>
      <c r="B93" s="8" t="s">
        <v>6</v>
      </c>
      <c r="C93" s="2">
        <f>if(isblank(B93)=TRUE," ", IF(B93='2. Metadata'!B$1,'2. Metadata'!B$5, if(B93='2. Metadata'!C$1,'2. Metadata'!C$5,if(B93='2. Metadata'!D$1,'2. Metadata'!D$5, if(B93='2. Metadata'!E$1,'2. Metadata'!E$5,if( B93='2. Metadata'!F$1,'2. Metadata'!F$5,if(B93='2. Metadata'!G$1,'2. Metadata'!G$5,if(B93='2. Metadata'!H$1,'2. Metadata'!H$5, if(B93='2. Metadata'!I$1,'2. Metadata'!I$5, if(B93='2. Metadata'!J$1,'2. Metadata'!J$5, if(B93='2. Metadata'!K$1,'2. Metadata'!K$5, if(B93='2. Metadata'!L$1,'2. Metadata'!L$5, if(B93='2. Metadata'!M$1,'2. Metadata'!M$5, if(B93='2. Metadata'!N$1,'2. Metadata'!N$5))))))))))))))</f>
        <v>50.07754523</v>
      </c>
      <c r="D93" s="9">
        <f>if(isblank(B93)=TRUE," ", IF(B93='2. Metadata'!B$1,'2. Metadata'!B$6, if(B93='2. Metadata'!C$1,'2. Metadata'!C$6,if(B93='2. Metadata'!D$1,'2. Metadata'!D$6, if(B93='2. Metadata'!E$1,'2. Metadata'!E$6,if( B93='2. Metadata'!F$1,'2. Metadata'!F$6,if(B93='2. Metadata'!G$1,'2. Metadata'!G$6,if(B93='2. Metadata'!H$1,'2. Metadata'!H$6, if(B93='2. Metadata'!I$1,'2. Metadata'!I$6, if(B93='2. Metadata'!J$1,'2. Metadata'!J$6, if(B93='2. Metadata'!K$1,'2. Metadata'!K$6, if(B93='2. Metadata'!L$1,'2. Metadata'!L$6, if(B93='2. Metadata'!M$1,'2. Metadata'!M$6, if(B93='2. Metadata'!N$1,'2. Metadata'!N$6))))))))))))))</f>
        <v>-116.8675084</v>
      </c>
      <c r="E93" s="10" t="s">
        <v>7</v>
      </c>
      <c r="F93" s="10">
        <v>0.0</v>
      </c>
      <c r="G93" s="11" t="str">
        <f>if(isblank(F93)=TRUE," ",'2. Metadata'!B$14)</f>
        <v>millimetres</v>
      </c>
      <c r="H93" s="10">
        <v>-1.0</v>
      </c>
      <c r="I93" s="15" t="str">
        <f>if(isblank(H93)=TRUE," ",'2. Metadata'!B$26)</f>
        <v>N/A</v>
      </c>
      <c r="J93" s="13" t="s">
        <v>7</v>
      </c>
      <c r="K93" s="5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>
      <c r="A94" s="18">
        <v>42970.0</v>
      </c>
      <c r="B94" s="8" t="s">
        <v>6</v>
      </c>
      <c r="C94" s="2">
        <f>if(isblank(B94)=TRUE," ", IF(B94='2. Metadata'!B$1,'2. Metadata'!B$5, if(B94='2. Metadata'!C$1,'2. Metadata'!C$5,if(B94='2. Metadata'!D$1,'2. Metadata'!D$5, if(B94='2. Metadata'!E$1,'2. Metadata'!E$5,if( B94='2. Metadata'!F$1,'2. Metadata'!F$5,if(B94='2. Metadata'!G$1,'2. Metadata'!G$5,if(B94='2. Metadata'!H$1,'2. Metadata'!H$5, if(B94='2. Metadata'!I$1,'2. Metadata'!I$5, if(B94='2. Metadata'!J$1,'2. Metadata'!J$5, if(B94='2. Metadata'!K$1,'2. Metadata'!K$5, if(B94='2. Metadata'!L$1,'2. Metadata'!L$5, if(B94='2. Metadata'!M$1,'2. Metadata'!M$5, if(B94='2. Metadata'!N$1,'2. Metadata'!N$5))))))))))))))</f>
        <v>50.07754523</v>
      </c>
      <c r="D94" s="9">
        <f>if(isblank(B94)=TRUE," ", IF(B94='2. Metadata'!B$1,'2. Metadata'!B$6, if(B94='2. Metadata'!C$1,'2. Metadata'!C$6,if(B94='2. Metadata'!D$1,'2. Metadata'!D$6, if(B94='2. Metadata'!E$1,'2. Metadata'!E$6,if( B94='2. Metadata'!F$1,'2. Metadata'!F$6,if(B94='2. Metadata'!G$1,'2. Metadata'!G$6,if(B94='2. Metadata'!H$1,'2. Metadata'!H$6, if(B94='2. Metadata'!I$1,'2. Metadata'!I$6, if(B94='2. Metadata'!J$1,'2. Metadata'!J$6, if(B94='2. Metadata'!K$1,'2. Metadata'!K$6, if(B94='2. Metadata'!L$1,'2. Metadata'!L$6, if(B94='2. Metadata'!M$1,'2. Metadata'!M$6, if(B94='2. Metadata'!N$1,'2. Metadata'!N$6))))))))))))))</f>
        <v>-116.8675084</v>
      </c>
      <c r="E94" s="10" t="s">
        <v>7</v>
      </c>
      <c r="F94" s="10">
        <v>0.0</v>
      </c>
      <c r="G94" s="11" t="str">
        <f>if(isblank(F94)=TRUE," ",'2. Metadata'!B$14)</f>
        <v>millimetres</v>
      </c>
      <c r="H94" s="10">
        <v>-1.0</v>
      </c>
      <c r="I94" s="15" t="str">
        <f>if(isblank(H94)=TRUE," ",'2. Metadata'!B$26)</f>
        <v>N/A</v>
      </c>
      <c r="J94" s="13" t="s">
        <v>7</v>
      </c>
      <c r="K94" s="5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>
      <c r="A95" s="18">
        <v>42971.0</v>
      </c>
      <c r="B95" s="8" t="s">
        <v>6</v>
      </c>
      <c r="C95" s="2">
        <f>if(isblank(B95)=TRUE," ", IF(B95='2. Metadata'!B$1,'2. Metadata'!B$5, if(B95='2. Metadata'!C$1,'2. Metadata'!C$5,if(B95='2. Metadata'!D$1,'2. Metadata'!D$5, if(B95='2. Metadata'!E$1,'2. Metadata'!E$5,if( B95='2. Metadata'!F$1,'2. Metadata'!F$5,if(B95='2. Metadata'!G$1,'2. Metadata'!G$5,if(B95='2. Metadata'!H$1,'2. Metadata'!H$5, if(B95='2. Metadata'!I$1,'2. Metadata'!I$5, if(B95='2. Metadata'!J$1,'2. Metadata'!J$5, if(B95='2. Metadata'!K$1,'2. Metadata'!K$5, if(B95='2. Metadata'!L$1,'2. Metadata'!L$5, if(B95='2. Metadata'!M$1,'2. Metadata'!M$5, if(B95='2. Metadata'!N$1,'2. Metadata'!N$5))))))))))))))</f>
        <v>50.07754523</v>
      </c>
      <c r="D95" s="9">
        <f>if(isblank(B95)=TRUE," ", IF(B95='2. Metadata'!B$1,'2. Metadata'!B$6, if(B95='2. Metadata'!C$1,'2. Metadata'!C$6,if(B95='2. Metadata'!D$1,'2. Metadata'!D$6, if(B95='2. Metadata'!E$1,'2. Metadata'!E$6,if( B95='2. Metadata'!F$1,'2. Metadata'!F$6,if(B95='2. Metadata'!G$1,'2. Metadata'!G$6,if(B95='2. Metadata'!H$1,'2. Metadata'!H$6, if(B95='2. Metadata'!I$1,'2. Metadata'!I$6, if(B95='2. Metadata'!J$1,'2. Metadata'!J$6, if(B95='2. Metadata'!K$1,'2. Metadata'!K$6, if(B95='2. Metadata'!L$1,'2. Metadata'!L$6, if(B95='2. Metadata'!M$1,'2. Metadata'!M$6, if(B95='2. Metadata'!N$1,'2. Metadata'!N$6))))))))))))))</f>
        <v>-116.8675084</v>
      </c>
      <c r="E95" s="10" t="s">
        <v>7</v>
      </c>
      <c r="F95" s="10">
        <v>0.0</v>
      </c>
      <c r="G95" s="11" t="str">
        <f>if(isblank(F95)=TRUE," ",'2. Metadata'!B$14)</f>
        <v>millimetres</v>
      </c>
      <c r="H95" s="10">
        <v>-1.0</v>
      </c>
      <c r="I95" s="15" t="str">
        <f>if(isblank(H95)=TRUE," ",'2. Metadata'!B$26)</f>
        <v>N/A</v>
      </c>
      <c r="J95" s="13" t="s">
        <v>7</v>
      </c>
      <c r="K95" s="5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>
      <c r="A96" s="18">
        <v>42972.0</v>
      </c>
      <c r="B96" s="8" t="s">
        <v>6</v>
      </c>
      <c r="C96" s="2">
        <f>if(isblank(B96)=TRUE," ", IF(B96='2. Metadata'!B$1,'2. Metadata'!B$5, if(B96='2. Metadata'!C$1,'2. Metadata'!C$5,if(B96='2. Metadata'!D$1,'2. Metadata'!D$5, if(B96='2. Metadata'!E$1,'2. Metadata'!E$5,if( B96='2. Metadata'!F$1,'2. Metadata'!F$5,if(B96='2. Metadata'!G$1,'2. Metadata'!G$5,if(B96='2. Metadata'!H$1,'2. Metadata'!H$5, if(B96='2. Metadata'!I$1,'2. Metadata'!I$5, if(B96='2. Metadata'!J$1,'2. Metadata'!J$5, if(B96='2. Metadata'!K$1,'2. Metadata'!K$5, if(B96='2. Metadata'!L$1,'2. Metadata'!L$5, if(B96='2. Metadata'!M$1,'2. Metadata'!M$5, if(B96='2. Metadata'!N$1,'2. Metadata'!N$5))))))))))))))</f>
        <v>50.07754523</v>
      </c>
      <c r="D96" s="9">
        <f>if(isblank(B96)=TRUE," ", IF(B96='2. Metadata'!B$1,'2. Metadata'!B$6, if(B96='2. Metadata'!C$1,'2. Metadata'!C$6,if(B96='2. Metadata'!D$1,'2. Metadata'!D$6, if(B96='2. Metadata'!E$1,'2. Metadata'!E$6,if( B96='2. Metadata'!F$1,'2. Metadata'!F$6,if(B96='2. Metadata'!G$1,'2. Metadata'!G$6,if(B96='2. Metadata'!H$1,'2. Metadata'!H$6, if(B96='2. Metadata'!I$1,'2. Metadata'!I$6, if(B96='2. Metadata'!J$1,'2. Metadata'!J$6, if(B96='2. Metadata'!K$1,'2. Metadata'!K$6, if(B96='2. Metadata'!L$1,'2. Metadata'!L$6, if(B96='2. Metadata'!M$1,'2. Metadata'!M$6, if(B96='2. Metadata'!N$1,'2. Metadata'!N$6))))))))))))))</f>
        <v>-116.8675084</v>
      </c>
      <c r="E96" s="10" t="s">
        <v>7</v>
      </c>
      <c r="F96" s="10">
        <v>0.0</v>
      </c>
      <c r="G96" s="11" t="str">
        <f>if(isblank(F96)=TRUE," ",'2. Metadata'!B$14)</f>
        <v>millimetres</v>
      </c>
      <c r="H96" s="10">
        <v>-1.0</v>
      </c>
      <c r="I96" s="15" t="str">
        <f>if(isblank(H96)=TRUE," ",'2. Metadata'!B$26)</f>
        <v>N/A</v>
      </c>
      <c r="J96" s="13" t="s">
        <v>7</v>
      </c>
      <c r="K96" s="5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>
      <c r="A97" s="18">
        <v>42973.0</v>
      </c>
      <c r="B97" s="8" t="s">
        <v>6</v>
      </c>
      <c r="C97" s="2">
        <f>if(isblank(B97)=TRUE," ", IF(B97='2. Metadata'!B$1,'2. Metadata'!B$5, if(B97='2. Metadata'!C$1,'2. Metadata'!C$5,if(B97='2. Metadata'!D$1,'2. Metadata'!D$5, if(B97='2. Metadata'!E$1,'2. Metadata'!E$5,if( B97='2. Metadata'!F$1,'2. Metadata'!F$5,if(B97='2. Metadata'!G$1,'2. Metadata'!G$5,if(B97='2. Metadata'!H$1,'2. Metadata'!H$5, if(B97='2. Metadata'!I$1,'2. Metadata'!I$5, if(B97='2. Metadata'!J$1,'2. Metadata'!J$5, if(B97='2. Metadata'!K$1,'2. Metadata'!K$5, if(B97='2. Metadata'!L$1,'2. Metadata'!L$5, if(B97='2. Metadata'!M$1,'2. Metadata'!M$5, if(B97='2. Metadata'!N$1,'2. Metadata'!N$5))))))))))))))</f>
        <v>50.07754523</v>
      </c>
      <c r="D97" s="9">
        <f>if(isblank(B97)=TRUE," ", IF(B97='2. Metadata'!B$1,'2. Metadata'!B$6, if(B97='2. Metadata'!C$1,'2. Metadata'!C$6,if(B97='2. Metadata'!D$1,'2. Metadata'!D$6, if(B97='2. Metadata'!E$1,'2. Metadata'!E$6,if( B97='2. Metadata'!F$1,'2. Metadata'!F$6,if(B97='2. Metadata'!G$1,'2. Metadata'!G$6,if(B97='2. Metadata'!H$1,'2. Metadata'!H$6, if(B97='2. Metadata'!I$1,'2. Metadata'!I$6, if(B97='2. Metadata'!J$1,'2. Metadata'!J$6, if(B97='2. Metadata'!K$1,'2. Metadata'!K$6, if(B97='2. Metadata'!L$1,'2. Metadata'!L$6, if(B97='2. Metadata'!M$1,'2. Metadata'!M$6, if(B97='2. Metadata'!N$1,'2. Metadata'!N$6))))))))))))))</f>
        <v>-116.8675084</v>
      </c>
      <c r="E97" s="10" t="s">
        <v>7</v>
      </c>
      <c r="F97" s="10">
        <v>0.0</v>
      </c>
      <c r="G97" s="11" t="str">
        <f>if(isblank(F97)=TRUE," ",'2. Metadata'!B$14)</f>
        <v>millimetres</v>
      </c>
      <c r="H97" s="10">
        <v>-1.0</v>
      </c>
      <c r="I97" s="15" t="str">
        <f>if(isblank(H97)=TRUE," ",'2. Metadata'!B$26)</f>
        <v>N/A</v>
      </c>
      <c r="J97" s="13" t="s">
        <v>7</v>
      </c>
      <c r="K97" s="5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>
      <c r="A98" s="18">
        <v>42974.0</v>
      </c>
      <c r="B98" s="8" t="s">
        <v>6</v>
      </c>
      <c r="C98" s="2">
        <f>if(isblank(B98)=TRUE," ", IF(B98='2. Metadata'!B$1,'2. Metadata'!B$5, if(B98='2. Metadata'!C$1,'2. Metadata'!C$5,if(B98='2. Metadata'!D$1,'2. Metadata'!D$5, if(B98='2. Metadata'!E$1,'2. Metadata'!E$5,if( B98='2. Metadata'!F$1,'2. Metadata'!F$5,if(B98='2. Metadata'!G$1,'2. Metadata'!G$5,if(B98='2. Metadata'!H$1,'2. Metadata'!H$5, if(B98='2. Metadata'!I$1,'2. Metadata'!I$5, if(B98='2. Metadata'!J$1,'2. Metadata'!J$5, if(B98='2. Metadata'!K$1,'2. Metadata'!K$5, if(B98='2. Metadata'!L$1,'2. Metadata'!L$5, if(B98='2. Metadata'!M$1,'2. Metadata'!M$5, if(B98='2. Metadata'!N$1,'2. Metadata'!N$5))))))))))))))</f>
        <v>50.07754523</v>
      </c>
      <c r="D98" s="9">
        <f>if(isblank(B98)=TRUE," ", IF(B98='2. Metadata'!B$1,'2. Metadata'!B$6, if(B98='2. Metadata'!C$1,'2. Metadata'!C$6,if(B98='2. Metadata'!D$1,'2. Metadata'!D$6, if(B98='2. Metadata'!E$1,'2. Metadata'!E$6,if( B98='2. Metadata'!F$1,'2. Metadata'!F$6,if(B98='2. Metadata'!G$1,'2. Metadata'!G$6,if(B98='2. Metadata'!H$1,'2. Metadata'!H$6, if(B98='2. Metadata'!I$1,'2. Metadata'!I$6, if(B98='2. Metadata'!J$1,'2. Metadata'!J$6, if(B98='2. Metadata'!K$1,'2. Metadata'!K$6, if(B98='2. Metadata'!L$1,'2. Metadata'!L$6, if(B98='2. Metadata'!M$1,'2. Metadata'!M$6, if(B98='2. Metadata'!N$1,'2. Metadata'!N$6))))))))))))))</f>
        <v>-116.8675084</v>
      </c>
      <c r="E98" s="10" t="s">
        <v>7</v>
      </c>
      <c r="F98" s="10">
        <v>0.0</v>
      </c>
      <c r="G98" s="11" t="str">
        <f>if(isblank(F98)=TRUE," ",'2. Metadata'!B$14)</f>
        <v>millimetres</v>
      </c>
      <c r="H98" s="10">
        <v>-1.0</v>
      </c>
      <c r="I98" s="15" t="str">
        <f>if(isblank(H98)=TRUE," ",'2. Metadata'!B$26)</f>
        <v>N/A</v>
      </c>
      <c r="J98" s="13" t="s">
        <v>7</v>
      </c>
      <c r="K98" s="5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>
      <c r="A99" s="18">
        <v>42975.0</v>
      </c>
      <c r="B99" s="8" t="s">
        <v>6</v>
      </c>
      <c r="C99" s="2">
        <f>if(isblank(B99)=TRUE," ", IF(B99='2. Metadata'!B$1,'2. Metadata'!B$5, if(B99='2. Metadata'!C$1,'2. Metadata'!C$5,if(B99='2. Metadata'!D$1,'2. Metadata'!D$5, if(B99='2. Metadata'!E$1,'2. Metadata'!E$5,if( B99='2. Metadata'!F$1,'2. Metadata'!F$5,if(B99='2. Metadata'!G$1,'2. Metadata'!G$5,if(B99='2. Metadata'!H$1,'2. Metadata'!H$5, if(B99='2. Metadata'!I$1,'2. Metadata'!I$5, if(B99='2. Metadata'!J$1,'2. Metadata'!J$5, if(B99='2. Metadata'!K$1,'2. Metadata'!K$5, if(B99='2. Metadata'!L$1,'2. Metadata'!L$5, if(B99='2. Metadata'!M$1,'2. Metadata'!M$5, if(B99='2. Metadata'!N$1,'2. Metadata'!N$5))))))))))))))</f>
        <v>50.07754523</v>
      </c>
      <c r="D99" s="9">
        <f>if(isblank(B99)=TRUE," ", IF(B99='2. Metadata'!B$1,'2. Metadata'!B$6, if(B99='2. Metadata'!C$1,'2. Metadata'!C$6,if(B99='2. Metadata'!D$1,'2. Metadata'!D$6, if(B99='2. Metadata'!E$1,'2. Metadata'!E$6,if( B99='2. Metadata'!F$1,'2. Metadata'!F$6,if(B99='2. Metadata'!G$1,'2. Metadata'!G$6,if(B99='2. Metadata'!H$1,'2. Metadata'!H$6, if(B99='2. Metadata'!I$1,'2. Metadata'!I$6, if(B99='2. Metadata'!J$1,'2. Metadata'!J$6, if(B99='2. Metadata'!K$1,'2. Metadata'!K$6, if(B99='2. Metadata'!L$1,'2. Metadata'!L$6, if(B99='2. Metadata'!M$1,'2. Metadata'!M$6, if(B99='2. Metadata'!N$1,'2. Metadata'!N$6))))))))))))))</f>
        <v>-116.8675084</v>
      </c>
      <c r="E99" s="10" t="s">
        <v>7</v>
      </c>
      <c r="F99" s="10">
        <v>0.0</v>
      </c>
      <c r="G99" s="11" t="str">
        <f>if(isblank(F99)=TRUE," ",'2. Metadata'!B$14)</f>
        <v>millimetres</v>
      </c>
      <c r="H99" s="10">
        <v>-1.0</v>
      </c>
      <c r="I99" s="15" t="str">
        <f>if(isblank(H99)=TRUE," ",'2. Metadata'!B$26)</f>
        <v>N/A</v>
      </c>
      <c r="J99" s="13" t="s">
        <v>7</v>
      </c>
      <c r="K99" s="5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>
      <c r="A100" s="18">
        <v>42976.0</v>
      </c>
      <c r="B100" s="8" t="s">
        <v>6</v>
      </c>
      <c r="C100" s="2">
        <f>if(isblank(B100)=TRUE," ", IF(B100='2. Metadata'!B$1,'2. Metadata'!B$5, if(B100='2. Metadata'!C$1,'2. Metadata'!C$5,if(B100='2. Metadata'!D$1,'2. Metadata'!D$5, if(B100='2. Metadata'!E$1,'2. Metadata'!E$5,if( B100='2. Metadata'!F$1,'2. Metadata'!F$5,if(B100='2. Metadata'!G$1,'2. Metadata'!G$5,if(B100='2. Metadata'!H$1,'2. Metadata'!H$5, if(B100='2. Metadata'!I$1,'2. Metadata'!I$5, if(B100='2. Metadata'!J$1,'2. Metadata'!J$5, if(B100='2. Metadata'!K$1,'2. Metadata'!K$5, if(B100='2. Metadata'!L$1,'2. Metadata'!L$5, if(B100='2. Metadata'!M$1,'2. Metadata'!M$5, if(B100='2. Metadata'!N$1,'2. Metadata'!N$5))))))))))))))</f>
        <v>50.07754523</v>
      </c>
      <c r="D100" s="9">
        <f>if(isblank(B100)=TRUE," ", IF(B100='2. Metadata'!B$1,'2. Metadata'!B$6, if(B100='2. Metadata'!C$1,'2. Metadata'!C$6,if(B100='2. Metadata'!D$1,'2. Metadata'!D$6, if(B100='2. Metadata'!E$1,'2. Metadata'!E$6,if( B100='2. Metadata'!F$1,'2. Metadata'!F$6,if(B100='2. Metadata'!G$1,'2. Metadata'!G$6,if(B100='2. Metadata'!H$1,'2. Metadata'!H$6, if(B100='2. Metadata'!I$1,'2. Metadata'!I$6, if(B100='2. Metadata'!J$1,'2. Metadata'!J$6, if(B100='2. Metadata'!K$1,'2. Metadata'!K$6, if(B100='2. Metadata'!L$1,'2. Metadata'!L$6, if(B100='2. Metadata'!M$1,'2. Metadata'!M$6, if(B100='2. Metadata'!N$1,'2. Metadata'!N$6))))))))))))))</f>
        <v>-116.8675084</v>
      </c>
      <c r="E100" s="10" t="s">
        <v>7</v>
      </c>
      <c r="F100" s="10">
        <v>0.0</v>
      </c>
      <c r="G100" s="11" t="str">
        <f>if(isblank(F100)=TRUE," ",'2. Metadata'!B$14)</f>
        <v>millimetres</v>
      </c>
      <c r="H100" s="10">
        <v>-1.0</v>
      </c>
      <c r="I100" s="15" t="str">
        <f>if(isblank(H100)=TRUE," ",'2. Metadata'!B$26)</f>
        <v>N/A</v>
      </c>
      <c r="J100" s="13" t="s">
        <v>7</v>
      </c>
      <c r="K100" s="5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>
      <c r="A101" s="18">
        <v>42977.0</v>
      </c>
      <c r="B101" s="8" t="s">
        <v>6</v>
      </c>
      <c r="C101" s="2">
        <f>if(isblank(B101)=TRUE," ", IF(B101='2. Metadata'!B$1,'2. Metadata'!B$5, if(B101='2. Metadata'!C$1,'2. Metadata'!C$5,if(B101='2. Metadata'!D$1,'2. Metadata'!D$5, if(B101='2. Metadata'!E$1,'2. Metadata'!E$5,if( B101='2. Metadata'!F$1,'2. Metadata'!F$5,if(B101='2. Metadata'!G$1,'2. Metadata'!G$5,if(B101='2. Metadata'!H$1,'2. Metadata'!H$5, if(B101='2. Metadata'!I$1,'2. Metadata'!I$5, if(B101='2. Metadata'!J$1,'2. Metadata'!J$5, if(B101='2. Metadata'!K$1,'2. Metadata'!K$5, if(B101='2. Metadata'!L$1,'2. Metadata'!L$5, if(B101='2. Metadata'!M$1,'2. Metadata'!M$5, if(B101='2. Metadata'!N$1,'2. Metadata'!N$5))))))))))))))</f>
        <v>50.07754523</v>
      </c>
      <c r="D101" s="9">
        <f>if(isblank(B101)=TRUE," ", IF(B101='2. Metadata'!B$1,'2. Metadata'!B$6, if(B101='2. Metadata'!C$1,'2. Metadata'!C$6,if(B101='2. Metadata'!D$1,'2. Metadata'!D$6, if(B101='2. Metadata'!E$1,'2. Metadata'!E$6,if( B101='2. Metadata'!F$1,'2. Metadata'!F$6,if(B101='2. Metadata'!G$1,'2. Metadata'!G$6,if(B101='2. Metadata'!H$1,'2. Metadata'!H$6, if(B101='2. Metadata'!I$1,'2. Metadata'!I$6, if(B101='2. Metadata'!J$1,'2. Metadata'!J$6, if(B101='2. Metadata'!K$1,'2. Metadata'!K$6, if(B101='2. Metadata'!L$1,'2. Metadata'!L$6, if(B101='2. Metadata'!M$1,'2. Metadata'!M$6, if(B101='2. Metadata'!N$1,'2. Metadata'!N$6))))))))))))))</f>
        <v>-116.8675084</v>
      </c>
      <c r="E101" s="10" t="s">
        <v>7</v>
      </c>
      <c r="F101" s="10">
        <v>0.0</v>
      </c>
      <c r="G101" s="11" t="str">
        <f>if(isblank(F101)=TRUE," ",'2. Metadata'!B$14)</f>
        <v>millimetres</v>
      </c>
      <c r="H101" s="10">
        <v>-1.0</v>
      </c>
      <c r="I101" s="15" t="str">
        <f>if(isblank(H101)=TRUE," ",'2. Metadata'!B$26)</f>
        <v>N/A</v>
      </c>
      <c r="J101" s="13" t="s">
        <v>7</v>
      </c>
      <c r="K101" s="5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>
      <c r="A102" s="18">
        <v>42978.0</v>
      </c>
      <c r="B102" s="8" t="s">
        <v>6</v>
      </c>
      <c r="C102" s="2">
        <f>if(isblank(B102)=TRUE," ", IF(B102='2. Metadata'!B$1,'2. Metadata'!B$5, if(B102='2. Metadata'!C$1,'2. Metadata'!C$5,if(B102='2. Metadata'!D$1,'2. Metadata'!D$5, if(B102='2. Metadata'!E$1,'2. Metadata'!E$5,if( B102='2. Metadata'!F$1,'2. Metadata'!F$5,if(B102='2. Metadata'!G$1,'2. Metadata'!G$5,if(B102='2. Metadata'!H$1,'2. Metadata'!H$5, if(B102='2. Metadata'!I$1,'2. Metadata'!I$5, if(B102='2. Metadata'!J$1,'2. Metadata'!J$5, if(B102='2. Metadata'!K$1,'2. Metadata'!K$5, if(B102='2. Metadata'!L$1,'2. Metadata'!L$5, if(B102='2. Metadata'!M$1,'2. Metadata'!M$5, if(B102='2. Metadata'!N$1,'2. Metadata'!N$5))))))))))))))</f>
        <v>50.07754523</v>
      </c>
      <c r="D102" s="9">
        <f>if(isblank(B102)=TRUE," ", IF(B102='2. Metadata'!B$1,'2. Metadata'!B$6, if(B102='2. Metadata'!C$1,'2. Metadata'!C$6,if(B102='2. Metadata'!D$1,'2. Metadata'!D$6, if(B102='2. Metadata'!E$1,'2. Metadata'!E$6,if( B102='2. Metadata'!F$1,'2. Metadata'!F$6,if(B102='2. Metadata'!G$1,'2. Metadata'!G$6,if(B102='2. Metadata'!H$1,'2. Metadata'!H$6, if(B102='2. Metadata'!I$1,'2. Metadata'!I$6, if(B102='2. Metadata'!J$1,'2. Metadata'!J$6, if(B102='2. Metadata'!K$1,'2. Metadata'!K$6, if(B102='2. Metadata'!L$1,'2. Metadata'!L$6, if(B102='2. Metadata'!M$1,'2. Metadata'!M$6, if(B102='2. Metadata'!N$1,'2. Metadata'!N$6))))))))))))))</f>
        <v>-116.8675084</v>
      </c>
      <c r="E102" s="10" t="s">
        <v>7</v>
      </c>
      <c r="F102" s="10">
        <v>0.0</v>
      </c>
      <c r="G102" s="11" t="str">
        <f>if(isblank(F102)=TRUE," ",'2. Metadata'!B$14)</f>
        <v>millimetres</v>
      </c>
      <c r="H102" s="10">
        <v>-1.0</v>
      </c>
      <c r="I102" s="15" t="str">
        <f>if(isblank(H102)=TRUE," ",'2. Metadata'!B$26)</f>
        <v>N/A</v>
      </c>
      <c r="J102" s="13" t="s">
        <v>7</v>
      </c>
      <c r="K102" s="5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>
      <c r="A103" s="18">
        <v>42979.0</v>
      </c>
      <c r="B103" s="8" t="s">
        <v>6</v>
      </c>
      <c r="C103" s="2">
        <f>if(isblank(B103)=TRUE," ", IF(B103='2. Metadata'!B$1,'2. Metadata'!B$5, if(B103='2. Metadata'!C$1,'2. Metadata'!C$5,if(B103='2. Metadata'!D$1,'2. Metadata'!D$5, if(B103='2. Metadata'!E$1,'2. Metadata'!E$5,if( B103='2. Metadata'!F$1,'2. Metadata'!F$5,if(B103='2. Metadata'!G$1,'2. Metadata'!G$5,if(B103='2. Metadata'!H$1,'2. Metadata'!H$5, if(B103='2. Metadata'!I$1,'2. Metadata'!I$5, if(B103='2. Metadata'!J$1,'2. Metadata'!J$5, if(B103='2. Metadata'!K$1,'2. Metadata'!K$5, if(B103='2. Metadata'!L$1,'2. Metadata'!L$5, if(B103='2. Metadata'!M$1,'2. Metadata'!M$5, if(B103='2. Metadata'!N$1,'2. Metadata'!N$5))))))))))))))</f>
        <v>50.07754523</v>
      </c>
      <c r="D103" s="9">
        <f>if(isblank(B103)=TRUE," ", IF(B103='2. Metadata'!B$1,'2. Metadata'!B$6, if(B103='2. Metadata'!C$1,'2. Metadata'!C$6,if(B103='2. Metadata'!D$1,'2. Metadata'!D$6, if(B103='2. Metadata'!E$1,'2. Metadata'!E$6,if( B103='2. Metadata'!F$1,'2. Metadata'!F$6,if(B103='2. Metadata'!G$1,'2. Metadata'!G$6,if(B103='2. Metadata'!H$1,'2. Metadata'!H$6, if(B103='2. Metadata'!I$1,'2. Metadata'!I$6, if(B103='2. Metadata'!J$1,'2. Metadata'!J$6, if(B103='2. Metadata'!K$1,'2. Metadata'!K$6, if(B103='2. Metadata'!L$1,'2. Metadata'!L$6, if(B103='2. Metadata'!M$1,'2. Metadata'!M$6, if(B103='2. Metadata'!N$1,'2. Metadata'!N$6))))))))))))))</f>
        <v>-116.8675084</v>
      </c>
      <c r="E103" s="10" t="s">
        <v>7</v>
      </c>
      <c r="F103" s="10">
        <v>0.0</v>
      </c>
      <c r="G103" s="11" t="str">
        <f>if(isblank(F103)=TRUE," ",'2. Metadata'!B$14)</f>
        <v>millimetres</v>
      </c>
      <c r="H103" s="10">
        <v>-1.0</v>
      </c>
      <c r="I103" s="15" t="str">
        <f>if(isblank(H103)=TRUE," ",'2. Metadata'!B$26)</f>
        <v>N/A</v>
      </c>
      <c r="J103" s="13" t="s">
        <v>7</v>
      </c>
      <c r="K103" s="5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>
      <c r="A104" s="18">
        <v>42980.0</v>
      </c>
      <c r="B104" s="8" t="s">
        <v>6</v>
      </c>
      <c r="C104" s="2">
        <f>if(isblank(B104)=TRUE," ", IF(B104='2. Metadata'!B$1,'2. Metadata'!B$5, if(B104='2. Metadata'!C$1,'2. Metadata'!C$5,if(B104='2. Metadata'!D$1,'2. Metadata'!D$5, if(B104='2. Metadata'!E$1,'2. Metadata'!E$5,if( B104='2. Metadata'!F$1,'2. Metadata'!F$5,if(B104='2. Metadata'!G$1,'2. Metadata'!G$5,if(B104='2. Metadata'!H$1,'2. Metadata'!H$5, if(B104='2. Metadata'!I$1,'2. Metadata'!I$5, if(B104='2. Metadata'!J$1,'2. Metadata'!J$5, if(B104='2. Metadata'!K$1,'2. Metadata'!K$5, if(B104='2. Metadata'!L$1,'2. Metadata'!L$5, if(B104='2. Metadata'!M$1,'2. Metadata'!M$5, if(B104='2. Metadata'!N$1,'2. Metadata'!N$5))))))))))))))</f>
        <v>50.07754523</v>
      </c>
      <c r="D104" s="9">
        <f>if(isblank(B104)=TRUE," ", IF(B104='2. Metadata'!B$1,'2. Metadata'!B$6, if(B104='2. Metadata'!C$1,'2. Metadata'!C$6,if(B104='2. Metadata'!D$1,'2. Metadata'!D$6, if(B104='2. Metadata'!E$1,'2. Metadata'!E$6,if( B104='2. Metadata'!F$1,'2. Metadata'!F$6,if(B104='2. Metadata'!G$1,'2. Metadata'!G$6,if(B104='2. Metadata'!H$1,'2. Metadata'!H$6, if(B104='2. Metadata'!I$1,'2. Metadata'!I$6, if(B104='2. Metadata'!J$1,'2. Metadata'!J$6, if(B104='2. Metadata'!K$1,'2. Metadata'!K$6, if(B104='2. Metadata'!L$1,'2. Metadata'!L$6, if(B104='2. Metadata'!M$1,'2. Metadata'!M$6, if(B104='2. Metadata'!N$1,'2. Metadata'!N$6))))))))))))))</f>
        <v>-116.8675084</v>
      </c>
      <c r="E104" s="10" t="s">
        <v>7</v>
      </c>
      <c r="F104" s="10">
        <v>0.0</v>
      </c>
      <c r="G104" s="11" t="str">
        <f>if(isblank(F104)=TRUE," ",'2. Metadata'!B$14)</f>
        <v>millimetres</v>
      </c>
      <c r="H104" s="10">
        <v>-1.0</v>
      </c>
      <c r="I104" s="15" t="str">
        <f>if(isblank(H104)=TRUE," ",'2. Metadata'!B$26)</f>
        <v>N/A</v>
      </c>
      <c r="J104" s="13" t="s">
        <v>7</v>
      </c>
      <c r="K104" s="5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>
      <c r="A105" s="18">
        <v>42981.0</v>
      </c>
      <c r="B105" s="8" t="s">
        <v>6</v>
      </c>
      <c r="C105" s="2">
        <f>if(isblank(B105)=TRUE," ", IF(B105='2. Metadata'!B$1,'2. Metadata'!B$5, if(B105='2. Metadata'!C$1,'2. Metadata'!C$5,if(B105='2. Metadata'!D$1,'2. Metadata'!D$5, if(B105='2. Metadata'!E$1,'2. Metadata'!E$5,if( B105='2. Metadata'!F$1,'2. Metadata'!F$5,if(B105='2. Metadata'!G$1,'2. Metadata'!G$5,if(B105='2. Metadata'!H$1,'2. Metadata'!H$5, if(B105='2. Metadata'!I$1,'2. Metadata'!I$5, if(B105='2. Metadata'!J$1,'2. Metadata'!J$5, if(B105='2. Metadata'!K$1,'2. Metadata'!K$5, if(B105='2. Metadata'!L$1,'2. Metadata'!L$5, if(B105='2. Metadata'!M$1,'2. Metadata'!M$5, if(B105='2. Metadata'!N$1,'2. Metadata'!N$5))))))))))))))</f>
        <v>50.07754523</v>
      </c>
      <c r="D105" s="9">
        <f>if(isblank(B105)=TRUE," ", IF(B105='2. Metadata'!B$1,'2. Metadata'!B$6, if(B105='2. Metadata'!C$1,'2. Metadata'!C$6,if(B105='2. Metadata'!D$1,'2. Metadata'!D$6, if(B105='2. Metadata'!E$1,'2. Metadata'!E$6,if( B105='2. Metadata'!F$1,'2. Metadata'!F$6,if(B105='2. Metadata'!G$1,'2. Metadata'!G$6,if(B105='2. Metadata'!H$1,'2. Metadata'!H$6, if(B105='2. Metadata'!I$1,'2. Metadata'!I$6, if(B105='2. Metadata'!J$1,'2. Metadata'!J$6, if(B105='2. Metadata'!K$1,'2. Metadata'!K$6, if(B105='2. Metadata'!L$1,'2. Metadata'!L$6, if(B105='2. Metadata'!M$1,'2. Metadata'!M$6, if(B105='2. Metadata'!N$1,'2. Metadata'!N$6))))))))))))))</f>
        <v>-116.8675084</v>
      </c>
      <c r="E105" s="10" t="s">
        <v>7</v>
      </c>
      <c r="F105" s="10">
        <v>0.0</v>
      </c>
      <c r="G105" s="11" t="str">
        <f>if(isblank(F105)=TRUE," ",'2. Metadata'!B$14)</f>
        <v>millimetres</v>
      </c>
      <c r="H105" s="10">
        <v>-1.0</v>
      </c>
      <c r="I105" s="15" t="str">
        <f>if(isblank(H105)=TRUE," ",'2. Metadata'!B$26)</f>
        <v>N/A</v>
      </c>
      <c r="J105" s="13" t="s">
        <v>7</v>
      </c>
      <c r="K105" s="5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>
      <c r="A106" s="18">
        <v>42982.0</v>
      </c>
      <c r="B106" s="8" t="s">
        <v>6</v>
      </c>
      <c r="C106" s="2">
        <f>if(isblank(B106)=TRUE," ", IF(B106='2. Metadata'!B$1,'2. Metadata'!B$5, if(B106='2. Metadata'!C$1,'2. Metadata'!C$5,if(B106='2. Metadata'!D$1,'2. Metadata'!D$5, if(B106='2. Metadata'!E$1,'2. Metadata'!E$5,if( B106='2. Metadata'!F$1,'2. Metadata'!F$5,if(B106='2. Metadata'!G$1,'2. Metadata'!G$5,if(B106='2. Metadata'!H$1,'2. Metadata'!H$5, if(B106='2. Metadata'!I$1,'2. Metadata'!I$5, if(B106='2. Metadata'!J$1,'2. Metadata'!J$5, if(B106='2. Metadata'!K$1,'2. Metadata'!K$5, if(B106='2. Metadata'!L$1,'2. Metadata'!L$5, if(B106='2. Metadata'!M$1,'2. Metadata'!M$5, if(B106='2. Metadata'!N$1,'2. Metadata'!N$5))))))))))))))</f>
        <v>50.07754523</v>
      </c>
      <c r="D106" s="9">
        <f>if(isblank(B106)=TRUE," ", IF(B106='2. Metadata'!B$1,'2. Metadata'!B$6, if(B106='2. Metadata'!C$1,'2. Metadata'!C$6,if(B106='2. Metadata'!D$1,'2. Metadata'!D$6, if(B106='2. Metadata'!E$1,'2. Metadata'!E$6,if( B106='2. Metadata'!F$1,'2. Metadata'!F$6,if(B106='2. Metadata'!G$1,'2. Metadata'!G$6,if(B106='2. Metadata'!H$1,'2. Metadata'!H$6, if(B106='2. Metadata'!I$1,'2. Metadata'!I$6, if(B106='2. Metadata'!J$1,'2. Metadata'!J$6, if(B106='2. Metadata'!K$1,'2. Metadata'!K$6, if(B106='2. Metadata'!L$1,'2. Metadata'!L$6, if(B106='2. Metadata'!M$1,'2. Metadata'!M$6, if(B106='2. Metadata'!N$1,'2. Metadata'!N$6))))))))))))))</f>
        <v>-116.8675084</v>
      </c>
      <c r="E106" s="10" t="s">
        <v>7</v>
      </c>
      <c r="F106" s="10">
        <v>0.0</v>
      </c>
      <c r="G106" s="11" t="str">
        <f>if(isblank(F106)=TRUE," ",'2. Metadata'!B$14)</f>
        <v>millimetres</v>
      </c>
      <c r="H106" s="10">
        <v>-1.0</v>
      </c>
      <c r="I106" s="15" t="str">
        <f>if(isblank(H106)=TRUE," ",'2. Metadata'!B$26)</f>
        <v>N/A</v>
      </c>
      <c r="J106" s="13" t="s">
        <v>7</v>
      </c>
      <c r="K106" s="5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>
      <c r="A107" s="18">
        <v>42983.0</v>
      </c>
      <c r="B107" s="8" t="s">
        <v>6</v>
      </c>
      <c r="C107" s="2">
        <f>if(isblank(B107)=TRUE," ", IF(B107='2. Metadata'!B$1,'2. Metadata'!B$5, if(B107='2. Metadata'!C$1,'2. Metadata'!C$5,if(B107='2. Metadata'!D$1,'2. Metadata'!D$5, if(B107='2. Metadata'!E$1,'2. Metadata'!E$5,if( B107='2. Metadata'!F$1,'2. Metadata'!F$5,if(B107='2. Metadata'!G$1,'2. Metadata'!G$5,if(B107='2. Metadata'!H$1,'2. Metadata'!H$5, if(B107='2. Metadata'!I$1,'2. Metadata'!I$5, if(B107='2. Metadata'!J$1,'2. Metadata'!J$5, if(B107='2. Metadata'!K$1,'2. Metadata'!K$5, if(B107='2. Metadata'!L$1,'2. Metadata'!L$5, if(B107='2. Metadata'!M$1,'2. Metadata'!M$5, if(B107='2. Metadata'!N$1,'2. Metadata'!N$5))))))))))))))</f>
        <v>50.07754523</v>
      </c>
      <c r="D107" s="9">
        <f>if(isblank(B107)=TRUE," ", IF(B107='2. Metadata'!B$1,'2. Metadata'!B$6, if(B107='2. Metadata'!C$1,'2. Metadata'!C$6,if(B107='2. Metadata'!D$1,'2. Metadata'!D$6, if(B107='2. Metadata'!E$1,'2. Metadata'!E$6,if( B107='2. Metadata'!F$1,'2. Metadata'!F$6,if(B107='2. Metadata'!G$1,'2. Metadata'!G$6,if(B107='2. Metadata'!H$1,'2. Metadata'!H$6, if(B107='2. Metadata'!I$1,'2. Metadata'!I$6, if(B107='2. Metadata'!J$1,'2. Metadata'!J$6, if(B107='2. Metadata'!K$1,'2. Metadata'!K$6, if(B107='2. Metadata'!L$1,'2. Metadata'!L$6, if(B107='2. Metadata'!M$1,'2. Metadata'!M$6, if(B107='2. Metadata'!N$1,'2. Metadata'!N$6))))))))))))))</f>
        <v>-116.8675084</v>
      </c>
      <c r="E107" s="10" t="s">
        <v>7</v>
      </c>
      <c r="F107" s="10">
        <v>0.0</v>
      </c>
      <c r="G107" s="11" t="str">
        <f>if(isblank(F107)=TRUE," ",'2. Metadata'!B$14)</f>
        <v>millimetres</v>
      </c>
      <c r="H107" s="10">
        <v>-1.0</v>
      </c>
      <c r="I107" s="15" t="str">
        <f>if(isblank(H107)=TRUE," ",'2. Metadata'!B$26)</f>
        <v>N/A</v>
      </c>
      <c r="J107" s="13" t="s">
        <v>7</v>
      </c>
      <c r="K107" s="5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>
      <c r="A108" s="18">
        <v>42984.0</v>
      </c>
      <c r="B108" s="8" t="s">
        <v>6</v>
      </c>
      <c r="C108" s="2">
        <f>if(isblank(B108)=TRUE," ", IF(B108='2. Metadata'!B$1,'2. Metadata'!B$5, if(B108='2. Metadata'!C$1,'2. Metadata'!C$5,if(B108='2. Metadata'!D$1,'2. Metadata'!D$5, if(B108='2. Metadata'!E$1,'2. Metadata'!E$5,if( B108='2. Metadata'!F$1,'2. Metadata'!F$5,if(B108='2. Metadata'!G$1,'2. Metadata'!G$5,if(B108='2. Metadata'!H$1,'2. Metadata'!H$5, if(B108='2. Metadata'!I$1,'2. Metadata'!I$5, if(B108='2. Metadata'!J$1,'2. Metadata'!J$5, if(B108='2. Metadata'!K$1,'2. Metadata'!K$5, if(B108='2. Metadata'!L$1,'2. Metadata'!L$5, if(B108='2. Metadata'!M$1,'2. Metadata'!M$5, if(B108='2. Metadata'!N$1,'2. Metadata'!N$5))))))))))))))</f>
        <v>50.07754523</v>
      </c>
      <c r="D108" s="9">
        <f>if(isblank(B108)=TRUE," ", IF(B108='2. Metadata'!B$1,'2. Metadata'!B$6, if(B108='2. Metadata'!C$1,'2. Metadata'!C$6,if(B108='2. Metadata'!D$1,'2. Metadata'!D$6, if(B108='2. Metadata'!E$1,'2. Metadata'!E$6,if( B108='2. Metadata'!F$1,'2. Metadata'!F$6,if(B108='2. Metadata'!G$1,'2. Metadata'!G$6,if(B108='2. Metadata'!H$1,'2. Metadata'!H$6, if(B108='2. Metadata'!I$1,'2. Metadata'!I$6, if(B108='2. Metadata'!J$1,'2. Metadata'!J$6, if(B108='2. Metadata'!K$1,'2. Metadata'!K$6, if(B108='2. Metadata'!L$1,'2. Metadata'!L$6, if(B108='2. Metadata'!M$1,'2. Metadata'!M$6, if(B108='2. Metadata'!N$1,'2. Metadata'!N$6))))))))))))))</f>
        <v>-116.8675084</v>
      </c>
      <c r="E108" s="10" t="s">
        <v>7</v>
      </c>
      <c r="F108" s="10">
        <v>0.0</v>
      </c>
      <c r="G108" s="11" t="str">
        <f>if(isblank(F108)=TRUE," ",'2. Metadata'!B$14)</f>
        <v>millimetres</v>
      </c>
      <c r="H108" s="10">
        <v>-1.0</v>
      </c>
      <c r="I108" s="15" t="str">
        <f>if(isblank(H108)=TRUE," ",'2. Metadata'!B$26)</f>
        <v>N/A</v>
      </c>
      <c r="J108" s="13" t="s">
        <v>7</v>
      </c>
      <c r="K108" s="5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>
      <c r="A109" s="18">
        <v>42985.0</v>
      </c>
      <c r="B109" s="8" t="s">
        <v>6</v>
      </c>
      <c r="C109" s="2">
        <f>if(isblank(B109)=TRUE," ", IF(B109='2. Metadata'!B$1,'2. Metadata'!B$5, if(B109='2. Metadata'!C$1,'2. Metadata'!C$5,if(B109='2. Metadata'!D$1,'2. Metadata'!D$5, if(B109='2. Metadata'!E$1,'2. Metadata'!E$5,if( B109='2. Metadata'!F$1,'2. Metadata'!F$5,if(B109='2. Metadata'!G$1,'2. Metadata'!G$5,if(B109='2. Metadata'!H$1,'2. Metadata'!H$5, if(B109='2. Metadata'!I$1,'2. Metadata'!I$5, if(B109='2. Metadata'!J$1,'2. Metadata'!J$5, if(B109='2. Metadata'!K$1,'2. Metadata'!K$5, if(B109='2. Metadata'!L$1,'2. Metadata'!L$5, if(B109='2. Metadata'!M$1,'2. Metadata'!M$5, if(B109='2. Metadata'!N$1,'2. Metadata'!N$5))))))))))))))</f>
        <v>50.07754523</v>
      </c>
      <c r="D109" s="9">
        <f>if(isblank(B109)=TRUE," ", IF(B109='2. Metadata'!B$1,'2. Metadata'!B$6, if(B109='2. Metadata'!C$1,'2. Metadata'!C$6,if(B109='2. Metadata'!D$1,'2. Metadata'!D$6, if(B109='2. Metadata'!E$1,'2. Metadata'!E$6,if( B109='2. Metadata'!F$1,'2. Metadata'!F$6,if(B109='2. Metadata'!G$1,'2. Metadata'!G$6,if(B109='2. Metadata'!H$1,'2. Metadata'!H$6, if(B109='2. Metadata'!I$1,'2. Metadata'!I$6, if(B109='2. Metadata'!J$1,'2. Metadata'!J$6, if(B109='2. Metadata'!K$1,'2. Metadata'!K$6, if(B109='2. Metadata'!L$1,'2. Metadata'!L$6, if(B109='2. Metadata'!M$1,'2. Metadata'!M$6, if(B109='2. Metadata'!N$1,'2. Metadata'!N$6))))))))))))))</f>
        <v>-116.8675084</v>
      </c>
      <c r="E109" s="10" t="s">
        <v>7</v>
      </c>
      <c r="F109" s="10">
        <v>0.0</v>
      </c>
      <c r="G109" s="11" t="str">
        <f>if(isblank(F109)=TRUE," ",'2. Metadata'!B$14)</f>
        <v>millimetres</v>
      </c>
      <c r="H109" s="10">
        <v>-1.0</v>
      </c>
      <c r="I109" s="15" t="str">
        <f>if(isblank(H109)=TRUE," ",'2. Metadata'!B$26)</f>
        <v>N/A</v>
      </c>
      <c r="J109" s="13" t="s">
        <v>7</v>
      </c>
      <c r="K109" s="5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>
      <c r="A110" s="18">
        <v>42986.0</v>
      </c>
      <c r="B110" s="8" t="s">
        <v>6</v>
      </c>
      <c r="C110" s="2">
        <f>if(isblank(B110)=TRUE," ", IF(B110='2. Metadata'!B$1,'2. Metadata'!B$5, if(B110='2. Metadata'!C$1,'2. Metadata'!C$5,if(B110='2. Metadata'!D$1,'2. Metadata'!D$5, if(B110='2. Metadata'!E$1,'2. Metadata'!E$5,if( B110='2. Metadata'!F$1,'2. Metadata'!F$5,if(B110='2. Metadata'!G$1,'2. Metadata'!G$5,if(B110='2. Metadata'!H$1,'2. Metadata'!H$5, if(B110='2. Metadata'!I$1,'2. Metadata'!I$5, if(B110='2. Metadata'!J$1,'2. Metadata'!J$5, if(B110='2. Metadata'!K$1,'2. Metadata'!K$5, if(B110='2. Metadata'!L$1,'2. Metadata'!L$5, if(B110='2. Metadata'!M$1,'2. Metadata'!M$5, if(B110='2. Metadata'!N$1,'2. Metadata'!N$5))))))))))))))</f>
        <v>50.07754523</v>
      </c>
      <c r="D110" s="9">
        <f>if(isblank(B110)=TRUE," ", IF(B110='2. Metadata'!B$1,'2. Metadata'!B$6, if(B110='2. Metadata'!C$1,'2. Metadata'!C$6,if(B110='2. Metadata'!D$1,'2. Metadata'!D$6, if(B110='2. Metadata'!E$1,'2. Metadata'!E$6,if( B110='2. Metadata'!F$1,'2. Metadata'!F$6,if(B110='2. Metadata'!G$1,'2. Metadata'!G$6,if(B110='2. Metadata'!H$1,'2. Metadata'!H$6, if(B110='2. Metadata'!I$1,'2. Metadata'!I$6, if(B110='2. Metadata'!J$1,'2. Metadata'!J$6, if(B110='2. Metadata'!K$1,'2. Metadata'!K$6, if(B110='2. Metadata'!L$1,'2. Metadata'!L$6, if(B110='2. Metadata'!M$1,'2. Metadata'!M$6, if(B110='2. Metadata'!N$1,'2. Metadata'!N$6))))))))))))))</f>
        <v>-116.8675084</v>
      </c>
      <c r="E110" s="10" t="s">
        <v>7</v>
      </c>
      <c r="F110" s="10">
        <v>0.0</v>
      </c>
      <c r="G110" s="11" t="str">
        <f>if(isblank(F110)=TRUE," ",'2. Metadata'!B$14)</f>
        <v>millimetres</v>
      </c>
      <c r="H110" s="10">
        <v>-1.0</v>
      </c>
      <c r="I110" s="15" t="str">
        <f>if(isblank(H110)=TRUE," ",'2. Metadata'!B$26)</f>
        <v>N/A</v>
      </c>
      <c r="J110" s="13" t="s">
        <v>7</v>
      </c>
      <c r="K110" s="5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>
      <c r="A111" s="18">
        <v>42987.0</v>
      </c>
      <c r="B111" s="8" t="s">
        <v>6</v>
      </c>
      <c r="C111" s="2">
        <f>if(isblank(B111)=TRUE," ", IF(B111='2. Metadata'!B$1,'2. Metadata'!B$5, if(B111='2. Metadata'!C$1,'2. Metadata'!C$5,if(B111='2. Metadata'!D$1,'2. Metadata'!D$5, if(B111='2. Metadata'!E$1,'2. Metadata'!E$5,if( B111='2. Metadata'!F$1,'2. Metadata'!F$5,if(B111='2. Metadata'!G$1,'2. Metadata'!G$5,if(B111='2. Metadata'!H$1,'2. Metadata'!H$5, if(B111='2. Metadata'!I$1,'2. Metadata'!I$5, if(B111='2. Metadata'!J$1,'2. Metadata'!J$5, if(B111='2. Metadata'!K$1,'2. Metadata'!K$5, if(B111='2. Metadata'!L$1,'2. Metadata'!L$5, if(B111='2. Metadata'!M$1,'2. Metadata'!M$5, if(B111='2. Metadata'!N$1,'2. Metadata'!N$5))))))))))))))</f>
        <v>50.07754523</v>
      </c>
      <c r="D111" s="9">
        <f>if(isblank(B111)=TRUE," ", IF(B111='2. Metadata'!B$1,'2. Metadata'!B$6, if(B111='2. Metadata'!C$1,'2. Metadata'!C$6,if(B111='2. Metadata'!D$1,'2. Metadata'!D$6, if(B111='2. Metadata'!E$1,'2. Metadata'!E$6,if( B111='2. Metadata'!F$1,'2. Metadata'!F$6,if(B111='2. Metadata'!G$1,'2. Metadata'!G$6,if(B111='2. Metadata'!H$1,'2. Metadata'!H$6, if(B111='2. Metadata'!I$1,'2. Metadata'!I$6, if(B111='2. Metadata'!J$1,'2. Metadata'!J$6, if(B111='2. Metadata'!K$1,'2. Metadata'!K$6, if(B111='2. Metadata'!L$1,'2. Metadata'!L$6, if(B111='2. Metadata'!M$1,'2. Metadata'!M$6, if(B111='2. Metadata'!N$1,'2. Metadata'!N$6))))))))))))))</f>
        <v>-116.8675084</v>
      </c>
      <c r="E111" s="10" t="s">
        <v>7</v>
      </c>
      <c r="F111" s="10">
        <v>0.0</v>
      </c>
      <c r="G111" s="11" t="str">
        <f>if(isblank(F111)=TRUE," ",'2. Metadata'!B$14)</f>
        <v>millimetres</v>
      </c>
      <c r="H111" s="10">
        <v>-1.0</v>
      </c>
      <c r="I111" s="15" t="str">
        <f>if(isblank(H111)=TRUE," ",'2. Metadata'!B$26)</f>
        <v>N/A</v>
      </c>
      <c r="J111" s="13" t="s">
        <v>7</v>
      </c>
      <c r="K111" s="5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>
      <c r="A112" s="18">
        <v>42988.0</v>
      </c>
      <c r="B112" s="8" t="s">
        <v>6</v>
      </c>
      <c r="C112" s="2">
        <f>if(isblank(B112)=TRUE," ", IF(B112='2. Metadata'!B$1,'2. Metadata'!B$5, if(B112='2. Metadata'!C$1,'2. Metadata'!C$5,if(B112='2. Metadata'!D$1,'2. Metadata'!D$5, if(B112='2. Metadata'!E$1,'2. Metadata'!E$5,if( B112='2. Metadata'!F$1,'2. Metadata'!F$5,if(B112='2. Metadata'!G$1,'2. Metadata'!G$5,if(B112='2. Metadata'!H$1,'2. Metadata'!H$5, if(B112='2. Metadata'!I$1,'2. Metadata'!I$5, if(B112='2. Metadata'!J$1,'2. Metadata'!J$5, if(B112='2. Metadata'!K$1,'2. Metadata'!K$5, if(B112='2. Metadata'!L$1,'2. Metadata'!L$5, if(B112='2. Metadata'!M$1,'2. Metadata'!M$5, if(B112='2. Metadata'!N$1,'2. Metadata'!N$5))))))))))))))</f>
        <v>50.07754523</v>
      </c>
      <c r="D112" s="9">
        <f>if(isblank(B112)=TRUE," ", IF(B112='2. Metadata'!B$1,'2. Metadata'!B$6, if(B112='2. Metadata'!C$1,'2. Metadata'!C$6,if(B112='2. Metadata'!D$1,'2. Metadata'!D$6, if(B112='2. Metadata'!E$1,'2. Metadata'!E$6,if( B112='2. Metadata'!F$1,'2. Metadata'!F$6,if(B112='2. Metadata'!G$1,'2. Metadata'!G$6,if(B112='2. Metadata'!H$1,'2. Metadata'!H$6, if(B112='2. Metadata'!I$1,'2. Metadata'!I$6, if(B112='2. Metadata'!J$1,'2. Metadata'!J$6, if(B112='2. Metadata'!K$1,'2. Metadata'!K$6, if(B112='2. Metadata'!L$1,'2. Metadata'!L$6, if(B112='2. Metadata'!M$1,'2. Metadata'!M$6, if(B112='2. Metadata'!N$1,'2. Metadata'!N$6))))))))))))))</f>
        <v>-116.8675084</v>
      </c>
      <c r="E112" s="10" t="s">
        <v>7</v>
      </c>
      <c r="F112" s="10">
        <v>4.2</v>
      </c>
      <c r="G112" s="11" t="str">
        <f>if(isblank(F112)=TRUE," ",'2. Metadata'!B$14)</f>
        <v>millimetres</v>
      </c>
      <c r="H112" s="10">
        <v>-1.0</v>
      </c>
      <c r="I112" s="15" t="str">
        <f>if(isblank(H112)=TRUE," ",'2. Metadata'!B$26)</f>
        <v>N/A</v>
      </c>
      <c r="J112" s="13" t="s">
        <v>7</v>
      </c>
      <c r="K112" s="5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>
      <c r="A113" s="18">
        <v>42989.0</v>
      </c>
      <c r="B113" s="8" t="s">
        <v>6</v>
      </c>
      <c r="C113" s="2">
        <f>if(isblank(B113)=TRUE," ", IF(B113='2. Metadata'!B$1,'2. Metadata'!B$5, if(B113='2. Metadata'!C$1,'2. Metadata'!C$5,if(B113='2. Metadata'!D$1,'2. Metadata'!D$5, if(B113='2. Metadata'!E$1,'2. Metadata'!E$5,if( B113='2. Metadata'!F$1,'2. Metadata'!F$5,if(B113='2. Metadata'!G$1,'2. Metadata'!G$5,if(B113='2. Metadata'!H$1,'2. Metadata'!H$5, if(B113='2. Metadata'!I$1,'2. Metadata'!I$5, if(B113='2. Metadata'!J$1,'2. Metadata'!J$5, if(B113='2. Metadata'!K$1,'2. Metadata'!K$5, if(B113='2. Metadata'!L$1,'2. Metadata'!L$5, if(B113='2. Metadata'!M$1,'2. Metadata'!M$5, if(B113='2. Metadata'!N$1,'2. Metadata'!N$5))))))))))))))</f>
        <v>50.07754523</v>
      </c>
      <c r="D113" s="9">
        <f>if(isblank(B113)=TRUE," ", IF(B113='2. Metadata'!B$1,'2. Metadata'!B$6, if(B113='2. Metadata'!C$1,'2. Metadata'!C$6,if(B113='2. Metadata'!D$1,'2. Metadata'!D$6, if(B113='2. Metadata'!E$1,'2. Metadata'!E$6,if( B113='2. Metadata'!F$1,'2. Metadata'!F$6,if(B113='2. Metadata'!G$1,'2. Metadata'!G$6,if(B113='2. Metadata'!H$1,'2. Metadata'!H$6, if(B113='2. Metadata'!I$1,'2. Metadata'!I$6, if(B113='2. Metadata'!J$1,'2. Metadata'!J$6, if(B113='2. Metadata'!K$1,'2. Metadata'!K$6, if(B113='2. Metadata'!L$1,'2. Metadata'!L$6, if(B113='2. Metadata'!M$1,'2. Metadata'!M$6, if(B113='2. Metadata'!N$1,'2. Metadata'!N$6))))))))))))))</f>
        <v>-116.8675084</v>
      </c>
      <c r="E113" s="10" t="s">
        <v>7</v>
      </c>
      <c r="F113" s="10">
        <v>0.2</v>
      </c>
      <c r="G113" s="11" t="str">
        <f>if(isblank(F113)=TRUE," ",'2. Metadata'!B$14)</f>
        <v>millimetres</v>
      </c>
      <c r="H113" s="10">
        <v>-1.0</v>
      </c>
      <c r="I113" s="15" t="str">
        <f>if(isblank(H113)=TRUE," ",'2. Metadata'!B$26)</f>
        <v>N/A</v>
      </c>
      <c r="J113" s="13" t="s">
        <v>7</v>
      </c>
      <c r="K113" s="5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>
      <c r="A114" s="18">
        <v>42990.0</v>
      </c>
      <c r="B114" s="8" t="s">
        <v>6</v>
      </c>
      <c r="C114" s="2">
        <f>if(isblank(B114)=TRUE," ", IF(B114='2. Metadata'!B$1,'2. Metadata'!B$5, if(B114='2. Metadata'!C$1,'2. Metadata'!C$5,if(B114='2. Metadata'!D$1,'2. Metadata'!D$5, if(B114='2. Metadata'!E$1,'2. Metadata'!E$5,if( B114='2. Metadata'!F$1,'2. Metadata'!F$5,if(B114='2. Metadata'!G$1,'2. Metadata'!G$5,if(B114='2. Metadata'!H$1,'2. Metadata'!H$5, if(B114='2. Metadata'!I$1,'2. Metadata'!I$5, if(B114='2. Metadata'!J$1,'2. Metadata'!J$5, if(B114='2. Metadata'!K$1,'2. Metadata'!K$5, if(B114='2. Metadata'!L$1,'2. Metadata'!L$5, if(B114='2. Metadata'!M$1,'2. Metadata'!M$5, if(B114='2. Metadata'!N$1,'2. Metadata'!N$5))))))))))))))</f>
        <v>50.07754523</v>
      </c>
      <c r="D114" s="9">
        <f>if(isblank(B114)=TRUE," ", IF(B114='2. Metadata'!B$1,'2. Metadata'!B$6, if(B114='2. Metadata'!C$1,'2. Metadata'!C$6,if(B114='2. Metadata'!D$1,'2. Metadata'!D$6, if(B114='2. Metadata'!E$1,'2. Metadata'!E$6,if( B114='2. Metadata'!F$1,'2. Metadata'!F$6,if(B114='2. Metadata'!G$1,'2. Metadata'!G$6,if(B114='2. Metadata'!H$1,'2. Metadata'!H$6, if(B114='2. Metadata'!I$1,'2. Metadata'!I$6, if(B114='2. Metadata'!J$1,'2. Metadata'!J$6, if(B114='2. Metadata'!K$1,'2. Metadata'!K$6, if(B114='2. Metadata'!L$1,'2. Metadata'!L$6, if(B114='2. Metadata'!M$1,'2. Metadata'!M$6, if(B114='2. Metadata'!N$1,'2. Metadata'!N$6))))))))))))))</f>
        <v>-116.8675084</v>
      </c>
      <c r="E114" s="10" t="s">
        <v>7</v>
      </c>
      <c r="F114" s="10">
        <v>0.0</v>
      </c>
      <c r="G114" s="11" t="str">
        <f>if(isblank(F114)=TRUE," ",'2. Metadata'!B$14)</f>
        <v>millimetres</v>
      </c>
      <c r="H114" s="10">
        <v>-1.0</v>
      </c>
      <c r="I114" s="15" t="str">
        <f>if(isblank(H114)=TRUE," ",'2. Metadata'!B$26)</f>
        <v>N/A</v>
      </c>
      <c r="J114" s="13" t="s">
        <v>7</v>
      </c>
      <c r="K114" s="5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>
      <c r="A115" s="18">
        <v>42991.0</v>
      </c>
      <c r="B115" s="8" t="s">
        <v>6</v>
      </c>
      <c r="C115" s="2">
        <f>if(isblank(B115)=TRUE," ", IF(B115='2. Metadata'!B$1,'2. Metadata'!B$5, if(B115='2. Metadata'!C$1,'2. Metadata'!C$5,if(B115='2. Metadata'!D$1,'2. Metadata'!D$5, if(B115='2. Metadata'!E$1,'2. Metadata'!E$5,if( B115='2. Metadata'!F$1,'2. Metadata'!F$5,if(B115='2. Metadata'!G$1,'2. Metadata'!G$5,if(B115='2. Metadata'!H$1,'2. Metadata'!H$5, if(B115='2. Metadata'!I$1,'2. Metadata'!I$5, if(B115='2. Metadata'!J$1,'2. Metadata'!J$5, if(B115='2. Metadata'!K$1,'2. Metadata'!K$5, if(B115='2. Metadata'!L$1,'2. Metadata'!L$5, if(B115='2. Metadata'!M$1,'2. Metadata'!M$5, if(B115='2. Metadata'!N$1,'2. Metadata'!N$5))))))))))))))</f>
        <v>50.07754523</v>
      </c>
      <c r="D115" s="9">
        <f>if(isblank(B115)=TRUE," ", IF(B115='2. Metadata'!B$1,'2. Metadata'!B$6, if(B115='2. Metadata'!C$1,'2. Metadata'!C$6,if(B115='2. Metadata'!D$1,'2. Metadata'!D$6, if(B115='2. Metadata'!E$1,'2. Metadata'!E$6,if( B115='2. Metadata'!F$1,'2. Metadata'!F$6,if(B115='2. Metadata'!G$1,'2. Metadata'!G$6,if(B115='2. Metadata'!H$1,'2. Metadata'!H$6, if(B115='2. Metadata'!I$1,'2. Metadata'!I$6, if(B115='2. Metadata'!J$1,'2. Metadata'!J$6, if(B115='2. Metadata'!K$1,'2. Metadata'!K$6, if(B115='2. Metadata'!L$1,'2. Metadata'!L$6, if(B115='2. Metadata'!M$1,'2. Metadata'!M$6, if(B115='2. Metadata'!N$1,'2. Metadata'!N$6))))))))))))))</f>
        <v>-116.8675084</v>
      </c>
      <c r="E115" s="10" t="s">
        <v>7</v>
      </c>
      <c r="F115" s="10">
        <v>1.6</v>
      </c>
      <c r="G115" s="11" t="str">
        <f>if(isblank(F115)=TRUE," ",'2. Metadata'!B$14)</f>
        <v>millimetres</v>
      </c>
      <c r="H115" s="10">
        <v>-1.0</v>
      </c>
      <c r="I115" s="15" t="str">
        <f>if(isblank(H115)=TRUE," ",'2. Metadata'!B$26)</f>
        <v>N/A</v>
      </c>
      <c r="J115" s="13" t="s">
        <v>7</v>
      </c>
      <c r="K115" s="5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>
      <c r="A116" s="18">
        <v>42992.0</v>
      </c>
      <c r="B116" s="8" t="s">
        <v>6</v>
      </c>
      <c r="C116" s="2">
        <f>if(isblank(B116)=TRUE," ", IF(B116='2. Metadata'!B$1,'2. Metadata'!B$5, if(B116='2. Metadata'!C$1,'2. Metadata'!C$5,if(B116='2. Metadata'!D$1,'2. Metadata'!D$5, if(B116='2. Metadata'!E$1,'2. Metadata'!E$5,if( B116='2. Metadata'!F$1,'2. Metadata'!F$5,if(B116='2. Metadata'!G$1,'2. Metadata'!G$5,if(B116='2. Metadata'!H$1,'2. Metadata'!H$5, if(B116='2. Metadata'!I$1,'2. Metadata'!I$5, if(B116='2. Metadata'!J$1,'2. Metadata'!J$5, if(B116='2. Metadata'!K$1,'2. Metadata'!K$5, if(B116='2. Metadata'!L$1,'2. Metadata'!L$5, if(B116='2. Metadata'!M$1,'2. Metadata'!M$5, if(B116='2. Metadata'!N$1,'2. Metadata'!N$5))))))))))))))</f>
        <v>50.07754523</v>
      </c>
      <c r="D116" s="9">
        <f>if(isblank(B116)=TRUE," ", IF(B116='2. Metadata'!B$1,'2. Metadata'!B$6, if(B116='2. Metadata'!C$1,'2. Metadata'!C$6,if(B116='2. Metadata'!D$1,'2. Metadata'!D$6, if(B116='2. Metadata'!E$1,'2. Metadata'!E$6,if( B116='2. Metadata'!F$1,'2. Metadata'!F$6,if(B116='2. Metadata'!G$1,'2. Metadata'!G$6,if(B116='2. Metadata'!H$1,'2. Metadata'!H$6, if(B116='2. Metadata'!I$1,'2. Metadata'!I$6, if(B116='2. Metadata'!J$1,'2. Metadata'!J$6, if(B116='2. Metadata'!K$1,'2. Metadata'!K$6, if(B116='2. Metadata'!L$1,'2. Metadata'!L$6, if(B116='2. Metadata'!M$1,'2. Metadata'!M$6, if(B116='2. Metadata'!N$1,'2. Metadata'!N$6))))))))))))))</f>
        <v>-116.8675084</v>
      </c>
      <c r="E116" s="10" t="s">
        <v>7</v>
      </c>
      <c r="F116" s="10">
        <v>0.2</v>
      </c>
      <c r="G116" s="11" t="str">
        <f>if(isblank(F116)=TRUE," ",'2. Metadata'!B$14)</f>
        <v>millimetres</v>
      </c>
      <c r="H116" s="10">
        <v>-1.0</v>
      </c>
      <c r="I116" s="15" t="str">
        <f>if(isblank(H116)=TRUE," ",'2. Metadata'!B$26)</f>
        <v>N/A</v>
      </c>
      <c r="J116" s="13" t="s">
        <v>7</v>
      </c>
      <c r="K116" s="5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>
      <c r="A117" s="18">
        <v>42993.0</v>
      </c>
      <c r="B117" s="8" t="s">
        <v>6</v>
      </c>
      <c r="C117" s="2">
        <f>if(isblank(B117)=TRUE," ", IF(B117='2. Metadata'!B$1,'2. Metadata'!B$5, if(B117='2. Metadata'!C$1,'2. Metadata'!C$5,if(B117='2. Metadata'!D$1,'2. Metadata'!D$5, if(B117='2. Metadata'!E$1,'2. Metadata'!E$5,if( B117='2. Metadata'!F$1,'2. Metadata'!F$5,if(B117='2. Metadata'!G$1,'2. Metadata'!G$5,if(B117='2. Metadata'!H$1,'2. Metadata'!H$5, if(B117='2. Metadata'!I$1,'2. Metadata'!I$5, if(B117='2. Metadata'!J$1,'2. Metadata'!J$5, if(B117='2. Metadata'!K$1,'2. Metadata'!K$5, if(B117='2. Metadata'!L$1,'2. Metadata'!L$5, if(B117='2. Metadata'!M$1,'2. Metadata'!M$5, if(B117='2. Metadata'!N$1,'2. Metadata'!N$5))))))))))))))</f>
        <v>50.07754523</v>
      </c>
      <c r="D117" s="9">
        <f>if(isblank(B117)=TRUE," ", IF(B117='2. Metadata'!B$1,'2. Metadata'!B$6, if(B117='2. Metadata'!C$1,'2. Metadata'!C$6,if(B117='2. Metadata'!D$1,'2. Metadata'!D$6, if(B117='2. Metadata'!E$1,'2. Metadata'!E$6,if( B117='2. Metadata'!F$1,'2. Metadata'!F$6,if(B117='2. Metadata'!G$1,'2. Metadata'!G$6,if(B117='2. Metadata'!H$1,'2. Metadata'!H$6, if(B117='2. Metadata'!I$1,'2. Metadata'!I$6, if(B117='2. Metadata'!J$1,'2. Metadata'!J$6, if(B117='2. Metadata'!K$1,'2. Metadata'!K$6, if(B117='2. Metadata'!L$1,'2. Metadata'!L$6, if(B117='2. Metadata'!M$1,'2. Metadata'!M$6, if(B117='2. Metadata'!N$1,'2. Metadata'!N$6))))))))))))))</f>
        <v>-116.8675084</v>
      </c>
      <c r="E117" s="10" t="s">
        <v>7</v>
      </c>
      <c r="F117" s="10">
        <v>0.0</v>
      </c>
      <c r="G117" s="11" t="str">
        <f>if(isblank(F117)=TRUE," ",'2. Metadata'!B$14)</f>
        <v>millimetres</v>
      </c>
      <c r="H117" s="10">
        <v>-1.0</v>
      </c>
      <c r="I117" s="15" t="str">
        <f>if(isblank(H117)=TRUE," ",'2. Metadata'!B$26)</f>
        <v>N/A</v>
      </c>
      <c r="J117" s="13" t="s">
        <v>7</v>
      </c>
      <c r="K117" s="5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>
      <c r="A118" s="18">
        <v>42994.0</v>
      </c>
      <c r="B118" s="8" t="s">
        <v>6</v>
      </c>
      <c r="C118" s="2">
        <f>if(isblank(B118)=TRUE," ", IF(B118='2. Metadata'!B$1,'2. Metadata'!B$5, if(B118='2. Metadata'!C$1,'2. Metadata'!C$5,if(B118='2. Metadata'!D$1,'2. Metadata'!D$5, if(B118='2. Metadata'!E$1,'2. Metadata'!E$5,if( B118='2. Metadata'!F$1,'2. Metadata'!F$5,if(B118='2. Metadata'!G$1,'2. Metadata'!G$5,if(B118='2. Metadata'!H$1,'2. Metadata'!H$5, if(B118='2. Metadata'!I$1,'2. Metadata'!I$5, if(B118='2. Metadata'!J$1,'2. Metadata'!J$5, if(B118='2. Metadata'!K$1,'2. Metadata'!K$5, if(B118='2. Metadata'!L$1,'2. Metadata'!L$5, if(B118='2. Metadata'!M$1,'2. Metadata'!M$5, if(B118='2. Metadata'!N$1,'2. Metadata'!N$5))))))))))))))</f>
        <v>50.07754523</v>
      </c>
      <c r="D118" s="9">
        <f>if(isblank(B118)=TRUE," ", IF(B118='2. Metadata'!B$1,'2. Metadata'!B$6, if(B118='2. Metadata'!C$1,'2. Metadata'!C$6,if(B118='2. Metadata'!D$1,'2. Metadata'!D$6, if(B118='2. Metadata'!E$1,'2. Metadata'!E$6,if( B118='2. Metadata'!F$1,'2. Metadata'!F$6,if(B118='2. Metadata'!G$1,'2. Metadata'!G$6,if(B118='2. Metadata'!H$1,'2. Metadata'!H$6, if(B118='2. Metadata'!I$1,'2. Metadata'!I$6, if(B118='2. Metadata'!J$1,'2. Metadata'!J$6, if(B118='2. Metadata'!K$1,'2. Metadata'!K$6, if(B118='2. Metadata'!L$1,'2. Metadata'!L$6, if(B118='2. Metadata'!M$1,'2. Metadata'!M$6, if(B118='2. Metadata'!N$1,'2. Metadata'!N$6))))))))))))))</f>
        <v>-116.8675084</v>
      </c>
      <c r="E118" s="10" t="s">
        <v>7</v>
      </c>
      <c r="F118" s="10">
        <v>0.0</v>
      </c>
      <c r="G118" s="11" t="str">
        <f>if(isblank(F118)=TRUE," ",'2. Metadata'!B$14)</f>
        <v>millimetres</v>
      </c>
      <c r="H118" s="10">
        <v>-1.0</v>
      </c>
      <c r="I118" s="15" t="str">
        <f>if(isblank(H118)=TRUE," ",'2. Metadata'!B$26)</f>
        <v>N/A</v>
      </c>
      <c r="J118" s="13" t="s">
        <v>7</v>
      </c>
      <c r="K118" s="5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>
      <c r="A119" s="18">
        <v>42995.0</v>
      </c>
      <c r="B119" s="8" t="s">
        <v>6</v>
      </c>
      <c r="C119" s="2">
        <f>if(isblank(B119)=TRUE," ", IF(B119='2. Metadata'!B$1,'2. Metadata'!B$5, if(B119='2. Metadata'!C$1,'2. Metadata'!C$5,if(B119='2. Metadata'!D$1,'2. Metadata'!D$5, if(B119='2. Metadata'!E$1,'2. Metadata'!E$5,if( B119='2. Metadata'!F$1,'2. Metadata'!F$5,if(B119='2. Metadata'!G$1,'2. Metadata'!G$5,if(B119='2. Metadata'!H$1,'2. Metadata'!H$5, if(B119='2. Metadata'!I$1,'2. Metadata'!I$5, if(B119='2. Metadata'!J$1,'2. Metadata'!J$5, if(B119='2. Metadata'!K$1,'2. Metadata'!K$5, if(B119='2. Metadata'!L$1,'2. Metadata'!L$5, if(B119='2. Metadata'!M$1,'2. Metadata'!M$5, if(B119='2. Metadata'!N$1,'2. Metadata'!N$5))))))))))))))</f>
        <v>50.07754523</v>
      </c>
      <c r="D119" s="9">
        <f>if(isblank(B119)=TRUE," ", IF(B119='2. Metadata'!B$1,'2. Metadata'!B$6, if(B119='2. Metadata'!C$1,'2. Metadata'!C$6,if(B119='2. Metadata'!D$1,'2. Metadata'!D$6, if(B119='2. Metadata'!E$1,'2. Metadata'!E$6,if( B119='2. Metadata'!F$1,'2. Metadata'!F$6,if(B119='2. Metadata'!G$1,'2. Metadata'!G$6,if(B119='2. Metadata'!H$1,'2. Metadata'!H$6, if(B119='2. Metadata'!I$1,'2. Metadata'!I$6, if(B119='2. Metadata'!J$1,'2. Metadata'!J$6, if(B119='2. Metadata'!K$1,'2. Metadata'!K$6, if(B119='2. Metadata'!L$1,'2. Metadata'!L$6, if(B119='2. Metadata'!M$1,'2. Metadata'!M$6, if(B119='2. Metadata'!N$1,'2. Metadata'!N$6))))))))))))))</f>
        <v>-116.8675084</v>
      </c>
      <c r="E119" s="10" t="s">
        <v>7</v>
      </c>
      <c r="F119" s="10">
        <v>0.0</v>
      </c>
      <c r="G119" s="11" t="str">
        <f>if(isblank(F119)=TRUE," ",'2. Metadata'!B$14)</f>
        <v>millimetres</v>
      </c>
      <c r="H119" s="10">
        <v>-1.0</v>
      </c>
      <c r="I119" s="15" t="str">
        <f>if(isblank(H119)=TRUE," ",'2. Metadata'!B$26)</f>
        <v>N/A</v>
      </c>
      <c r="J119" s="13" t="s">
        <v>7</v>
      </c>
      <c r="K119" s="5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>
      <c r="A120" s="18">
        <v>42996.0</v>
      </c>
      <c r="B120" s="8" t="s">
        <v>6</v>
      </c>
      <c r="C120" s="2">
        <f>if(isblank(B120)=TRUE," ", IF(B120='2. Metadata'!B$1,'2. Metadata'!B$5, if(B120='2. Metadata'!C$1,'2. Metadata'!C$5,if(B120='2. Metadata'!D$1,'2. Metadata'!D$5, if(B120='2. Metadata'!E$1,'2. Metadata'!E$5,if( B120='2. Metadata'!F$1,'2. Metadata'!F$5,if(B120='2. Metadata'!G$1,'2. Metadata'!G$5,if(B120='2. Metadata'!H$1,'2. Metadata'!H$5, if(B120='2. Metadata'!I$1,'2. Metadata'!I$5, if(B120='2. Metadata'!J$1,'2. Metadata'!J$5, if(B120='2. Metadata'!K$1,'2. Metadata'!K$5, if(B120='2. Metadata'!L$1,'2. Metadata'!L$5, if(B120='2. Metadata'!M$1,'2. Metadata'!M$5, if(B120='2. Metadata'!N$1,'2. Metadata'!N$5))))))))))))))</f>
        <v>50.07754523</v>
      </c>
      <c r="D120" s="9">
        <f>if(isblank(B120)=TRUE," ", IF(B120='2. Metadata'!B$1,'2. Metadata'!B$6, if(B120='2. Metadata'!C$1,'2. Metadata'!C$6,if(B120='2. Metadata'!D$1,'2. Metadata'!D$6, if(B120='2. Metadata'!E$1,'2. Metadata'!E$6,if( B120='2. Metadata'!F$1,'2. Metadata'!F$6,if(B120='2. Metadata'!G$1,'2. Metadata'!G$6,if(B120='2. Metadata'!H$1,'2. Metadata'!H$6, if(B120='2. Metadata'!I$1,'2. Metadata'!I$6, if(B120='2. Metadata'!J$1,'2. Metadata'!J$6, if(B120='2. Metadata'!K$1,'2. Metadata'!K$6, if(B120='2. Metadata'!L$1,'2. Metadata'!L$6, if(B120='2. Metadata'!M$1,'2. Metadata'!M$6, if(B120='2. Metadata'!N$1,'2. Metadata'!N$6))))))))))))))</f>
        <v>-116.8675084</v>
      </c>
      <c r="E120" s="10" t="s">
        <v>7</v>
      </c>
      <c r="F120" s="10">
        <v>0.0</v>
      </c>
      <c r="G120" s="11" t="str">
        <f>if(isblank(F120)=TRUE," ",'2. Metadata'!B$14)</f>
        <v>millimetres</v>
      </c>
      <c r="H120" s="10">
        <v>-1.0</v>
      </c>
      <c r="I120" s="15" t="str">
        <f>if(isblank(H120)=TRUE," ",'2. Metadata'!B$26)</f>
        <v>N/A</v>
      </c>
      <c r="J120" s="13" t="s">
        <v>7</v>
      </c>
      <c r="K120" s="5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>
      <c r="A121" s="18">
        <v>42997.0</v>
      </c>
      <c r="B121" s="8" t="s">
        <v>6</v>
      </c>
      <c r="C121" s="2">
        <f>if(isblank(B121)=TRUE," ", IF(B121='2. Metadata'!B$1,'2. Metadata'!B$5, if(B121='2. Metadata'!C$1,'2. Metadata'!C$5,if(B121='2. Metadata'!D$1,'2. Metadata'!D$5, if(B121='2. Metadata'!E$1,'2. Metadata'!E$5,if( B121='2. Metadata'!F$1,'2. Metadata'!F$5,if(B121='2. Metadata'!G$1,'2. Metadata'!G$5,if(B121='2. Metadata'!H$1,'2. Metadata'!H$5, if(B121='2. Metadata'!I$1,'2. Metadata'!I$5, if(B121='2. Metadata'!J$1,'2. Metadata'!J$5, if(B121='2. Metadata'!K$1,'2. Metadata'!K$5, if(B121='2. Metadata'!L$1,'2. Metadata'!L$5, if(B121='2. Metadata'!M$1,'2. Metadata'!M$5, if(B121='2. Metadata'!N$1,'2. Metadata'!N$5))))))))))))))</f>
        <v>50.07754523</v>
      </c>
      <c r="D121" s="9">
        <f>if(isblank(B121)=TRUE," ", IF(B121='2. Metadata'!B$1,'2. Metadata'!B$6, if(B121='2. Metadata'!C$1,'2. Metadata'!C$6,if(B121='2. Metadata'!D$1,'2. Metadata'!D$6, if(B121='2. Metadata'!E$1,'2. Metadata'!E$6,if( B121='2. Metadata'!F$1,'2. Metadata'!F$6,if(B121='2. Metadata'!G$1,'2. Metadata'!G$6,if(B121='2. Metadata'!H$1,'2. Metadata'!H$6, if(B121='2. Metadata'!I$1,'2. Metadata'!I$6, if(B121='2. Metadata'!J$1,'2. Metadata'!J$6, if(B121='2. Metadata'!K$1,'2. Metadata'!K$6, if(B121='2. Metadata'!L$1,'2. Metadata'!L$6, if(B121='2. Metadata'!M$1,'2. Metadata'!M$6, if(B121='2. Metadata'!N$1,'2. Metadata'!N$6))))))))))))))</f>
        <v>-116.8675084</v>
      </c>
      <c r="E121" s="10" t="s">
        <v>7</v>
      </c>
      <c r="F121" s="10">
        <v>1.0</v>
      </c>
      <c r="G121" s="11" t="str">
        <f>if(isblank(F121)=TRUE," ",'2. Metadata'!B$14)</f>
        <v>millimetres</v>
      </c>
      <c r="H121" s="10">
        <v>-1.0</v>
      </c>
      <c r="I121" s="15" t="str">
        <f>if(isblank(H121)=TRUE," ",'2. Metadata'!B$26)</f>
        <v>N/A</v>
      </c>
      <c r="J121" s="13" t="s">
        <v>7</v>
      </c>
      <c r="K121" s="5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>
      <c r="A122" s="18">
        <v>42998.0</v>
      </c>
      <c r="B122" s="8" t="s">
        <v>6</v>
      </c>
      <c r="C122" s="2">
        <f>if(isblank(B122)=TRUE," ", IF(B122='2. Metadata'!B$1,'2. Metadata'!B$5, if(B122='2. Metadata'!C$1,'2. Metadata'!C$5,if(B122='2. Metadata'!D$1,'2. Metadata'!D$5, if(B122='2. Metadata'!E$1,'2. Metadata'!E$5,if( B122='2. Metadata'!F$1,'2. Metadata'!F$5,if(B122='2. Metadata'!G$1,'2. Metadata'!G$5,if(B122='2. Metadata'!H$1,'2. Metadata'!H$5, if(B122='2. Metadata'!I$1,'2. Metadata'!I$5, if(B122='2. Metadata'!J$1,'2. Metadata'!J$5, if(B122='2. Metadata'!K$1,'2. Metadata'!K$5, if(B122='2. Metadata'!L$1,'2. Metadata'!L$5, if(B122='2. Metadata'!M$1,'2. Metadata'!M$5, if(B122='2. Metadata'!N$1,'2. Metadata'!N$5))))))))))))))</f>
        <v>50.07754523</v>
      </c>
      <c r="D122" s="9">
        <f>if(isblank(B122)=TRUE," ", IF(B122='2. Metadata'!B$1,'2. Metadata'!B$6, if(B122='2. Metadata'!C$1,'2. Metadata'!C$6,if(B122='2. Metadata'!D$1,'2. Metadata'!D$6, if(B122='2. Metadata'!E$1,'2. Metadata'!E$6,if( B122='2. Metadata'!F$1,'2. Metadata'!F$6,if(B122='2. Metadata'!G$1,'2. Metadata'!G$6,if(B122='2. Metadata'!H$1,'2. Metadata'!H$6, if(B122='2. Metadata'!I$1,'2. Metadata'!I$6, if(B122='2. Metadata'!J$1,'2. Metadata'!J$6, if(B122='2. Metadata'!K$1,'2. Metadata'!K$6, if(B122='2. Metadata'!L$1,'2. Metadata'!L$6, if(B122='2. Metadata'!M$1,'2. Metadata'!M$6, if(B122='2. Metadata'!N$1,'2. Metadata'!N$6))))))))))))))</f>
        <v>-116.8675084</v>
      </c>
      <c r="E122" s="10" t="s">
        <v>7</v>
      </c>
      <c r="F122" s="10">
        <v>0.8</v>
      </c>
      <c r="G122" s="11" t="str">
        <f>if(isblank(F122)=TRUE," ",'2. Metadata'!B$14)</f>
        <v>millimetres</v>
      </c>
      <c r="H122" s="10">
        <v>-1.0</v>
      </c>
      <c r="I122" s="15" t="str">
        <f>if(isblank(H122)=TRUE," ",'2. Metadata'!B$26)</f>
        <v>N/A</v>
      </c>
      <c r="J122" s="13" t="s">
        <v>7</v>
      </c>
      <c r="K122" s="5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>
      <c r="A123" s="18">
        <v>42999.0</v>
      </c>
      <c r="B123" s="8" t="s">
        <v>6</v>
      </c>
      <c r="C123" s="2">
        <f>if(isblank(B123)=TRUE," ", IF(B123='2. Metadata'!B$1,'2. Metadata'!B$5, if(B123='2. Metadata'!C$1,'2. Metadata'!C$5,if(B123='2. Metadata'!D$1,'2. Metadata'!D$5, if(B123='2. Metadata'!E$1,'2. Metadata'!E$5,if( B123='2. Metadata'!F$1,'2. Metadata'!F$5,if(B123='2. Metadata'!G$1,'2. Metadata'!G$5,if(B123='2. Metadata'!H$1,'2. Metadata'!H$5, if(B123='2. Metadata'!I$1,'2. Metadata'!I$5, if(B123='2. Metadata'!J$1,'2. Metadata'!J$5, if(B123='2. Metadata'!K$1,'2. Metadata'!K$5, if(B123='2. Metadata'!L$1,'2. Metadata'!L$5, if(B123='2. Metadata'!M$1,'2. Metadata'!M$5, if(B123='2. Metadata'!N$1,'2. Metadata'!N$5))))))))))))))</f>
        <v>50.07754523</v>
      </c>
      <c r="D123" s="9">
        <f>if(isblank(B123)=TRUE," ", IF(B123='2. Metadata'!B$1,'2. Metadata'!B$6, if(B123='2. Metadata'!C$1,'2. Metadata'!C$6,if(B123='2. Metadata'!D$1,'2. Metadata'!D$6, if(B123='2. Metadata'!E$1,'2. Metadata'!E$6,if( B123='2. Metadata'!F$1,'2. Metadata'!F$6,if(B123='2. Metadata'!G$1,'2. Metadata'!G$6,if(B123='2. Metadata'!H$1,'2. Metadata'!H$6, if(B123='2. Metadata'!I$1,'2. Metadata'!I$6, if(B123='2. Metadata'!J$1,'2. Metadata'!J$6, if(B123='2. Metadata'!K$1,'2. Metadata'!K$6, if(B123='2. Metadata'!L$1,'2. Metadata'!L$6, if(B123='2. Metadata'!M$1,'2. Metadata'!M$6, if(B123='2. Metadata'!N$1,'2. Metadata'!N$6))))))))))))))</f>
        <v>-116.8675084</v>
      </c>
      <c r="E123" s="10" t="s">
        <v>7</v>
      </c>
      <c r="F123" s="10">
        <v>0.0</v>
      </c>
      <c r="G123" s="11" t="str">
        <f>if(isblank(F123)=TRUE," ",'2. Metadata'!B$14)</f>
        <v>millimetres</v>
      </c>
      <c r="H123" s="10">
        <v>-1.0</v>
      </c>
      <c r="I123" s="15" t="str">
        <f>if(isblank(H123)=TRUE," ",'2. Metadata'!B$26)</f>
        <v>N/A</v>
      </c>
      <c r="J123" s="13" t="s">
        <v>7</v>
      </c>
      <c r="K123" s="5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>
      <c r="A124" s="18">
        <v>43000.0</v>
      </c>
      <c r="B124" s="8" t="s">
        <v>6</v>
      </c>
      <c r="C124" s="2">
        <f>if(isblank(B124)=TRUE," ", IF(B124='2. Metadata'!B$1,'2. Metadata'!B$5, if(B124='2. Metadata'!C$1,'2. Metadata'!C$5,if(B124='2. Metadata'!D$1,'2. Metadata'!D$5, if(B124='2. Metadata'!E$1,'2. Metadata'!E$5,if( B124='2. Metadata'!F$1,'2. Metadata'!F$5,if(B124='2. Metadata'!G$1,'2. Metadata'!G$5,if(B124='2. Metadata'!H$1,'2. Metadata'!H$5, if(B124='2. Metadata'!I$1,'2. Metadata'!I$5, if(B124='2. Metadata'!J$1,'2. Metadata'!J$5, if(B124='2. Metadata'!K$1,'2. Metadata'!K$5, if(B124='2. Metadata'!L$1,'2. Metadata'!L$5, if(B124='2. Metadata'!M$1,'2. Metadata'!M$5, if(B124='2. Metadata'!N$1,'2. Metadata'!N$5))))))))))))))</f>
        <v>50.07754523</v>
      </c>
      <c r="D124" s="9">
        <f>if(isblank(B124)=TRUE," ", IF(B124='2. Metadata'!B$1,'2. Metadata'!B$6, if(B124='2. Metadata'!C$1,'2. Metadata'!C$6,if(B124='2. Metadata'!D$1,'2. Metadata'!D$6, if(B124='2. Metadata'!E$1,'2. Metadata'!E$6,if( B124='2. Metadata'!F$1,'2. Metadata'!F$6,if(B124='2. Metadata'!G$1,'2. Metadata'!G$6,if(B124='2. Metadata'!H$1,'2. Metadata'!H$6, if(B124='2. Metadata'!I$1,'2. Metadata'!I$6, if(B124='2. Metadata'!J$1,'2. Metadata'!J$6, if(B124='2. Metadata'!K$1,'2. Metadata'!K$6, if(B124='2. Metadata'!L$1,'2. Metadata'!L$6, if(B124='2. Metadata'!M$1,'2. Metadata'!M$6, if(B124='2. Metadata'!N$1,'2. Metadata'!N$6))))))))))))))</f>
        <v>-116.8675084</v>
      </c>
      <c r="E124" s="10" t="s">
        <v>7</v>
      </c>
      <c r="F124" s="10">
        <v>0.0</v>
      </c>
      <c r="G124" s="11" t="str">
        <f>if(isblank(F124)=TRUE," ",'2. Metadata'!B$14)</f>
        <v>millimetres</v>
      </c>
      <c r="H124" s="10">
        <v>-1.0</v>
      </c>
      <c r="I124" s="15" t="str">
        <f>if(isblank(H124)=TRUE," ",'2. Metadata'!B$26)</f>
        <v>N/A</v>
      </c>
      <c r="J124" s="13" t="s">
        <v>7</v>
      </c>
      <c r="K124" s="5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>
      <c r="A125" s="18">
        <v>43001.0</v>
      </c>
      <c r="B125" s="8" t="s">
        <v>6</v>
      </c>
      <c r="C125" s="2">
        <f>if(isblank(B125)=TRUE," ", IF(B125='2. Metadata'!B$1,'2. Metadata'!B$5, if(B125='2. Metadata'!C$1,'2. Metadata'!C$5,if(B125='2. Metadata'!D$1,'2. Metadata'!D$5, if(B125='2. Metadata'!E$1,'2. Metadata'!E$5,if( B125='2. Metadata'!F$1,'2. Metadata'!F$5,if(B125='2. Metadata'!G$1,'2. Metadata'!G$5,if(B125='2. Metadata'!H$1,'2. Metadata'!H$5, if(B125='2. Metadata'!I$1,'2. Metadata'!I$5, if(B125='2. Metadata'!J$1,'2. Metadata'!J$5, if(B125='2. Metadata'!K$1,'2. Metadata'!K$5, if(B125='2. Metadata'!L$1,'2. Metadata'!L$5, if(B125='2. Metadata'!M$1,'2. Metadata'!M$5, if(B125='2. Metadata'!N$1,'2. Metadata'!N$5))))))))))))))</f>
        <v>50.07754523</v>
      </c>
      <c r="D125" s="9">
        <f>if(isblank(B125)=TRUE," ", IF(B125='2. Metadata'!B$1,'2. Metadata'!B$6, if(B125='2. Metadata'!C$1,'2. Metadata'!C$6,if(B125='2. Metadata'!D$1,'2. Metadata'!D$6, if(B125='2. Metadata'!E$1,'2. Metadata'!E$6,if( B125='2. Metadata'!F$1,'2. Metadata'!F$6,if(B125='2. Metadata'!G$1,'2. Metadata'!G$6,if(B125='2. Metadata'!H$1,'2. Metadata'!H$6, if(B125='2. Metadata'!I$1,'2. Metadata'!I$6, if(B125='2. Metadata'!J$1,'2. Metadata'!J$6, if(B125='2. Metadata'!K$1,'2. Metadata'!K$6, if(B125='2. Metadata'!L$1,'2. Metadata'!L$6, if(B125='2. Metadata'!M$1,'2. Metadata'!M$6, if(B125='2. Metadata'!N$1,'2. Metadata'!N$6))))))))))))))</f>
        <v>-116.8675084</v>
      </c>
      <c r="E125" s="10" t="s">
        <v>7</v>
      </c>
      <c r="F125" s="10">
        <v>0.0</v>
      </c>
      <c r="G125" s="11" t="str">
        <f>if(isblank(F125)=TRUE," ",'2. Metadata'!B$14)</f>
        <v>millimetres</v>
      </c>
      <c r="H125" s="10">
        <v>-1.0</v>
      </c>
      <c r="I125" s="15" t="str">
        <f>if(isblank(H125)=TRUE," ",'2. Metadata'!B$26)</f>
        <v>N/A</v>
      </c>
      <c r="J125" s="13" t="s">
        <v>7</v>
      </c>
      <c r="K125" s="5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>
      <c r="A126" s="18">
        <v>43002.0</v>
      </c>
      <c r="B126" s="8" t="s">
        <v>6</v>
      </c>
      <c r="C126" s="2">
        <f>if(isblank(B126)=TRUE," ", IF(B126='2. Metadata'!B$1,'2. Metadata'!B$5, if(B126='2. Metadata'!C$1,'2. Metadata'!C$5,if(B126='2. Metadata'!D$1,'2. Metadata'!D$5, if(B126='2. Metadata'!E$1,'2. Metadata'!E$5,if( B126='2. Metadata'!F$1,'2. Metadata'!F$5,if(B126='2. Metadata'!G$1,'2. Metadata'!G$5,if(B126='2. Metadata'!H$1,'2. Metadata'!H$5, if(B126='2. Metadata'!I$1,'2. Metadata'!I$5, if(B126='2. Metadata'!J$1,'2. Metadata'!J$5, if(B126='2. Metadata'!K$1,'2. Metadata'!K$5, if(B126='2. Metadata'!L$1,'2. Metadata'!L$5, if(B126='2. Metadata'!M$1,'2. Metadata'!M$5, if(B126='2. Metadata'!N$1,'2. Metadata'!N$5))))))))))))))</f>
        <v>50.07754523</v>
      </c>
      <c r="D126" s="9">
        <f>if(isblank(B126)=TRUE," ", IF(B126='2. Metadata'!B$1,'2. Metadata'!B$6, if(B126='2. Metadata'!C$1,'2. Metadata'!C$6,if(B126='2. Metadata'!D$1,'2. Metadata'!D$6, if(B126='2. Metadata'!E$1,'2. Metadata'!E$6,if( B126='2. Metadata'!F$1,'2. Metadata'!F$6,if(B126='2. Metadata'!G$1,'2. Metadata'!G$6,if(B126='2. Metadata'!H$1,'2. Metadata'!H$6, if(B126='2. Metadata'!I$1,'2. Metadata'!I$6, if(B126='2. Metadata'!J$1,'2. Metadata'!J$6, if(B126='2. Metadata'!K$1,'2. Metadata'!K$6, if(B126='2. Metadata'!L$1,'2. Metadata'!L$6, if(B126='2. Metadata'!M$1,'2. Metadata'!M$6, if(B126='2. Metadata'!N$1,'2. Metadata'!N$6))))))))))))))</f>
        <v>-116.8675084</v>
      </c>
      <c r="E126" s="10" t="s">
        <v>7</v>
      </c>
      <c r="F126" s="10">
        <v>0.0</v>
      </c>
      <c r="G126" s="11" t="str">
        <f>if(isblank(F126)=TRUE," ",'2. Metadata'!B$14)</f>
        <v>millimetres</v>
      </c>
      <c r="H126" s="10">
        <v>-1.0</v>
      </c>
      <c r="I126" s="15" t="str">
        <f>if(isblank(H126)=TRUE," ",'2. Metadata'!B$26)</f>
        <v>N/A</v>
      </c>
      <c r="J126" s="13" t="s">
        <v>7</v>
      </c>
      <c r="K126" s="5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>
      <c r="A127" s="18">
        <v>43003.0</v>
      </c>
      <c r="B127" s="8" t="s">
        <v>6</v>
      </c>
      <c r="C127" s="2">
        <f>if(isblank(B127)=TRUE," ", IF(B127='2. Metadata'!B$1,'2. Metadata'!B$5, if(B127='2. Metadata'!C$1,'2. Metadata'!C$5,if(B127='2. Metadata'!D$1,'2. Metadata'!D$5, if(B127='2. Metadata'!E$1,'2. Metadata'!E$5,if( B127='2. Metadata'!F$1,'2. Metadata'!F$5,if(B127='2. Metadata'!G$1,'2. Metadata'!G$5,if(B127='2. Metadata'!H$1,'2. Metadata'!H$5, if(B127='2. Metadata'!I$1,'2. Metadata'!I$5, if(B127='2. Metadata'!J$1,'2. Metadata'!J$5, if(B127='2. Metadata'!K$1,'2. Metadata'!K$5, if(B127='2. Metadata'!L$1,'2. Metadata'!L$5, if(B127='2. Metadata'!M$1,'2. Metadata'!M$5, if(B127='2. Metadata'!N$1,'2. Metadata'!N$5))))))))))))))</f>
        <v>50.07754523</v>
      </c>
      <c r="D127" s="9">
        <f>if(isblank(B127)=TRUE," ", IF(B127='2. Metadata'!B$1,'2. Metadata'!B$6, if(B127='2. Metadata'!C$1,'2. Metadata'!C$6,if(B127='2. Metadata'!D$1,'2. Metadata'!D$6, if(B127='2. Metadata'!E$1,'2. Metadata'!E$6,if( B127='2. Metadata'!F$1,'2. Metadata'!F$6,if(B127='2. Metadata'!G$1,'2. Metadata'!G$6,if(B127='2. Metadata'!H$1,'2. Metadata'!H$6, if(B127='2. Metadata'!I$1,'2. Metadata'!I$6, if(B127='2. Metadata'!J$1,'2. Metadata'!J$6, if(B127='2. Metadata'!K$1,'2. Metadata'!K$6, if(B127='2. Metadata'!L$1,'2. Metadata'!L$6, if(B127='2. Metadata'!M$1,'2. Metadata'!M$6, if(B127='2. Metadata'!N$1,'2. Metadata'!N$6))))))))))))))</f>
        <v>-116.8675084</v>
      </c>
      <c r="E127" s="10" t="s">
        <v>7</v>
      </c>
      <c r="F127" s="10">
        <v>0.0</v>
      </c>
      <c r="G127" s="11" t="str">
        <f>if(isblank(F127)=TRUE," ",'2. Metadata'!B$14)</f>
        <v>millimetres</v>
      </c>
      <c r="H127" s="10">
        <v>-1.0</v>
      </c>
      <c r="I127" s="15" t="str">
        <f>if(isblank(H127)=TRUE," ",'2. Metadata'!B$26)</f>
        <v>N/A</v>
      </c>
      <c r="J127" s="13" t="s">
        <v>7</v>
      </c>
      <c r="K127" s="5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>
      <c r="A128" s="18">
        <v>43004.0</v>
      </c>
      <c r="B128" s="8" t="s">
        <v>6</v>
      </c>
      <c r="C128" s="2">
        <f>if(isblank(B128)=TRUE," ", IF(B128='2. Metadata'!B$1,'2. Metadata'!B$5, if(B128='2. Metadata'!C$1,'2. Metadata'!C$5,if(B128='2. Metadata'!D$1,'2. Metadata'!D$5, if(B128='2. Metadata'!E$1,'2. Metadata'!E$5,if( B128='2. Metadata'!F$1,'2. Metadata'!F$5,if(B128='2. Metadata'!G$1,'2. Metadata'!G$5,if(B128='2. Metadata'!H$1,'2. Metadata'!H$5, if(B128='2. Metadata'!I$1,'2. Metadata'!I$5, if(B128='2. Metadata'!J$1,'2. Metadata'!J$5, if(B128='2. Metadata'!K$1,'2. Metadata'!K$5, if(B128='2. Metadata'!L$1,'2. Metadata'!L$5, if(B128='2. Metadata'!M$1,'2. Metadata'!M$5, if(B128='2. Metadata'!N$1,'2. Metadata'!N$5))))))))))))))</f>
        <v>50.07754523</v>
      </c>
      <c r="D128" s="9">
        <f>if(isblank(B128)=TRUE," ", IF(B128='2. Metadata'!B$1,'2. Metadata'!B$6, if(B128='2. Metadata'!C$1,'2. Metadata'!C$6,if(B128='2. Metadata'!D$1,'2. Metadata'!D$6, if(B128='2. Metadata'!E$1,'2. Metadata'!E$6,if( B128='2. Metadata'!F$1,'2. Metadata'!F$6,if(B128='2. Metadata'!G$1,'2. Metadata'!G$6,if(B128='2. Metadata'!H$1,'2. Metadata'!H$6, if(B128='2. Metadata'!I$1,'2. Metadata'!I$6, if(B128='2. Metadata'!J$1,'2. Metadata'!J$6, if(B128='2. Metadata'!K$1,'2. Metadata'!K$6, if(B128='2. Metadata'!L$1,'2. Metadata'!L$6, if(B128='2. Metadata'!M$1,'2. Metadata'!M$6, if(B128='2. Metadata'!N$1,'2. Metadata'!N$6))))))))))))))</f>
        <v>-116.8675084</v>
      </c>
      <c r="E128" s="10" t="s">
        <v>7</v>
      </c>
      <c r="F128" s="10">
        <v>0.0</v>
      </c>
      <c r="G128" s="11" t="str">
        <f>if(isblank(F128)=TRUE," ",'2. Metadata'!B$14)</f>
        <v>millimetres</v>
      </c>
      <c r="H128" s="10">
        <v>-1.0</v>
      </c>
      <c r="I128" s="15" t="str">
        <f>if(isblank(H128)=TRUE," ",'2. Metadata'!B$26)</f>
        <v>N/A</v>
      </c>
      <c r="J128" s="13" t="s">
        <v>7</v>
      </c>
      <c r="K128" s="5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>
      <c r="A129" s="18">
        <v>43005.0</v>
      </c>
      <c r="B129" s="8" t="s">
        <v>6</v>
      </c>
      <c r="C129" s="2">
        <f>if(isblank(B129)=TRUE," ", IF(B129='2. Metadata'!B$1,'2. Metadata'!B$5, if(B129='2. Metadata'!C$1,'2. Metadata'!C$5,if(B129='2. Metadata'!D$1,'2. Metadata'!D$5, if(B129='2. Metadata'!E$1,'2. Metadata'!E$5,if( B129='2. Metadata'!F$1,'2. Metadata'!F$5,if(B129='2. Metadata'!G$1,'2. Metadata'!G$5,if(B129='2. Metadata'!H$1,'2. Metadata'!H$5, if(B129='2. Metadata'!I$1,'2. Metadata'!I$5, if(B129='2. Metadata'!J$1,'2. Metadata'!J$5, if(B129='2. Metadata'!K$1,'2. Metadata'!K$5, if(B129='2. Metadata'!L$1,'2. Metadata'!L$5, if(B129='2. Metadata'!M$1,'2. Metadata'!M$5, if(B129='2. Metadata'!N$1,'2. Metadata'!N$5))))))))))))))</f>
        <v>50.07754523</v>
      </c>
      <c r="D129" s="9">
        <f>if(isblank(B129)=TRUE," ", IF(B129='2. Metadata'!B$1,'2. Metadata'!B$6, if(B129='2. Metadata'!C$1,'2. Metadata'!C$6,if(B129='2. Metadata'!D$1,'2. Metadata'!D$6, if(B129='2. Metadata'!E$1,'2. Metadata'!E$6,if( B129='2. Metadata'!F$1,'2. Metadata'!F$6,if(B129='2. Metadata'!G$1,'2. Metadata'!G$6,if(B129='2. Metadata'!H$1,'2. Metadata'!H$6, if(B129='2. Metadata'!I$1,'2. Metadata'!I$6, if(B129='2. Metadata'!J$1,'2. Metadata'!J$6, if(B129='2. Metadata'!K$1,'2. Metadata'!K$6, if(B129='2. Metadata'!L$1,'2. Metadata'!L$6, if(B129='2. Metadata'!M$1,'2. Metadata'!M$6, if(B129='2. Metadata'!N$1,'2. Metadata'!N$6))))))))))))))</f>
        <v>-116.8675084</v>
      </c>
      <c r="E129" s="10" t="s">
        <v>7</v>
      </c>
      <c r="F129" s="10">
        <v>0.0</v>
      </c>
      <c r="G129" s="11" t="str">
        <f>if(isblank(F129)=TRUE," ",'2. Metadata'!B$14)</f>
        <v>millimetres</v>
      </c>
      <c r="H129" s="10">
        <v>-1.0</v>
      </c>
      <c r="I129" s="15" t="str">
        <f>if(isblank(H129)=TRUE," ",'2. Metadata'!B$26)</f>
        <v>N/A</v>
      </c>
      <c r="J129" s="13" t="s">
        <v>7</v>
      </c>
      <c r="K129" s="5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>
      <c r="A130" s="18">
        <v>43006.0</v>
      </c>
      <c r="B130" s="8" t="s">
        <v>6</v>
      </c>
      <c r="C130" s="2">
        <f>if(isblank(B130)=TRUE," ", IF(B130='2. Metadata'!B$1,'2. Metadata'!B$5, if(B130='2. Metadata'!C$1,'2. Metadata'!C$5,if(B130='2. Metadata'!D$1,'2. Metadata'!D$5, if(B130='2. Metadata'!E$1,'2. Metadata'!E$5,if( B130='2. Metadata'!F$1,'2. Metadata'!F$5,if(B130='2. Metadata'!G$1,'2. Metadata'!G$5,if(B130='2. Metadata'!H$1,'2. Metadata'!H$5, if(B130='2. Metadata'!I$1,'2. Metadata'!I$5, if(B130='2. Metadata'!J$1,'2. Metadata'!J$5, if(B130='2. Metadata'!K$1,'2. Metadata'!K$5, if(B130='2. Metadata'!L$1,'2. Metadata'!L$5, if(B130='2. Metadata'!M$1,'2. Metadata'!M$5, if(B130='2. Metadata'!N$1,'2. Metadata'!N$5))))))))))))))</f>
        <v>50.07754523</v>
      </c>
      <c r="D130" s="9">
        <f>if(isblank(B130)=TRUE," ", IF(B130='2. Metadata'!B$1,'2. Metadata'!B$6, if(B130='2. Metadata'!C$1,'2. Metadata'!C$6,if(B130='2. Metadata'!D$1,'2. Metadata'!D$6, if(B130='2. Metadata'!E$1,'2. Metadata'!E$6,if( B130='2. Metadata'!F$1,'2. Metadata'!F$6,if(B130='2. Metadata'!G$1,'2. Metadata'!G$6,if(B130='2. Metadata'!H$1,'2. Metadata'!H$6, if(B130='2. Metadata'!I$1,'2. Metadata'!I$6, if(B130='2. Metadata'!J$1,'2. Metadata'!J$6, if(B130='2. Metadata'!K$1,'2. Metadata'!K$6, if(B130='2. Metadata'!L$1,'2. Metadata'!L$6, if(B130='2. Metadata'!M$1,'2. Metadata'!M$6, if(B130='2. Metadata'!N$1,'2. Metadata'!N$6))))))))))))))</f>
        <v>-116.8675084</v>
      </c>
      <c r="E130" s="10" t="s">
        <v>7</v>
      </c>
      <c r="F130" s="10">
        <v>0.0</v>
      </c>
      <c r="G130" s="11" t="str">
        <f>if(isblank(F130)=TRUE," ",'2. Metadata'!B$14)</f>
        <v>millimetres</v>
      </c>
      <c r="H130" s="10">
        <v>-1.0</v>
      </c>
      <c r="I130" s="15" t="str">
        <f>if(isblank(H130)=TRUE," ",'2. Metadata'!B$26)</f>
        <v>N/A</v>
      </c>
      <c r="J130" s="13" t="s">
        <v>7</v>
      </c>
      <c r="K130" s="5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>
      <c r="A131" s="18">
        <v>43007.0</v>
      </c>
      <c r="B131" s="8" t="s">
        <v>6</v>
      </c>
      <c r="C131" s="2">
        <f>if(isblank(B131)=TRUE," ", IF(B131='2. Metadata'!B$1,'2. Metadata'!B$5, if(B131='2. Metadata'!C$1,'2. Metadata'!C$5,if(B131='2. Metadata'!D$1,'2. Metadata'!D$5, if(B131='2. Metadata'!E$1,'2. Metadata'!E$5,if( B131='2. Metadata'!F$1,'2. Metadata'!F$5,if(B131='2. Metadata'!G$1,'2. Metadata'!G$5,if(B131='2. Metadata'!H$1,'2. Metadata'!H$5, if(B131='2. Metadata'!I$1,'2. Metadata'!I$5, if(B131='2. Metadata'!J$1,'2. Metadata'!J$5, if(B131='2. Metadata'!K$1,'2. Metadata'!K$5, if(B131='2. Metadata'!L$1,'2. Metadata'!L$5, if(B131='2. Metadata'!M$1,'2. Metadata'!M$5, if(B131='2. Metadata'!N$1,'2. Metadata'!N$5))))))))))))))</f>
        <v>50.07754523</v>
      </c>
      <c r="D131" s="9">
        <f>if(isblank(B131)=TRUE," ", IF(B131='2. Metadata'!B$1,'2. Metadata'!B$6, if(B131='2. Metadata'!C$1,'2. Metadata'!C$6,if(B131='2. Metadata'!D$1,'2. Metadata'!D$6, if(B131='2. Metadata'!E$1,'2. Metadata'!E$6,if( B131='2. Metadata'!F$1,'2. Metadata'!F$6,if(B131='2. Metadata'!G$1,'2. Metadata'!G$6,if(B131='2. Metadata'!H$1,'2. Metadata'!H$6, if(B131='2. Metadata'!I$1,'2. Metadata'!I$6, if(B131='2. Metadata'!J$1,'2. Metadata'!J$6, if(B131='2. Metadata'!K$1,'2. Metadata'!K$6, if(B131='2. Metadata'!L$1,'2. Metadata'!L$6, if(B131='2. Metadata'!M$1,'2. Metadata'!M$6, if(B131='2. Metadata'!N$1,'2. Metadata'!N$6))))))))))))))</f>
        <v>-116.8675084</v>
      </c>
      <c r="E131" s="10" t="s">
        <v>7</v>
      </c>
      <c r="F131" s="10">
        <v>0.0</v>
      </c>
      <c r="G131" s="11" t="str">
        <f>if(isblank(F131)=TRUE," ",'2. Metadata'!B$14)</f>
        <v>millimetres</v>
      </c>
      <c r="H131" s="10">
        <v>-1.0</v>
      </c>
      <c r="I131" s="15" t="str">
        <f>if(isblank(H131)=TRUE," ",'2. Metadata'!B$26)</f>
        <v>N/A</v>
      </c>
      <c r="J131" s="13" t="s">
        <v>7</v>
      </c>
      <c r="K131" s="5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>
      <c r="A132" s="18">
        <v>43008.0</v>
      </c>
      <c r="B132" s="8" t="s">
        <v>6</v>
      </c>
      <c r="C132" s="2">
        <f>if(isblank(B132)=TRUE," ", IF(B132='2. Metadata'!B$1,'2. Metadata'!B$5, if(B132='2. Metadata'!C$1,'2. Metadata'!C$5,if(B132='2. Metadata'!D$1,'2. Metadata'!D$5, if(B132='2. Metadata'!E$1,'2. Metadata'!E$5,if( B132='2. Metadata'!F$1,'2. Metadata'!F$5,if(B132='2. Metadata'!G$1,'2. Metadata'!G$5,if(B132='2. Metadata'!H$1,'2. Metadata'!H$5, if(B132='2. Metadata'!I$1,'2. Metadata'!I$5, if(B132='2. Metadata'!J$1,'2. Metadata'!J$5, if(B132='2. Metadata'!K$1,'2. Metadata'!K$5, if(B132='2. Metadata'!L$1,'2. Metadata'!L$5, if(B132='2. Metadata'!M$1,'2. Metadata'!M$5, if(B132='2. Metadata'!N$1,'2. Metadata'!N$5))))))))))))))</f>
        <v>50.07754523</v>
      </c>
      <c r="D132" s="9">
        <f>if(isblank(B132)=TRUE," ", IF(B132='2. Metadata'!B$1,'2. Metadata'!B$6, if(B132='2. Metadata'!C$1,'2. Metadata'!C$6,if(B132='2. Metadata'!D$1,'2. Metadata'!D$6, if(B132='2. Metadata'!E$1,'2. Metadata'!E$6,if( B132='2. Metadata'!F$1,'2. Metadata'!F$6,if(B132='2. Metadata'!G$1,'2. Metadata'!G$6,if(B132='2. Metadata'!H$1,'2. Metadata'!H$6, if(B132='2. Metadata'!I$1,'2. Metadata'!I$6, if(B132='2. Metadata'!J$1,'2. Metadata'!J$6, if(B132='2. Metadata'!K$1,'2. Metadata'!K$6, if(B132='2. Metadata'!L$1,'2. Metadata'!L$6, if(B132='2. Metadata'!M$1,'2. Metadata'!M$6, if(B132='2. Metadata'!N$1,'2. Metadata'!N$6))))))))))))))</f>
        <v>-116.8675084</v>
      </c>
      <c r="E132" s="10" t="s">
        <v>7</v>
      </c>
      <c r="F132" s="10">
        <v>0.0</v>
      </c>
      <c r="G132" s="11" t="str">
        <f>if(isblank(F132)=TRUE," ",'2. Metadata'!B$14)</f>
        <v>millimetres</v>
      </c>
      <c r="H132" s="10">
        <v>-1.0</v>
      </c>
      <c r="I132" s="15" t="str">
        <f>if(isblank(H132)=TRUE," ",'2. Metadata'!B$26)</f>
        <v>N/A</v>
      </c>
      <c r="J132" s="13" t="s">
        <v>7</v>
      </c>
      <c r="K132" s="5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>
      <c r="A133" s="18">
        <v>43009.0</v>
      </c>
      <c r="B133" s="8" t="s">
        <v>6</v>
      </c>
      <c r="C133" s="2">
        <f>if(isblank(B133)=TRUE," ", IF(B133='2. Metadata'!B$1,'2. Metadata'!B$5, if(B133='2. Metadata'!C$1,'2. Metadata'!C$5,if(B133='2. Metadata'!D$1,'2. Metadata'!D$5, if(B133='2. Metadata'!E$1,'2. Metadata'!E$5,if( B133='2. Metadata'!F$1,'2. Metadata'!F$5,if(B133='2. Metadata'!G$1,'2. Metadata'!G$5,if(B133='2. Metadata'!H$1,'2. Metadata'!H$5, if(B133='2. Metadata'!I$1,'2. Metadata'!I$5, if(B133='2. Metadata'!J$1,'2. Metadata'!J$5, if(B133='2. Metadata'!K$1,'2. Metadata'!K$5, if(B133='2. Metadata'!L$1,'2. Metadata'!L$5, if(B133='2. Metadata'!M$1,'2. Metadata'!M$5, if(B133='2. Metadata'!N$1,'2. Metadata'!N$5))))))))))))))</f>
        <v>50.07754523</v>
      </c>
      <c r="D133" s="9">
        <f>if(isblank(B133)=TRUE," ", IF(B133='2. Metadata'!B$1,'2. Metadata'!B$6, if(B133='2. Metadata'!C$1,'2. Metadata'!C$6,if(B133='2. Metadata'!D$1,'2. Metadata'!D$6, if(B133='2. Metadata'!E$1,'2. Metadata'!E$6,if( B133='2. Metadata'!F$1,'2. Metadata'!F$6,if(B133='2. Metadata'!G$1,'2. Metadata'!G$6,if(B133='2. Metadata'!H$1,'2. Metadata'!H$6, if(B133='2. Metadata'!I$1,'2. Metadata'!I$6, if(B133='2. Metadata'!J$1,'2. Metadata'!J$6, if(B133='2. Metadata'!K$1,'2. Metadata'!K$6, if(B133='2. Metadata'!L$1,'2. Metadata'!L$6, if(B133='2. Metadata'!M$1,'2. Metadata'!M$6, if(B133='2. Metadata'!N$1,'2. Metadata'!N$6))))))))))))))</f>
        <v>-116.8675084</v>
      </c>
      <c r="E133" s="10" t="s">
        <v>7</v>
      </c>
      <c r="F133" s="10">
        <v>1.4</v>
      </c>
      <c r="G133" s="11" t="str">
        <f>if(isblank(F133)=TRUE," ",'2. Metadata'!B$14)</f>
        <v>millimetres</v>
      </c>
      <c r="H133" s="10">
        <v>-1.0</v>
      </c>
      <c r="I133" s="15" t="str">
        <f>if(isblank(H133)=TRUE," ",'2. Metadata'!B$26)</f>
        <v>N/A</v>
      </c>
      <c r="J133" s="13" t="s">
        <v>7</v>
      </c>
      <c r="K133" s="5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>
      <c r="A134" s="18">
        <v>43010.0</v>
      </c>
      <c r="B134" s="8" t="s">
        <v>6</v>
      </c>
      <c r="C134" s="2">
        <f>if(isblank(B134)=TRUE," ", IF(B134='2. Metadata'!B$1,'2. Metadata'!B$5, if(B134='2. Metadata'!C$1,'2. Metadata'!C$5,if(B134='2. Metadata'!D$1,'2. Metadata'!D$5, if(B134='2. Metadata'!E$1,'2. Metadata'!E$5,if( B134='2. Metadata'!F$1,'2. Metadata'!F$5,if(B134='2. Metadata'!G$1,'2. Metadata'!G$5,if(B134='2. Metadata'!H$1,'2. Metadata'!H$5, if(B134='2. Metadata'!I$1,'2. Metadata'!I$5, if(B134='2. Metadata'!J$1,'2. Metadata'!J$5, if(B134='2. Metadata'!K$1,'2. Metadata'!K$5, if(B134='2. Metadata'!L$1,'2. Metadata'!L$5, if(B134='2. Metadata'!M$1,'2. Metadata'!M$5, if(B134='2. Metadata'!N$1,'2. Metadata'!N$5))))))))))))))</f>
        <v>50.07754523</v>
      </c>
      <c r="D134" s="9">
        <f>if(isblank(B134)=TRUE," ", IF(B134='2. Metadata'!B$1,'2. Metadata'!B$6, if(B134='2. Metadata'!C$1,'2. Metadata'!C$6,if(B134='2. Metadata'!D$1,'2. Metadata'!D$6, if(B134='2. Metadata'!E$1,'2. Metadata'!E$6,if( B134='2. Metadata'!F$1,'2. Metadata'!F$6,if(B134='2. Metadata'!G$1,'2. Metadata'!G$6,if(B134='2. Metadata'!H$1,'2. Metadata'!H$6, if(B134='2. Metadata'!I$1,'2. Metadata'!I$6, if(B134='2. Metadata'!J$1,'2. Metadata'!J$6, if(B134='2. Metadata'!K$1,'2. Metadata'!K$6, if(B134='2. Metadata'!L$1,'2. Metadata'!L$6, if(B134='2. Metadata'!M$1,'2. Metadata'!M$6, if(B134='2. Metadata'!N$1,'2. Metadata'!N$6))))))))))))))</f>
        <v>-116.8675084</v>
      </c>
      <c r="E134" s="10" t="s">
        <v>7</v>
      </c>
      <c r="F134" s="10">
        <v>0.4</v>
      </c>
      <c r="G134" s="11" t="str">
        <f>if(isblank(F134)=TRUE," ",'2. Metadata'!B$14)</f>
        <v>millimetres</v>
      </c>
      <c r="H134" s="10">
        <v>-1.0</v>
      </c>
      <c r="I134" s="15" t="str">
        <f>if(isblank(H134)=TRUE," ",'2. Metadata'!B$26)</f>
        <v>N/A</v>
      </c>
      <c r="J134" s="13" t="s">
        <v>7</v>
      </c>
      <c r="K134" s="5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>
      <c r="A135" s="18">
        <v>43011.0</v>
      </c>
      <c r="B135" s="8" t="s">
        <v>6</v>
      </c>
      <c r="C135" s="2">
        <f>if(isblank(B135)=TRUE," ", IF(B135='2. Metadata'!B$1,'2. Metadata'!B$5, if(B135='2. Metadata'!C$1,'2. Metadata'!C$5,if(B135='2. Metadata'!D$1,'2. Metadata'!D$5, if(B135='2. Metadata'!E$1,'2. Metadata'!E$5,if( B135='2. Metadata'!F$1,'2. Metadata'!F$5,if(B135='2. Metadata'!G$1,'2. Metadata'!G$5,if(B135='2. Metadata'!H$1,'2. Metadata'!H$5, if(B135='2. Metadata'!I$1,'2. Metadata'!I$5, if(B135='2. Metadata'!J$1,'2. Metadata'!J$5, if(B135='2. Metadata'!K$1,'2. Metadata'!K$5, if(B135='2. Metadata'!L$1,'2. Metadata'!L$5, if(B135='2. Metadata'!M$1,'2. Metadata'!M$5, if(B135='2. Metadata'!N$1,'2. Metadata'!N$5))))))))))))))</f>
        <v>50.07754523</v>
      </c>
      <c r="D135" s="9">
        <f>if(isblank(B135)=TRUE," ", IF(B135='2. Metadata'!B$1,'2. Metadata'!B$6, if(B135='2. Metadata'!C$1,'2. Metadata'!C$6,if(B135='2. Metadata'!D$1,'2. Metadata'!D$6, if(B135='2. Metadata'!E$1,'2. Metadata'!E$6,if( B135='2. Metadata'!F$1,'2. Metadata'!F$6,if(B135='2. Metadata'!G$1,'2. Metadata'!G$6,if(B135='2. Metadata'!H$1,'2. Metadata'!H$6, if(B135='2. Metadata'!I$1,'2. Metadata'!I$6, if(B135='2. Metadata'!J$1,'2. Metadata'!J$6, if(B135='2. Metadata'!K$1,'2. Metadata'!K$6, if(B135='2. Metadata'!L$1,'2. Metadata'!L$6, if(B135='2. Metadata'!M$1,'2. Metadata'!M$6, if(B135='2. Metadata'!N$1,'2. Metadata'!N$6))))))))))))))</f>
        <v>-116.8675084</v>
      </c>
      <c r="E135" s="10" t="s">
        <v>7</v>
      </c>
      <c r="F135" s="10">
        <v>0.0</v>
      </c>
      <c r="G135" s="11" t="str">
        <f>if(isblank(F135)=TRUE," ",'2. Metadata'!B$14)</f>
        <v>millimetres</v>
      </c>
      <c r="H135" s="10">
        <v>-1.0</v>
      </c>
      <c r="I135" s="15" t="str">
        <f>if(isblank(H135)=TRUE," ",'2. Metadata'!B$26)</f>
        <v>N/A</v>
      </c>
      <c r="J135" s="13" t="s">
        <v>7</v>
      </c>
      <c r="K135" s="5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>
      <c r="A136" s="18">
        <v>43012.0</v>
      </c>
      <c r="B136" s="8" t="s">
        <v>6</v>
      </c>
      <c r="C136" s="2">
        <f>if(isblank(B136)=TRUE," ", IF(B136='2. Metadata'!B$1,'2. Metadata'!B$5, if(B136='2. Metadata'!C$1,'2. Metadata'!C$5,if(B136='2. Metadata'!D$1,'2. Metadata'!D$5, if(B136='2. Metadata'!E$1,'2. Metadata'!E$5,if( B136='2. Metadata'!F$1,'2. Metadata'!F$5,if(B136='2. Metadata'!G$1,'2. Metadata'!G$5,if(B136='2. Metadata'!H$1,'2. Metadata'!H$5, if(B136='2. Metadata'!I$1,'2. Metadata'!I$5, if(B136='2. Metadata'!J$1,'2. Metadata'!J$5, if(B136='2. Metadata'!K$1,'2. Metadata'!K$5, if(B136='2. Metadata'!L$1,'2. Metadata'!L$5, if(B136='2. Metadata'!M$1,'2. Metadata'!M$5, if(B136='2. Metadata'!N$1,'2. Metadata'!N$5))))))))))))))</f>
        <v>50.07754523</v>
      </c>
      <c r="D136" s="9">
        <f>if(isblank(B136)=TRUE," ", IF(B136='2. Metadata'!B$1,'2. Metadata'!B$6, if(B136='2. Metadata'!C$1,'2. Metadata'!C$6,if(B136='2. Metadata'!D$1,'2. Metadata'!D$6, if(B136='2. Metadata'!E$1,'2. Metadata'!E$6,if( B136='2. Metadata'!F$1,'2. Metadata'!F$6,if(B136='2. Metadata'!G$1,'2. Metadata'!G$6,if(B136='2. Metadata'!H$1,'2. Metadata'!H$6, if(B136='2. Metadata'!I$1,'2. Metadata'!I$6, if(B136='2. Metadata'!J$1,'2. Metadata'!J$6, if(B136='2. Metadata'!K$1,'2. Metadata'!K$6, if(B136='2. Metadata'!L$1,'2. Metadata'!L$6, if(B136='2. Metadata'!M$1,'2. Metadata'!M$6, if(B136='2. Metadata'!N$1,'2. Metadata'!N$6))))))))))))))</f>
        <v>-116.8675084</v>
      </c>
      <c r="E136" s="10" t="s">
        <v>7</v>
      </c>
      <c r="F136" s="10">
        <v>0.0</v>
      </c>
      <c r="G136" s="11" t="str">
        <f>if(isblank(F136)=TRUE," ",'2. Metadata'!B$14)</f>
        <v>millimetres</v>
      </c>
      <c r="H136" s="10">
        <v>-1.0</v>
      </c>
      <c r="I136" s="15" t="str">
        <f>if(isblank(H136)=TRUE," ",'2. Metadata'!B$26)</f>
        <v>N/A</v>
      </c>
      <c r="J136" s="13" t="s">
        <v>7</v>
      </c>
      <c r="K136" s="5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>
      <c r="A137" s="18">
        <v>43013.0</v>
      </c>
      <c r="B137" s="8" t="s">
        <v>6</v>
      </c>
      <c r="C137" s="2">
        <f>if(isblank(B137)=TRUE," ", IF(B137='2. Metadata'!B$1,'2. Metadata'!B$5, if(B137='2. Metadata'!C$1,'2. Metadata'!C$5,if(B137='2. Metadata'!D$1,'2. Metadata'!D$5, if(B137='2. Metadata'!E$1,'2. Metadata'!E$5,if( B137='2. Metadata'!F$1,'2. Metadata'!F$5,if(B137='2. Metadata'!G$1,'2. Metadata'!G$5,if(B137='2. Metadata'!H$1,'2. Metadata'!H$5, if(B137='2. Metadata'!I$1,'2. Metadata'!I$5, if(B137='2. Metadata'!J$1,'2. Metadata'!J$5, if(B137='2. Metadata'!K$1,'2. Metadata'!K$5, if(B137='2. Metadata'!L$1,'2. Metadata'!L$5, if(B137='2. Metadata'!M$1,'2. Metadata'!M$5, if(B137='2. Metadata'!N$1,'2. Metadata'!N$5))))))))))))))</f>
        <v>50.07754523</v>
      </c>
      <c r="D137" s="9">
        <f>if(isblank(B137)=TRUE," ", IF(B137='2. Metadata'!B$1,'2. Metadata'!B$6, if(B137='2. Metadata'!C$1,'2. Metadata'!C$6,if(B137='2. Metadata'!D$1,'2. Metadata'!D$6, if(B137='2. Metadata'!E$1,'2. Metadata'!E$6,if( B137='2. Metadata'!F$1,'2. Metadata'!F$6,if(B137='2. Metadata'!G$1,'2. Metadata'!G$6,if(B137='2. Metadata'!H$1,'2. Metadata'!H$6, if(B137='2. Metadata'!I$1,'2. Metadata'!I$6, if(B137='2. Metadata'!J$1,'2. Metadata'!J$6, if(B137='2. Metadata'!K$1,'2. Metadata'!K$6, if(B137='2. Metadata'!L$1,'2. Metadata'!L$6, if(B137='2. Metadata'!M$1,'2. Metadata'!M$6, if(B137='2. Metadata'!N$1,'2. Metadata'!N$6))))))))))))))</f>
        <v>-116.8675084</v>
      </c>
      <c r="E137" s="10" t="s">
        <v>7</v>
      </c>
      <c r="F137" s="10">
        <v>0.0</v>
      </c>
      <c r="G137" s="11" t="str">
        <f>if(isblank(F137)=TRUE," ",'2. Metadata'!B$14)</f>
        <v>millimetres</v>
      </c>
      <c r="H137" s="10">
        <v>-1.0</v>
      </c>
      <c r="I137" s="15" t="str">
        <f>if(isblank(H137)=TRUE," ",'2. Metadata'!B$26)</f>
        <v>N/A</v>
      </c>
      <c r="J137" s="13" t="s">
        <v>7</v>
      </c>
      <c r="K137" s="5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>
      <c r="A138" s="18">
        <v>43014.0</v>
      </c>
      <c r="B138" s="8" t="s">
        <v>6</v>
      </c>
      <c r="C138" s="2">
        <f>if(isblank(B138)=TRUE," ", IF(B138='2. Metadata'!B$1,'2. Metadata'!B$5, if(B138='2. Metadata'!C$1,'2. Metadata'!C$5,if(B138='2. Metadata'!D$1,'2. Metadata'!D$5, if(B138='2. Metadata'!E$1,'2. Metadata'!E$5,if( B138='2. Metadata'!F$1,'2. Metadata'!F$5,if(B138='2. Metadata'!G$1,'2. Metadata'!G$5,if(B138='2. Metadata'!H$1,'2. Metadata'!H$5, if(B138='2. Metadata'!I$1,'2. Metadata'!I$5, if(B138='2. Metadata'!J$1,'2. Metadata'!J$5, if(B138='2. Metadata'!K$1,'2. Metadata'!K$5, if(B138='2. Metadata'!L$1,'2. Metadata'!L$5, if(B138='2. Metadata'!M$1,'2. Metadata'!M$5, if(B138='2. Metadata'!N$1,'2. Metadata'!N$5))))))))))))))</f>
        <v>50.07754523</v>
      </c>
      <c r="D138" s="9">
        <f>if(isblank(B138)=TRUE," ", IF(B138='2. Metadata'!B$1,'2. Metadata'!B$6, if(B138='2. Metadata'!C$1,'2. Metadata'!C$6,if(B138='2. Metadata'!D$1,'2. Metadata'!D$6, if(B138='2. Metadata'!E$1,'2. Metadata'!E$6,if( B138='2. Metadata'!F$1,'2. Metadata'!F$6,if(B138='2. Metadata'!G$1,'2. Metadata'!G$6,if(B138='2. Metadata'!H$1,'2. Metadata'!H$6, if(B138='2. Metadata'!I$1,'2. Metadata'!I$6, if(B138='2. Metadata'!J$1,'2. Metadata'!J$6, if(B138='2. Metadata'!K$1,'2. Metadata'!K$6, if(B138='2. Metadata'!L$1,'2. Metadata'!L$6, if(B138='2. Metadata'!M$1,'2. Metadata'!M$6, if(B138='2. Metadata'!N$1,'2. Metadata'!N$6))))))))))))))</f>
        <v>-116.8675084</v>
      </c>
      <c r="E138" s="10" t="s">
        <v>7</v>
      </c>
      <c r="F138" s="10">
        <v>0.0</v>
      </c>
      <c r="G138" s="11" t="str">
        <f>if(isblank(F138)=TRUE," ",'2. Metadata'!B$14)</f>
        <v>millimetres</v>
      </c>
      <c r="H138" s="10">
        <v>-1.0</v>
      </c>
      <c r="I138" s="15" t="str">
        <f>if(isblank(H138)=TRUE," ",'2. Metadata'!B$26)</f>
        <v>N/A</v>
      </c>
      <c r="J138" s="13" t="s">
        <v>7</v>
      </c>
      <c r="K138" s="5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>
      <c r="A139" s="18">
        <v>43015.0</v>
      </c>
      <c r="B139" s="8" t="s">
        <v>6</v>
      </c>
      <c r="C139" s="2">
        <f>if(isblank(B139)=TRUE," ", IF(B139='2. Metadata'!B$1,'2. Metadata'!B$5, if(B139='2. Metadata'!C$1,'2. Metadata'!C$5,if(B139='2. Metadata'!D$1,'2. Metadata'!D$5, if(B139='2. Metadata'!E$1,'2. Metadata'!E$5,if( B139='2. Metadata'!F$1,'2. Metadata'!F$5,if(B139='2. Metadata'!G$1,'2. Metadata'!G$5,if(B139='2. Metadata'!H$1,'2. Metadata'!H$5, if(B139='2. Metadata'!I$1,'2. Metadata'!I$5, if(B139='2. Metadata'!J$1,'2. Metadata'!J$5, if(B139='2. Metadata'!K$1,'2. Metadata'!K$5, if(B139='2. Metadata'!L$1,'2. Metadata'!L$5, if(B139='2. Metadata'!M$1,'2. Metadata'!M$5, if(B139='2. Metadata'!N$1,'2. Metadata'!N$5))))))))))))))</f>
        <v>50.07754523</v>
      </c>
      <c r="D139" s="9">
        <f>if(isblank(B139)=TRUE," ", IF(B139='2. Metadata'!B$1,'2. Metadata'!B$6, if(B139='2. Metadata'!C$1,'2. Metadata'!C$6,if(B139='2. Metadata'!D$1,'2. Metadata'!D$6, if(B139='2. Metadata'!E$1,'2. Metadata'!E$6,if( B139='2. Metadata'!F$1,'2. Metadata'!F$6,if(B139='2. Metadata'!G$1,'2. Metadata'!G$6,if(B139='2. Metadata'!H$1,'2. Metadata'!H$6, if(B139='2. Metadata'!I$1,'2. Metadata'!I$6, if(B139='2. Metadata'!J$1,'2. Metadata'!J$6, if(B139='2. Metadata'!K$1,'2. Metadata'!K$6, if(B139='2. Metadata'!L$1,'2. Metadata'!L$6, if(B139='2. Metadata'!M$1,'2. Metadata'!M$6, if(B139='2. Metadata'!N$1,'2. Metadata'!N$6))))))))))))))</f>
        <v>-116.8675084</v>
      </c>
      <c r="E139" s="10" t="s">
        <v>7</v>
      </c>
      <c r="F139" s="10">
        <v>1.6</v>
      </c>
      <c r="G139" s="11" t="str">
        <f>if(isblank(F139)=TRUE," ",'2. Metadata'!B$14)</f>
        <v>millimetres</v>
      </c>
      <c r="H139" s="10">
        <v>-1.0</v>
      </c>
      <c r="I139" s="15" t="str">
        <f>if(isblank(H139)=TRUE," ",'2. Metadata'!B$26)</f>
        <v>N/A</v>
      </c>
      <c r="J139" s="13" t="s">
        <v>7</v>
      </c>
      <c r="K139" s="5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>
      <c r="A140" s="18">
        <v>43016.0</v>
      </c>
      <c r="B140" s="8" t="s">
        <v>6</v>
      </c>
      <c r="C140" s="2">
        <f>if(isblank(B140)=TRUE," ", IF(B140='2. Metadata'!B$1,'2. Metadata'!B$5, if(B140='2. Metadata'!C$1,'2. Metadata'!C$5,if(B140='2. Metadata'!D$1,'2. Metadata'!D$5, if(B140='2. Metadata'!E$1,'2. Metadata'!E$5,if( B140='2. Metadata'!F$1,'2. Metadata'!F$5,if(B140='2. Metadata'!G$1,'2. Metadata'!G$5,if(B140='2. Metadata'!H$1,'2. Metadata'!H$5, if(B140='2. Metadata'!I$1,'2. Metadata'!I$5, if(B140='2. Metadata'!J$1,'2. Metadata'!J$5, if(B140='2. Metadata'!K$1,'2. Metadata'!K$5, if(B140='2. Metadata'!L$1,'2. Metadata'!L$5, if(B140='2. Metadata'!M$1,'2. Metadata'!M$5, if(B140='2. Metadata'!N$1,'2. Metadata'!N$5))))))))))))))</f>
        <v>50.07754523</v>
      </c>
      <c r="D140" s="9">
        <f>if(isblank(B140)=TRUE," ", IF(B140='2. Metadata'!B$1,'2. Metadata'!B$6, if(B140='2. Metadata'!C$1,'2. Metadata'!C$6,if(B140='2. Metadata'!D$1,'2. Metadata'!D$6, if(B140='2. Metadata'!E$1,'2. Metadata'!E$6,if( B140='2. Metadata'!F$1,'2. Metadata'!F$6,if(B140='2. Metadata'!G$1,'2. Metadata'!G$6,if(B140='2. Metadata'!H$1,'2. Metadata'!H$6, if(B140='2. Metadata'!I$1,'2. Metadata'!I$6, if(B140='2. Metadata'!J$1,'2. Metadata'!J$6, if(B140='2. Metadata'!K$1,'2. Metadata'!K$6, if(B140='2. Metadata'!L$1,'2. Metadata'!L$6, if(B140='2. Metadata'!M$1,'2. Metadata'!M$6, if(B140='2. Metadata'!N$1,'2. Metadata'!N$6))))))))))))))</f>
        <v>-116.8675084</v>
      </c>
      <c r="E140" s="10" t="s">
        <v>7</v>
      </c>
      <c r="F140" s="10">
        <v>2.4</v>
      </c>
      <c r="G140" s="11" t="str">
        <f>if(isblank(F140)=TRUE," ",'2. Metadata'!B$14)</f>
        <v>millimetres</v>
      </c>
      <c r="H140" s="10">
        <v>-1.0</v>
      </c>
      <c r="I140" s="15" t="str">
        <f>if(isblank(H140)=TRUE," ",'2. Metadata'!B$26)</f>
        <v>N/A</v>
      </c>
      <c r="J140" s="13" t="s">
        <v>7</v>
      </c>
      <c r="K140" s="5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>
      <c r="A141" s="18">
        <v>43017.0</v>
      </c>
      <c r="B141" s="8" t="s">
        <v>6</v>
      </c>
      <c r="C141" s="2">
        <f>if(isblank(B141)=TRUE," ", IF(B141='2. Metadata'!B$1,'2. Metadata'!B$5, if(B141='2. Metadata'!C$1,'2. Metadata'!C$5,if(B141='2. Metadata'!D$1,'2. Metadata'!D$5, if(B141='2. Metadata'!E$1,'2. Metadata'!E$5,if( B141='2. Metadata'!F$1,'2. Metadata'!F$5,if(B141='2. Metadata'!G$1,'2. Metadata'!G$5,if(B141='2. Metadata'!H$1,'2. Metadata'!H$5, if(B141='2. Metadata'!I$1,'2. Metadata'!I$5, if(B141='2. Metadata'!J$1,'2. Metadata'!J$5, if(B141='2. Metadata'!K$1,'2. Metadata'!K$5, if(B141='2. Metadata'!L$1,'2. Metadata'!L$5, if(B141='2. Metadata'!M$1,'2. Metadata'!M$5, if(B141='2. Metadata'!N$1,'2. Metadata'!N$5))))))))))))))</f>
        <v>50.07754523</v>
      </c>
      <c r="D141" s="9">
        <f>if(isblank(B141)=TRUE," ", IF(B141='2. Metadata'!B$1,'2. Metadata'!B$6, if(B141='2. Metadata'!C$1,'2. Metadata'!C$6,if(B141='2. Metadata'!D$1,'2. Metadata'!D$6, if(B141='2. Metadata'!E$1,'2. Metadata'!E$6,if( B141='2. Metadata'!F$1,'2. Metadata'!F$6,if(B141='2. Metadata'!G$1,'2. Metadata'!G$6,if(B141='2. Metadata'!H$1,'2. Metadata'!H$6, if(B141='2. Metadata'!I$1,'2. Metadata'!I$6, if(B141='2. Metadata'!J$1,'2. Metadata'!J$6, if(B141='2. Metadata'!K$1,'2. Metadata'!K$6, if(B141='2. Metadata'!L$1,'2. Metadata'!L$6, if(B141='2. Metadata'!M$1,'2. Metadata'!M$6, if(B141='2. Metadata'!N$1,'2. Metadata'!N$6))))))))))))))</f>
        <v>-116.8675084</v>
      </c>
      <c r="E141" s="10" t="s">
        <v>7</v>
      </c>
      <c r="F141" s="10">
        <v>0.0</v>
      </c>
      <c r="G141" s="11" t="str">
        <f>if(isblank(F141)=TRUE," ",'2. Metadata'!B$14)</f>
        <v>millimetres</v>
      </c>
      <c r="H141" s="10">
        <v>-1.0</v>
      </c>
      <c r="I141" s="15" t="str">
        <f>if(isblank(H141)=TRUE," ",'2. Metadata'!B$26)</f>
        <v>N/A</v>
      </c>
      <c r="J141" s="13" t="s">
        <v>7</v>
      </c>
      <c r="K141" s="5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>
      <c r="A142" s="18">
        <v>43018.0</v>
      </c>
      <c r="B142" s="8" t="s">
        <v>6</v>
      </c>
      <c r="C142" s="2">
        <f>if(isblank(B142)=TRUE," ", IF(B142='2. Metadata'!B$1,'2. Metadata'!B$5, if(B142='2. Metadata'!C$1,'2. Metadata'!C$5,if(B142='2. Metadata'!D$1,'2. Metadata'!D$5, if(B142='2. Metadata'!E$1,'2. Metadata'!E$5,if( B142='2. Metadata'!F$1,'2. Metadata'!F$5,if(B142='2. Metadata'!G$1,'2. Metadata'!G$5,if(B142='2. Metadata'!H$1,'2. Metadata'!H$5, if(B142='2. Metadata'!I$1,'2. Metadata'!I$5, if(B142='2. Metadata'!J$1,'2. Metadata'!J$5, if(B142='2. Metadata'!K$1,'2. Metadata'!K$5, if(B142='2. Metadata'!L$1,'2. Metadata'!L$5, if(B142='2. Metadata'!M$1,'2. Metadata'!M$5, if(B142='2. Metadata'!N$1,'2. Metadata'!N$5))))))))))))))</f>
        <v>50.07754523</v>
      </c>
      <c r="D142" s="9">
        <f>if(isblank(B142)=TRUE," ", IF(B142='2. Metadata'!B$1,'2. Metadata'!B$6, if(B142='2. Metadata'!C$1,'2. Metadata'!C$6,if(B142='2. Metadata'!D$1,'2. Metadata'!D$6, if(B142='2. Metadata'!E$1,'2. Metadata'!E$6,if( B142='2. Metadata'!F$1,'2. Metadata'!F$6,if(B142='2. Metadata'!G$1,'2. Metadata'!G$6,if(B142='2. Metadata'!H$1,'2. Metadata'!H$6, if(B142='2. Metadata'!I$1,'2. Metadata'!I$6, if(B142='2. Metadata'!J$1,'2. Metadata'!J$6, if(B142='2. Metadata'!K$1,'2. Metadata'!K$6, if(B142='2. Metadata'!L$1,'2. Metadata'!L$6, if(B142='2. Metadata'!M$1,'2. Metadata'!M$6, if(B142='2. Metadata'!N$1,'2. Metadata'!N$6))))))))))))))</f>
        <v>-116.8675084</v>
      </c>
      <c r="E142" s="10" t="s">
        <v>7</v>
      </c>
      <c r="F142" s="10">
        <v>0.0</v>
      </c>
      <c r="G142" s="11" t="str">
        <f>if(isblank(F142)=TRUE," ",'2. Metadata'!B$14)</f>
        <v>millimetres</v>
      </c>
      <c r="H142" s="10">
        <v>-1.0</v>
      </c>
      <c r="I142" s="15" t="str">
        <f>if(isblank(H142)=TRUE," ",'2. Metadata'!B$26)</f>
        <v>N/A</v>
      </c>
      <c r="J142" s="13" t="s">
        <v>7</v>
      </c>
      <c r="K142" s="5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>
      <c r="A143" s="18">
        <v>43019.0</v>
      </c>
      <c r="B143" s="8" t="s">
        <v>6</v>
      </c>
      <c r="C143" s="2">
        <f>if(isblank(B143)=TRUE," ", IF(B143='2. Metadata'!B$1,'2. Metadata'!B$5, if(B143='2. Metadata'!C$1,'2. Metadata'!C$5,if(B143='2. Metadata'!D$1,'2. Metadata'!D$5, if(B143='2. Metadata'!E$1,'2. Metadata'!E$5,if( B143='2. Metadata'!F$1,'2. Metadata'!F$5,if(B143='2. Metadata'!G$1,'2. Metadata'!G$5,if(B143='2. Metadata'!H$1,'2. Metadata'!H$5, if(B143='2. Metadata'!I$1,'2. Metadata'!I$5, if(B143='2. Metadata'!J$1,'2. Metadata'!J$5, if(B143='2. Metadata'!K$1,'2. Metadata'!K$5, if(B143='2. Metadata'!L$1,'2. Metadata'!L$5, if(B143='2. Metadata'!M$1,'2. Metadata'!M$5, if(B143='2. Metadata'!N$1,'2. Metadata'!N$5))))))))))))))</f>
        <v>50.07754523</v>
      </c>
      <c r="D143" s="9">
        <f>if(isblank(B143)=TRUE," ", IF(B143='2. Metadata'!B$1,'2. Metadata'!B$6, if(B143='2. Metadata'!C$1,'2. Metadata'!C$6,if(B143='2. Metadata'!D$1,'2. Metadata'!D$6, if(B143='2. Metadata'!E$1,'2. Metadata'!E$6,if( B143='2. Metadata'!F$1,'2. Metadata'!F$6,if(B143='2. Metadata'!G$1,'2. Metadata'!G$6,if(B143='2. Metadata'!H$1,'2. Metadata'!H$6, if(B143='2. Metadata'!I$1,'2. Metadata'!I$6, if(B143='2. Metadata'!J$1,'2. Metadata'!J$6, if(B143='2. Metadata'!K$1,'2. Metadata'!K$6, if(B143='2. Metadata'!L$1,'2. Metadata'!L$6, if(B143='2. Metadata'!M$1,'2. Metadata'!M$6, if(B143='2. Metadata'!N$1,'2. Metadata'!N$6))))))))))))))</f>
        <v>-116.8675084</v>
      </c>
      <c r="E143" s="10" t="s">
        <v>7</v>
      </c>
      <c r="F143" s="10">
        <v>0.0</v>
      </c>
      <c r="G143" s="11" t="str">
        <f>if(isblank(F143)=TRUE," ",'2. Metadata'!B$14)</f>
        <v>millimetres</v>
      </c>
      <c r="H143" s="10">
        <v>-1.0</v>
      </c>
      <c r="I143" s="15" t="str">
        <f>if(isblank(H143)=TRUE," ",'2. Metadata'!B$26)</f>
        <v>N/A</v>
      </c>
      <c r="J143" s="13" t="s">
        <v>7</v>
      </c>
      <c r="K143" s="5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>
      <c r="A144" s="18">
        <v>43020.0</v>
      </c>
      <c r="B144" s="8" t="s">
        <v>6</v>
      </c>
      <c r="C144" s="2">
        <f>if(isblank(B144)=TRUE," ", IF(B144='2. Metadata'!B$1,'2. Metadata'!B$5, if(B144='2. Metadata'!C$1,'2. Metadata'!C$5,if(B144='2. Metadata'!D$1,'2. Metadata'!D$5, if(B144='2. Metadata'!E$1,'2. Metadata'!E$5,if( B144='2. Metadata'!F$1,'2. Metadata'!F$5,if(B144='2. Metadata'!G$1,'2. Metadata'!G$5,if(B144='2. Metadata'!H$1,'2. Metadata'!H$5, if(B144='2. Metadata'!I$1,'2. Metadata'!I$5, if(B144='2. Metadata'!J$1,'2. Metadata'!J$5, if(B144='2. Metadata'!K$1,'2. Metadata'!K$5, if(B144='2. Metadata'!L$1,'2. Metadata'!L$5, if(B144='2. Metadata'!M$1,'2. Metadata'!M$5, if(B144='2. Metadata'!N$1,'2. Metadata'!N$5))))))))))))))</f>
        <v>50.07754523</v>
      </c>
      <c r="D144" s="9">
        <f>if(isblank(B144)=TRUE," ", IF(B144='2. Metadata'!B$1,'2. Metadata'!B$6, if(B144='2. Metadata'!C$1,'2. Metadata'!C$6,if(B144='2. Metadata'!D$1,'2. Metadata'!D$6, if(B144='2. Metadata'!E$1,'2. Metadata'!E$6,if( B144='2. Metadata'!F$1,'2. Metadata'!F$6,if(B144='2. Metadata'!G$1,'2. Metadata'!G$6,if(B144='2. Metadata'!H$1,'2. Metadata'!H$6, if(B144='2. Metadata'!I$1,'2. Metadata'!I$6, if(B144='2. Metadata'!J$1,'2. Metadata'!J$6, if(B144='2. Metadata'!K$1,'2. Metadata'!K$6, if(B144='2. Metadata'!L$1,'2. Metadata'!L$6, if(B144='2. Metadata'!M$1,'2. Metadata'!M$6, if(B144='2. Metadata'!N$1,'2. Metadata'!N$6))))))))))))))</f>
        <v>-116.8675084</v>
      </c>
      <c r="E144" s="10" t="s">
        <v>7</v>
      </c>
      <c r="F144" s="10">
        <v>2.2</v>
      </c>
      <c r="G144" s="11" t="str">
        <f>if(isblank(F144)=TRUE," ",'2. Metadata'!B$14)</f>
        <v>millimetres</v>
      </c>
      <c r="H144" s="10">
        <v>-1.0</v>
      </c>
      <c r="I144" s="15" t="str">
        <f>if(isblank(H144)=TRUE," ",'2. Metadata'!B$26)</f>
        <v>N/A</v>
      </c>
      <c r="J144" s="13" t="s">
        <v>7</v>
      </c>
      <c r="K144" s="5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>
      <c r="A145" s="18">
        <v>43021.0</v>
      </c>
      <c r="B145" s="8" t="s">
        <v>6</v>
      </c>
      <c r="C145" s="2">
        <f>if(isblank(B145)=TRUE," ", IF(B145='2. Metadata'!B$1,'2. Metadata'!B$5, if(B145='2. Metadata'!C$1,'2. Metadata'!C$5,if(B145='2. Metadata'!D$1,'2. Metadata'!D$5, if(B145='2. Metadata'!E$1,'2. Metadata'!E$5,if( B145='2. Metadata'!F$1,'2. Metadata'!F$5,if(B145='2. Metadata'!G$1,'2. Metadata'!G$5,if(B145='2. Metadata'!H$1,'2. Metadata'!H$5, if(B145='2. Metadata'!I$1,'2. Metadata'!I$5, if(B145='2. Metadata'!J$1,'2. Metadata'!J$5, if(B145='2. Metadata'!K$1,'2. Metadata'!K$5, if(B145='2. Metadata'!L$1,'2. Metadata'!L$5, if(B145='2. Metadata'!M$1,'2. Metadata'!M$5, if(B145='2. Metadata'!N$1,'2. Metadata'!N$5))))))))))))))</f>
        <v>50.07754523</v>
      </c>
      <c r="D145" s="9">
        <f>if(isblank(B145)=TRUE," ", IF(B145='2. Metadata'!B$1,'2. Metadata'!B$6, if(B145='2. Metadata'!C$1,'2. Metadata'!C$6,if(B145='2. Metadata'!D$1,'2. Metadata'!D$6, if(B145='2. Metadata'!E$1,'2. Metadata'!E$6,if( B145='2. Metadata'!F$1,'2. Metadata'!F$6,if(B145='2. Metadata'!G$1,'2. Metadata'!G$6,if(B145='2. Metadata'!H$1,'2. Metadata'!H$6, if(B145='2. Metadata'!I$1,'2. Metadata'!I$6, if(B145='2. Metadata'!J$1,'2. Metadata'!J$6, if(B145='2. Metadata'!K$1,'2. Metadata'!K$6, if(B145='2. Metadata'!L$1,'2. Metadata'!L$6, if(B145='2. Metadata'!M$1,'2. Metadata'!M$6, if(B145='2. Metadata'!N$1,'2. Metadata'!N$6))))))))))))))</f>
        <v>-116.8675084</v>
      </c>
      <c r="E145" s="10" t="s">
        <v>7</v>
      </c>
      <c r="F145" s="10">
        <v>0.2</v>
      </c>
      <c r="G145" s="11" t="str">
        <f>if(isblank(F145)=TRUE," ",'2. Metadata'!B$14)</f>
        <v>millimetres</v>
      </c>
      <c r="H145" s="10">
        <v>-1.0</v>
      </c>
      <c r="I145" s="15" t="str">
        <f>if(isblank(H145)=TRUE," ",'2. Metadata'!B$26)</f>
        <v>N/A</v>
      </c>
      <c r="J145" s="13" t="s">
        <v>7</v>
      </c>
      <c r="K145" s="5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>
      <c r="A146" s="18">
        <v>43022.0</v>
      </c>
      <c r="B146" s="8" t="s">
        <v>6</v>
      </c>
      <c r="C146" s="2">
        <f>if(isblank(B146)=TRUE," ", IF(B146='2. Metadata'!B$1,'2. Metadata'!B$5, if(B146='2. Metadata'!C$1,'2. Metadata'!C$5,if(B146='2. Metadata'!D$1,'2. Metadata'!D$5, if(B146='2. Metadata'!E$1,'2. Metadata'!E$5,if( B146='2. Metadata'!F$1,'2. Metadata'!F$5,if(B146='2. Metadata'!G$1,'2. Metadata'!G$5,if(B146='2. Metadata'!H$1,'2. Metadata'!H$5, if(B146='2. Metadata'!I$1,'2. Metadata'!I$5, if(B146='2. Metadata'!J$1,'2. Metadata'!J$5, if(B146='2. Metadata'!K$1,'2. Metadata'!K$5, if(B146='2. Metadata'!L$1,'2. Metadata'!L$5, if(B146='2. Metadata'!M$1,'2. Metadata'!M$5, if(B146='2. Metadata'!N$1,'2. Metadata'!N$5))))))))))))))</f>
        <v>50.07754523</v>
      </c>
      <c r="D146" s="9">
        <f>if(isblank(B146)=TRUE," ", IF(B146='2. Metadata'!B$1,'2. Metadata'!B$6, if(B146='2. Metadata'!C$1,'2. Metadata'!C$6,if(B146='2. Metadata'!D$1,'2. Metadata'!D$6, if(B146='2. Metadata'!E$1,'2. Metadata'!E$6,if( B146='2. Metadata'!F$1,'2. Metadata'!F$6,if(B146='2. Metadata'!G$1,'2. Metadata'!G$6,if(B146='2. Metadata'!H$1,'2. Metadata'!H$6, if(B146='2. Metadata'!I$1,'2. Metadata'!I$6, if(B146='2. Metadata'!J$1,'2. Metadata'!J$6, if(B146='2. Metadata'!K$1,'2. Metadata'!K$6, if(B146='2. Metadata'!L$1,'2. Metadata'!L$6, if(B146='2. Metadata'!M$1,'2. Metadata'!M$6, if(B146='2. Metadata'!N$1,'2. Metadata'!N$6))))))))))))))</f>
        <v>-116.8675084</v>
      </c>
      <c r="E146" s="10" t="s">
        <v>7</v>
      </c>
      <c r="F146" s="10">
        <v>0.2</v>
      </c>
      <c r="G146" s="11" t="str">
        <f>if(isblank(F146)=TRUE," ",'2. Metadata'!B$14)</f>
        <v>millimetres</v>
      </c>
      <c r="H146" s="10">
        <v>-1.0</v>
      </c>
      <c r="I146" s="15" t="str">
        <f>if(isblank(H146)=TRUE," ",'2. Metadata'!B$26)</f>
        <v>N/A</v>
      </c>
      <c r="J146" s="13" t="s">
        <v>7</v>
      </c>
      <c r="K146" s="5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>
      <c r="A147" s="18">
        <v>43023.0</v>
      </c>
      <c r="B147" s="8" t="s">
        <v>6</v>
      </c>
      <c r="C147" s="2">
        <f>if(isblank(B147)=TRUE," ", IF(B147='2. Metadata'!B$1,'2. Metadata'!B$5, if(B147='2. Metadata'!C$1,'2. Metadata'!C$5,if(B147='2. Metadata'!D$1,'2. Metadata'!D$5, if(B147='2. Metadata'!E$1,'2. Metadata'!E$5,if( B147='2. Metadata'!F$1,'2. Metadata'!F$5,if(B147='2. Metadata'!G$1,'2. Metadata'!G$5,if(B147='2. Metadata'!H$1,'2. Metadata'!H$5, if(B147='2. Metadata'!I$1,'2. Metadata'!I$5, if(B147='2. Metadata'!J$1,'2. Metadata'!J$5, if(B147='2. Metadata'!K$1,'2. Metadata'!K$5, if(B147='2. Metadata'!L$1,'2. Metadata'!L$5, if(B147='2. Metadata'!M$1,'2. Metadata'!M$5, if(B147='2. Metadata'!N$1,'2. Metadata'!N$5))))))))))))))</f>
        <v>50.07754523</v>
      </c>
      <c r="D147" s="9">
        <f>if(isblank(B147)=TRUE," ", IF(B147='2. Metadata'!B$1,'2. Metadata'!B$6, if(B147='2. Metadata'!C$1,'2. Metadata'!C$6,if(B147='2. Metadata'!D$1,'2. Metadata'!D$6, if(B147='2. Metadata'!E$1,'2. Metadata'!E$6,if( B147='2. Metadata'!F$1,'2. Metadata'!F$6,if(B147='2. Metadata'!G$1,'2. Metadata'!G$6,if(B147='2. Metadata'!H$1,'2. Metadata'!H$6, if(B147='2. Metadata'!I$1,'2. Metadata'!I$6, if(B147='2. Metadata'!J$1,'2. Metadata'!J$6, if(B147='2. Metadata'!K$1,'2. Metadata'!K$6, if(B147='2. Metadata'!L$1,'2. Metadata'!L$6, if(B147='2. Metadata'!M$1,'2. Metadata'!M$6, if(B147='2. Metadata'!N$1,'2. Metadata'!N$6))))))))))))))</f>
        <v>-116.8675084</v>
      </c>
      <c r="E147" s="10" t="s">
        <v>7</v>
      </c>
      <c r="F147" s="10">
        <v>0.0</v>
      </c>
      <c r="G147" s="11" t="str">
        <f>if(isblank(F147)=TRUE," ",'2. Metadata'!B$14)</f>
        <v>millimetres</v>
      </c>
      <c r="H147" s="10">
        <v>-1.0</v>
      </c>
      <c r="I147" s="15" t="str">
        <f>if(isblank(H147)=TRUE," ",'2. Metadata'!B$26)</f>
        <v>N/A</v>
      </c>
      <c r="J147" s="13" t="s">
        <v>7</v>
      </c>
      <c r="K147" s="5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>
      <c r="A148" s="18">
        <v>43024.0</v>
      </c>
      <c r="B148" s="8" t="s">
        <v>6</v>
      </c>
      <c r="C148" s="2">
        <f>if(isblank(B148)=TRUE," ", IF(B148='2. Metadata'!B$1,'2. Metadata'!B$5, if(B148='2. Metadata'!C$1,'2. Metadata'!C$5,if(B148='2. Metadata'!D$1,'2. Metadata'!D$5, if(B148='2. Metadata'!E$1,'2. Metadata'!E$5,if( B148='2. Metadata'!F$1,'2. Metadata'!F$5,if(B148='2. Metadata'!G$1,'2. Metadata'!G$5,if(B148='2. Metadata'!H$1,'2. Metadata'!H$5, if(B148='2. Metadata'!I$1,'2. Metadata'!I$5, if(B148='2. Metadata'!J$1,'2. Metadata'!J$5, if(B148='2. Metadata'!K$1,'2. Metadata'!K$5, if(B148='2. Metadata'!L$1,'2. Metadata'!L$5, if(B148='2. Metadata'!M$1,'2. Metadata'!M$5, if(B148='2. Metadata'!N$1,'2. Metadata'!N$5))))))))))))))</f>
        <v>50.07754523</v>
      </c>
      <c r="D148" s="9">
        <f>if(isblank(B148)=TRUE," ", IF(B148='2. Metadata'!B$1,'2. Metadata'!B$6, if(B148='2. Metadata'!C$1,'2. Metadata'!C$6,if(B148='2. Metadata'!D$1,'2. Metadata'!D$6, if(B148='2. Metadata'!E$1,'2. Metadata'!E$6,if( B148='2. Metadata'!F$1,'2. Metadata'!F$6,if(B148='2. Metadata'!G$1,'2. Metadata'!G$6,if(B148='2. Metadata'!H$1,'2. Metadata'!H$6, if(B148='2. Metadata'!I$1,'2. Metadata'!I$6, if(B148='2. Metadata'!J$1,'2. Metadata'!J$6, if(B148='2. Metadata'!K$1,'2. Metadata'!K$6, if(B148='2. Metadata'!L$1,'2. Metadata'!L$6, if(B148='2. Metadata'!M$1,'2. Metadata'!M$6, if(B148='2. Metadata'!N$1,'2. Metadata'!N$6))))))))))))))</f>
        <v>-116.8675084</v>
      </c>
      <c r="E148" s="10" t="s">
        <v>7</v>
      </c>
      <c r="F148" s="10">
        <v>0.0</v>
      </c>
      <c r="G148" s="11" t="str">
        <f>if(isblank(F148)=TRUE," ",'2. Metadata'!B$14)</f>
        <v>millimetres</v>
      </c>
      <c r="H148" s="10">
        <v>-1.0</v>
      </c>
      <c r="I148" s="15" t="str">
        <f>if(isblank(H148)=TRUE," ",'2. Metadata'!B$26)</f>
        <v>N/A</v>
      </c>
      <c r="J148" s="13" t="s">
        <v>7</v>
      </c>
      <c r="K148" s="5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>
      <c r="A149" s="18">
        <v>43025.0</v>
      </c>
      <c r="B149" s="8" t="s">
        <v>6</v>
      </c>
      <c r="C149" s="2">
        <f>if(isblank(B149)=TRUE," ", IF(B149='2. Metadata'!B$1,'2. Metadata'!B$5, if(B149='2. Metadata'!C$1,'2. Metadata'!C$5,if(B149='2. Metadata'!D$1,'2. Metadata'!D$5, if(B149='2. Metadata'!E$1,'2. Metadata'!E$5,if( B149='2. Metadata'!F$1,'2. Metadata'!F$5,if(B149='2. Metadata'!G$1,'2. Metadata'!G$5,if(B149='2. Metadata'!H$1,'2. Metadata'!H$5, if(B149='2. Metadata'!I$1,'2. Metadata'!I$5, if(B149='2. Metadata'!J$1,'2. Metadata'!J$5, if(B149='2. Metadata'!K$1,'2. Metadata'!K$5, if(B149='2. Metadata'!L$1,'2. Metadata'!L$5, if(B149='2. Metadata'!M$1,'2. Metadata'!M$5, if(B149='2. Metadata'!N$1,'2. Metadata'!N$5))))))))))))))</f>
        <v>50.07754523</v>
      </c>
      <c r="D149" s="9">
        <f>if(isblank(B149)=TRUE," ", IF(B149='2. Metadata'!B$1,'2. Metadata'!B$6, if(B149='2. Metadata'!C$1,'2. Metadata'!C$6,if(B149='2. Metadata'!D$1,'2. Metadata'!D$6, if(B149='2. Metadata'!E$1,'2. Metadata'!E$6,if( B149='2. Metadata'!F$1,'2. Metadata'!F$6,if(B149='2. Metadata'!G$1,'2. Metadata'!G$6,if(B149='2. Metadata'!H$1,'2. Metadata'!H$6, if(B149='2. Metadata'!I$1,'2. Metadata'!I$6, if(B149='2. Metadata'!J$1,'2. Metadata'!J$6, if(B149='2. Metadata'!K$1,'2. Metadata'!K$6, if(B149='2. Metadata'!L$1,'2. Metadata'!L$6, if(B149='2. Metadata'!M$1,'2. Metadata'!M$6, if(B149='2. Metadata'!N$1,'2. Metadata'!N$6))))))))))))))</f>
        <v>-116.8675084</v>
      </c>
      <c r="E149" s="10" t="s">
        <v>7</v>
      </c>
      <c r="F149" s="10">
        <v>0.0</v>
      </c>
      <c r="G149" s="11" t="str">
        <f>if(isblank(F149)=TRUE," ",'2. Metadata'!B$14)</f>
        <v>millimetres</v>
      </c>
      <c r="H149" s="10">
        <v>-1.0</v>
      </c>
      <c r="I149" s="15" t="str">
        <f>if(isblank(H149)=TRUE," ",'2. Metadata'!B$26)</f>
        <v>N/A</v>
      </c>
      <c r="J149" s="13" t="s">
        <v>7</v>
      </c>
      <c r="K149" s="5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>
      <c r="A150" s="18">
        <v>43026.0</v>
      </c>
      <c r="B150" s="8" t="s">
        <v>6</v>
      </c>
      <c r="C150" s="2">
        <f>if(isblank(B150)=TRUE," ", IF(B150='2. Metadata'!B$1,'2. Metadata'!B$5, if(B150='2. Metadata'!C$1,'2. Metadata'!C$5,if(B150='2. Metadata'!D$1,'2. Metadata'!D$5, if(B150='2. Metadata'!E$1,'2. Metadata'!E$5,if( B150='2. Metadata'!F$1,'2. Metadata'!F$5,if(B150='2. Metadata'!G$1,'2. Metadata'!G$5,if(B150='2. Metadata'!H$1,'2. Metadata'!H$5, if(B150='2. Metadata'!I$1,'2. Metadata'!I$5, if(B150='2. Metadata'!J$1,'2. Metadata'!J$5, if(B150='2. Metadata'!K$1,'2. Metadata'!K$5, if(B150='2. Metadata'!L$1,'2. Metadata'!L$5, if(B150='2. Metadata'!M$1,'2. Metadata'!M$5, if(B150='2. Metadata'!N$1,'2. Metadata'!N$5))))))))))))))</f>
        <v>50.07754523</v>
      </c>
      <c r="D150" s="9">
        <f>if(isblank(B150)=TRUE," ", IF(B150='2. Metadata'!B$1,'2. Metadata'!B$6, if(B150='2. Metadata'!C$1,'2. Metadata'!C$6,if(B150='2. Metadata'!D$1,'2. Metadata'!D$6, if(B150='2. Metadata'!E$1,'2. Metadata'!E$6,if( B150='2. Metadata'!F$1,'2. Metadata'!F$6,if(B150='2. Metadata'!G$1,'2. Metadata'!G$6,if(B150='2. Metadata'!H$1,'2. Metadata'!H$6, if(B150='2. Metadata'!I$1,'2. Metadata'!I$6, if(B150='2. Metadata'!J$1,'2. Metadata'!J$6, if(B150='2. Metadata'!K$1,'2. Metadata'!K$6, if(B150='2. Metadata'!L$1,'2. Metadata'!L$6, if(B150='2. Metadata'!M$1,'2. Metadata'!M$6, if(B150='2. Metadata'!N$1,'2. Metadata'!N$6))))))))))))))</f>
        <v>-116.8675084</v>
      </c>
      <c r="E150" s="10" t="s">
        <v>7</v>
      </c>
      <c r="F150" s="10">
        <v>3.6</v>
      </c>
      <c r="G150" s="11" t="str">
        <f>if(isblank(F150)=TRUE," ",'2. Metadata'!B$14)</f>
        <v>millimetres</v>
      </c>
      <c r="H150" s="10">
        <v>-1.0</v>
      </c>
      <c r="I150" s="15" t="str">
        <f>if(isblank(H150)=TRUE," ",'2. Metadata'!B$26)</f>
        <v>N/A</v>
      </c>
      <c r="J150" s="13" t="s">
        <v>7</v>
      </c>
      <c r="K150" s="5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>
      <c r="A151" s="18">
        <v>43027.0</v>
      </c>
      <c r="B151" s="8" t="s">
        <v>6</v>
      </c>
      <c r="C151" s="2">
        <f>if(isblank(B151)=TRUE," ", IF(B151='2. Metadata'!B$1,'2. Metadata'!B$5, if(B151='2. Metadata'!C$1,'2. Metadata'!C$5,if(B151='2. Metadata'!D$1,'2. Metadata'!D$5, if(B151='2. Metadata'!E$1,'2. Metadata'!E$5,if( B151='2. Metadata'!F$1,'2. Metadata'!F$5,if(B151='2. Metadata'!G$1,'2. Metadata'!G$5,if(B151='2. Metadata'!H$1,'2. Metadata'!H$5, if(B151='2. Metadata'!I$1,'2. Metadata'!I$5, if(B151='2. Metadata'!J$1,'2. Metadata'!J$5, if(B151='2. Metadata'!K$1,'2. Metadata'!K$5, if(B151='2. Metadata'!L$1,'2. Metadata'!L$5, if(B151='2. Metadata'!M$1,'2. Metadata'!M$5, if(B151='2. Metadata'!N$1,'2. Metadata'!N$5))))))))))))))</f>
        <v>50.07754523</v>
      </c>
      <c r="D151" s="9">
        <f>if(isblank(B151)=TRUE," ", IF(B151='2. Metadata'!B$1,'2. Metadata'!B$6, if(B151='2. Metadata'!C$1,'2. Metadata'!C$6,if(B151='2. Metadata'!D$1,'2. Metadata'!D$6, if(B151='2. Metadata'!E$1,'2. Metadata'!E$6,if( B151='2. Metadata'!F$1,'2. Metadata'!F$6,if(B151='2. Metadata'!G$1,'2. Metadata'!G$6,if(B151='2. Metadata'!H$1,'2. Metadata'!H$6, if(B151='2. Metadata'!I$1,'2. Metadata'!I$6, if(B151='2. Metadata'!J$1,'2. Metadata'!J$6, if(B151='2. Metadata'!K$1,'2. Metadata'!K$6, if(B151='2. Metadata'!L$1,'2. Metadata'!L$6, if(B151='2. Metadata'!M$1,'2. Metadata'!M$6, if(B151='2. Metadata'!N$1,'2. Metadata'!N$6))))))))))))))</f>
        <v>-116.8675084</v>
      </c>
      <c r="E151" s="10" t="s">
        <v>7</v>
      </c>
      <c r="F151" s="10">
        <v>4.8</v>
      </c>
      <c r="G151" s="11" t="str">
        <f>if(isblank(F151)=TRUE," ",'2. Metadata'!B$14)</f>
        <v>millimetres</v>
      </c>
      <c r="H151" s="10">
        <v>-1.0</v>
      </c>
      <c r="I151" s="15" t="str">
        <f>if(isblank(H151)=TRUE," ",'2. Metadata'!B$26)</f>
        <v>N/A</v>
      </c>
      <c r="J151" s="13" t="s">
        <v>7</v>
      </c>
      <c r="K151" s="5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>
      <c r="A152" s="18">
        <v>43028.0</v>
      </c>
      <c r="B152" s="8" t="s">
        <v>6</v>
      </c>
      <c r="C152" s="2">
        <f>if(isblank(B152)=TRUE," ", IF(B152='2. Metadata'!B$1,'2. Metadata'!B$5, if(B152='2. Metadata'!C$1,'2. Metadata'!C$5,if(B152='2. Metadata'!D$1,'2. Metadata'!D$5, if(B152='2. Metadata'!E$1,'2. Metadata'!E$5,if( B152='2. Metadata'!F$1,'2. Metadata'!F$5,if(B152='2. Metadata'!G$1,'2. Metadata'!G$5,if(B152='2. Metadata'!H$1,'2. Metadata'!H$5, if(B152='2. Metadata'!I$1,'2. Metadata'!I$5, if(B152='2. Metadata'!J$1,'2. Metadata'!J$5, if(B152='2. Metadata'!K$1,'2. Metadata'!K$5, if(B152='2. Metadata'!L$1,'2. Metadata'!L$5, if(B152='2. Metadata'!M$1,'2. Metadata'!M$5, if(B152='2. Metadata'!N$1,'2. Metadata'!N$5))))))))))))))</f>
        <v>50.07754523</v>
      </c>
      <c r="D152" s="9">
        <f>if(isblank(B152)=TRUE," ", IF(B152='2. Metadata'!B$1,'2. Metadata'!B$6, if(B152='2. Metadata'!C$1,'2. Metadata'!C$6,if(B152='2. Metadata'!D$1,'2. Metadata'!D$6, if(B152='2. Metadata'!E$1,'2. Metadata'!E$6,if( B152='2. Metadata'!F$1,'2. Metadata'!F$6,if(B152='2. Metadata'!G$1,'2. Metadata'!G$6,if(B152='2. Metadata'!H$1,'2. Metadata'!H$6, if(B152='2. Metadata'!I$1,'2. Metadata'!I$6, if(B152='2. Metadata'!J$1,'2. Metadata'!J$6, if(B152='2. Metadata'!K$1,'2. Metadata'!K$6, if(B152='2. Metadata'!L$1,'2. Metadata'!L$6, if(B152='2. Metadata'!M$1,'2. Metadata'!M$6, if(B152='2. Metadata'!N$1,'2. Metadata'!N$6))))))))))))))</f>
        <v>-116.8675084</v>
      </c>
      <c r="E152" s="10" t="s">
        <v>7</v>
      </c>
      <c r="F152" s="10">
        <v>21.6</v>
      </c>
      <c r="G152" s="11" t="str">
        <f>if(isblank(F152)=TRUE," ",'2. Metadata'!B$14)</f>
        <v>millimetres</v>
      </c>
      <c r="H152" s="10">
        <v>-1.0</v>
      </c>
      <c r="I152" s="15" t="str">
        <f>if(isblank(H152)=TRUE," ",'2. Metadata'!B$26)</f>
        <v>N/A</v>
      </c>
      <c r="J152" s="13" t="s">
        <v>7</v>
      </c>
      <c r="K152" s="5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>
      <c r="A153" s="18">
        <v>43029.0</v>
      </c>
      <c r="B153" s="8" t="s">
        <v>6</v>
      </c>
      <c r="C153" s="2">
        <f>if(isblank(B153)=TRUE," ", IF(B153='2. Metadata'!B$1,'2. Metadata'!B$5, if(B153='2. Metadata'!C$1,'2. Metadata'!C$5,if(B153='2. Metadata'!D$1,'2. Metadata'!D$5, if(B153='2. Metadata'!E$1,'2. Metadata'!E$5,if( B153='2. Metadata'!F$1,'2. Metadata'!F$5,if(B153='2. Metadata'!G$1,'2. Metadata'!G$5,if(B153='2. Metadata'!H$1,'2. Metadata'!H$5, if(B153='2. Metadata'!I$1,'2. Metadata'!I$5, if(B153='2. Metadata'!J$1,'2. Metadata'!J$5, if(B153='2. Metadata'!K$1,'2. Metadata'!K$5, if(B153='2. Metadata'!L$1,'2. Metadata'!L$5, if(B153='2. Metadata'!M$1,'2. Metadata'!M$5, if(B153='2. Metadata'!N$1,'2. Metadata'!N$5))))))))))))))</f>
        <v>50.07754523</v>
      </c>
      <c r="D153" s="9">
        <f>if(isblank(B153)=TRUE," ", IF(B153='2. Metadata'!B$1,'2. Metadata'!B$6, if(B153='2. Metadata'!C$1,'2. Metadata'!C$6,if(B153='2. Metadata'!D$1,'2. Metadata'!D$6, if(B153='2. Metadata'!E$1,'2. Metadata'!E$6,if( B153='2. Metadata'!F$1,'2. Metadata'!F$6,if(B153='2. Metadata'!G$1,'2. Metadata'!G$6,if(B153='2. Metadata'!H$1,'2. Metadata'!H$6, if(B153='2. Metadata'!I$1,'2. Metadata'!I$6, if(B153='2. Metadata'!J$1,'2. Metadata'!J$6, if(B153='2. Metadata'!K$1,'2. Metadata'!K$6, if(B153='2. Metadata'!L$1,'2. Metadata'!L$6, if(B153='2. Metadata'!M$1,'2. Metadata'!M$6, if(B153='2. Metadata'!N$1,'2. Metadata'!N$6))))))))))))))</f>
        <v>-116.8675084</v>
      </c>
      <c r="E153" s="10" t="s">
        <v>7</v>
      </c>
      <c r="F153" s="10">
        <v>8.4</v>
      </c>
      <c r="G153" s="11" t="str">
        <f>if(isblank(F153)=TRUE," ",'2. Metadata'!B$14)</f>
        <v>millimetres</v>
      </c>
      <c r="H153" s="10">
        <v>-1.0</v>
      </c>
      <c r="I153" s="15" t="str">
        <f>if(isblank(H153)=TRUE," ",'2. Metadata'!B$26)</f>
        <v>N/A</v>
      </c>
      <c r="J153" s="13" t="s">
        <v>7</v>
      </c>
      <c r="K153" s="5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>
      <c r="A154" s="18">
        <v>43030.0</v>
      </c>
      <c r="B154" s="8" t="s">
        <v>6</v>
      </c>
      <c r="C154" s="2">
        <f>if(isblank(B154)=TRUE," ", IF(B154='2. Metadata'!B$1,'2. Metadata'!B$5, if(B154='2. Metadata'!C$1,'2. Metadata'!C$5,if(B154='2. Metadata'!D$1,'2. Metadata'!D$5, if(B154='2. Metadata'!E$1,'2. Metadata'!E$5,if( B154='2. Metadata'!F$1,'2. Metadata'!F$5,if(B154='2. Metadata'!G$1,'2. Metadata'!G$5,if(B154='2. Metadata'!H$1,'2. Metadata'!H$5, if(B154='2. Metadata'!I$1,'2. Metadata'!I$5, if(B154='2. Metadata'!J$1,'2. Metadata'!J$5, if(B154='2. Metadata'!K$1,'2. Metadata'!K$5, if(B154='2. Metadata'!L$1,'2. Metadata'!L$5, if(B154='2. Metadata'!M$1,'2. Metadata'!M$5, if(B154='2. Metadata'!N$1,'2. Metadata'!N$5))))))))))))))</f>
        <v>50.07754523</v>
      </c>
      <c r="D154" s="9">
        <f>if(isblank(B154)=TRUE," ", IF(B154='2. Metadata'!B$1,'2. Metadata'!B$6, if(B154='2. Metadata'!C$1,'2. Metadata'!C$6,if(B154='2. Metadata'!D$1,'2. Metadata'!D$6, if(B154='2. Metadata'!E$1,'2. Metadata'!E$6,if( B154='2. Metadata'!F$1,'2. Metadata'!F$6,if(B154='2. Metadata'!G$1,'2. Metadata'!G$6,if(B154='2. Metadata'!H$1,'2. Metadata'!H$6, if(B154='2. Metadata'!I$1,'2. Metadata'!I$6, if(B154='2. Metadata'!J$1,'2. Metadata'!J$6, if(B154='2. Metadata'!K$1,'2. Metadata'!K$6, if(B154='2. Metadata'!L$1,'2. Metadata'!L$6, if(B154='2. Metadata'!M$1,'2. Metadata'!M$6, if(B154='2. Metadata'!N$1,'2. Metadata'!N$6))))))))))))))</f>
        <v>-116.8675084</v>
      </c>
      <c r="E154" s="10" t="s">
        <v>7</v>
      </c>
      <c r="F154" s="10">
        <v>7.4</v>
      </c>
      <c r="G154" s="11" t="str">
        <f>if(isblank(F154)=TRUE," ",'2. Metadata'!B$14)</f>
        <v>millimetres</v>
      </c>
      <c r="H154" s="10">
        <v>-1.0</v>
      </c>
      <c r="I154" s="15" t="str">
        <f>if(isblank(H154)=TRUE," ",'2. Metadata'!B$26)</f>
        <v>N/A</v>
      </c>
      <c r="J154" s="13" t="s">
        <v>7</v>
      </c>
      <c r="K154" s="5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>
      <c r="A155" s="18">
        <v>43031.0</v>
      </c>
      <c r="B155" s="8" t="s">
        <v>6</v>
      </c>
      <c r="C155" s="2">
        <f>if(isblank(B155)=TRUE," ", IF(B155='2. Metadata'!B$1,'2. Metadata'!B$5, if(B155='2. Metadata'!C$1,'2. Metadata'!C$5,if(B155='2. Metadata'!D$1,'2. Metadata'!D$5, if(B155='2. Metadata'!E$1,'2. Metadata'!E$5,if( B155='2. Metadata'!F$1,'2. Metadata'!F$5,if(B155='2. Metadata'!G$1,'2. Metadata'!G$5,if(B155='2. Metadata'!H$1,'2. Metadata'!H$5, if(B155='2. Metadata'!I$1,'2. Metadata'!I$5, if(B155='2. Metadata'!J$1,'2. Metadata'!J$5, if(B155='2. Metadata'!K$1,'2. Metadata'!K$5, if(B155='2. Metadata'!L$1,'2. Metadata'!L$5, if(B155='2. Metadata'!M$1,'2. Metadata'!M$5, if(B155='2. Metadata'!N$1,'2. Metadata'!N$5))))))))))))))</f>
        <v>50.07754523</v>
      </c>
      <c r="D155" s="9">
        <f>if(isblank(B155)=TRUE," ", IF(B155='2. Metadata'!B$1,'2. Metadata'!B$6, if(B155='2. Metadata'!C$1,'2. Metadata'!C$6,if(B155='2. Metadata'!D$1,'2. Metadata'!D$6, if(B155='2. Metadata'!E$1,'2. Metadata'!E$6,if( B155='2. Metadata'!F$1,'2. Metadata'!F$6,if(B155='2. Metadata'!G$1,'2. Metadata'!G$6,if(B155='2. Metadata'!H$1,'2. Metadata'!H$6, if(B155='2. Metadata'!I$1,'2. Metadata'!I$6, if(B155='2. Metadata'!J$1,'2. Metadata'!J$6, if(B155='2. Metadata'!K$1,'2. Metadata'!K$6, if(B155='2. Metadata'!L$1,'2. Metadata'!L$6, if(B155='2. Metadata'!M$1,'2. Metadata'!M$6, if(B155='2. Metadata'!N$1,'2. Metadata'!N$6))))))))))))))</f>
        <v>-116.8675084</v>
      </c>
      <c r="E155" s="10" t="s">
        <v>7</v>
      </c>
      <c r="F155" s="10">
        <v>2.8</v>
      </c>
      <c r="G155" s="11" t="str">
        <f>if(isblank(F155)=TRUE," ",'2. Metadata'!B$14)</f>
        <v>millimetres</v>
      </c>
      <c r="H155" s="10">
        <v>-1.0</v>
      </c>
      <c r="I155" s="15" t="str">
        <f>if(isblank(H155)=TRUE," ",'2. Metadata'!B$26)</f>
        <v>N/A</v>
      </c>
      <c r="J155" s="13" t="s">
        <v>7</v>
      </c>
      <c r="K155" s="5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>
      <c r="A156" s="18">
        <v>43032.0</v>
      </c>
      <c r="B156" s="8" t="s">
        <v>6</v>
      </c>
      <c r="C156" s="2">
        <f>if(isblank(B156)=TRUE," ", IF(B156='2. Metadata'!B$1,'2. Metadata'!B$5, if(B156='2. Metadata'!C$1,'2. Metadata'!C$5,if(B156='2. Metadata'!D$1,'2. Metadata'!D$5, if(B156='2. Metadata'!E$1,'2. Metadata'!E$5,if( B156='2. Metadata'!F$1,'2. Metadata'!F$5,if(B156='2. Metadata'!G$1,'2. Metadata'!G$5,if(B156='2. Metadata'!H$1,'2. Metadata'!H$5, if(B156='2. Metadata'!I$1,'2. Metadata'!I$5, if(B156='2. Metadata'!J$1,'2. Metadata'!J$5, if(B156='2. Metadata'!K$1,'2. Metadata'!K$5, if(B156='2. Metadata'!L$1,'2. Metadata'!L$5, if(B156='2. Metadata'!M$1,'2. Metadata'!M$5, if(B156='2. Metadata'!N$1,'2. Metadata'!N$5))))))))))))))</f>
        <v>50.07754523</v>
      </c>
      <c r="D156" s="9">
        <f>if(isblank(B156)=TRUE," ", IF(B156='2. Metadata'!B$1,'2. Metadata'!B$6, if(B156='2. Metadata'!C$1,'2. Metadata'!C$6,if(B156='2. Metadata'!D$1,'2. Metadata'!D$6, if(B156='2. Metadata'!E$1,'2. Metadata'!E$6,if( B156='2. Metadata'!F$1,'2. Metadata'!F$6,if(B156='2. Metadata'!G$1,'2. Metadata'!G$6,if(B156='2. Metadata'!H$1,'2. Metadata'!H$6, if(B156='2. Metadata'!I$1,'2. Metadata'!I$6, if(B156='2. Metadata'!J$1,'2. Metadata'!J$6, if(B156='2. Metadata'!K$1,'2. Metadata'!K$6, if(B156='2. Metadata'!L$1,'2. Metadata'!L$6, if(B156='2. Metadata'!M$1,'2. Metadata'!M$6, if(B156='2. Metadata'!N$1,'2. Metadata'!N$6))))))))))))))</f>
        <v>-116.8675084</v>
      </c>
      <c r="E156" s="10" t="s">
        <v>7</v>
      </c>
      <c r="F156" s="10">
        <v>0.0</v>
      </c>
      <c r="G156" s="11" t="str">
        <f>if(isblank(F156)=TRUE," ",'2. Metadata'!B$14)</f>
        <v>millimetres</v>
      </c>
      <c r="H156" s="10">
        <v>-1.0</v>
      </c>
      <c r="I156" s="15" t="str">
        <f>if(isblank(H156)=TRUE," ",'2. Metadata'!B$26)</f>
        <v>N/A</v>
      </c>
      <c r="J156" s="13" t="s">
        <v>7</v>
      </c>
      <c r="K156" s="5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>
      <c r="A157" s="18">
        <v>43033.0</v>
      </c>
      <c r="B157" s="8" t="s">
        <v>6</v>
      </c>
      <c r="C157" s="2">
        <f>if(isblank(B157)=TRUE," ", IF(B157='2. Metadata'!B$1,'2. Metadata'!B$5, if(B157='2. Metadata'!C$1,'2. Metadata'!C$5,if(B157='2. Metadata'!D$1,'2. Metadata'!D$5, if(B157='2. Metadata'!E$1,'2. Metadata'!E$5,if( B157='2. Metadata'!F$1,'2. Metadata'!F$5,if(B157='2. Metadata'!G$1,'2. Metadata'!G$5,if(B157='2. Metadata'!H$1,'2. Metadata'!H$5, if(B157='2. Metadata'!I$1,'2. Metadata'!I$5, if(B157='2. Metadata'!J$1,'2. Metadata'!J$5, if(B157='2. Metadata'!K$1,'2. Metadata'!K$5, if(B157='2. Metadata'!L$1,'2. Metadata'!L$5, if(B157='2. Metadata'!M$1,'2. Metadata'!M$5, if(B157='2. Metadata'!N$1,'2. Metadata'!N$5))))))))))))))</f>
        <v>50.07754523</v>
      </c>
      <c r="D157" s="9">
        <f>if(isblank(B157)=TRUE," ", IF(B157='2. Metadata'!B$1,'2. Metadata'!B$6, if(B157='2. Metadata'!C$1,'2. Metadata'!C$6,if(B157='2. Metadata'!D$1,'2. Metadata'!D$6, if(B157='2. Metadata'!E$1,'2. Metadata'!E$6,if( B157='2. Metadata'!F$1,'2. Metadata'!F$6,if(B157='2. Metadata'!G$1,'2. Metadata'!G$6,if(B157='2. Metadata'!H$1,'2. Metadata'!H$6, if(B157='2. Metadata'!I$1,'2. Metadata'!I$6, if(B157='2. Metadata'!J$1,'2. Metadata'!J$6, if(B157='2. Metadata'!K$1,'2. Metadata'!K$6, if(B157='2. Metadata'!L$1,'2. Metadata'!L$6, if(B157='2. Metadata'!M$1,'2. Metadata'!M$6, if(B157='2. Metadata'!N$1,'2. Metadata'!N$6))))))))))))))</f>
        <v>-116.8675084</v>
      </c>
      <c r="E157" s="10" t="s">
        <v>7</v>
      </c>
      <c r="F157" s="10">
        <v>0.0</v>
      </c>
      <c r="G157" s="11" t="str">
        <f>if(isblank(F157)=TRUE," ",'2. Metadata'!B$14)</f>
        <v>millimetres</v>
      </c>
      <c r="H157" s="10">
        <v>-1.0</v>
      </c>
      <c r="I157" s="15" t="str">
        <f>if(isblank(H157)=TRUE," ",'2. Metadata'!B$26)</f>
        <v>N/A</v>
      </c>
      <c r="J157" s="13" t="s">
        <v>7</v>
      </c>
      <c r="K157" s="5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>
      <c r="A158" s="18">
        <v>43034.0</v>
      </c>
      <c r="B158" s="8" t="s">
        <v>6</v>
      </c>
      <c r="C158" s="2">
        <f>if(isblank(B158)=TRUE," ", IF(B158='2. Metadata'!B$1,'2. Metadata'!B$5, if(B158='2. Metadata'!C$1,'2. Metadata'!C$5,if(B158='2. Metadata'!D$1,'2. Metadata'!D$5, if(B158='2. Metadata'!E$1,'2. Metadata'!E$5,if( B158='2. Metadata'!F$1,'2. Metadata'!F$5,if(B158='2. Metadata'!G$1,'2. Metadata'!G$5,if(B158='2. Metadata'!H$1,'2. Metadata'!H$5, if(B158='2. Metadata'!I$1,'2. Metadata'!I$5, if(B158='2. Metadata'!J$1,'2. Metadata'!J$5, if(B158='2. Metadata'!K$1,'2. Metadata'!K$5, if(B158='2. Metadata'!L$1,'2. Metadata'!L$5, if(B158='2. Metadata'!M$1,'2. Metadata'!M$5, if(B158='2. Metadata'!N$1,'2. Metadata'!N$5))))))))))))))</f>
        <v>50.07754523</v>
      </c>
      <c r="D158" s="9">
        <f>if(isblank(B158)=TRUE," ", IF(B158='2. Metadata'!B$1,'2. Metadata'!B$6, if(B158='2. Metadata'!C$1,'2. Metadata'!C$6,if(B158='2. Metadata'!D$1,'2. Metadata'!D$6, if(B158='2. Metadata'!E$1,'2. Metadata'!E$6,if( B158='2. Metadata'!F$1,'2. Metadata'!F$6,if(B158='2. Metadata'!G$1,'2. Metadata'!G$6,if(B158='2. Metadata'!H$1,'2. Metadata'!H$6, if(B158='2. Metadata'!I$1,'2. Metadata'!I$6, if(B158='2. Metadata'!J$1,'2. Metadata'!J$6, if(B158='2. Metadata'!K$1,'2. Metadata'!K$6, if(B158='2. Metadata'!L$1,'2. Metadata'!L$6, if(B158='2. Metadata'!M$1,'2. Metadata'!M$6, if(B158='2. Metadata'!N$1,'2. Metadata'!N$6))))))))))))))</f>
        <v>-116.8675084</v>
      </c>
      <c r="E158" s="10" t="s">
        <v>7</v>
      </c>
      <c r="F158" s="10">
        <v>1.8</v>
      </c>
      <c r="G158" s="11" t="str">
        <f>if(isblank(F158)=TRUE," ",'2. Metadata'!B$14)</f>
        <v>millimetres</v>
      </c>
      <c r="H158" s="10">
        <v>-1.0</v>
      </c>
      <c r="I158" s="15" t="str">
        <f>if(isblank(H158)=TRUE," ",'2. Metadata'!B$26)</f>
        <v>N/A</v>
      </c>
      <c r="J158" s="13" t="s">
        <v>7</v>
      </c>
      <c r="K158" s="5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>
      <c r="A159" s="18">
        <v>43035.0</v>
      </c>
      <c r="B159" s="8" t="s">
        <v>6</v>
      </c>
      <c r="C159" s="2">
        <f>if(isblank(B159)=TRUE," ", IF(B159='2. Metadata'!B$1,'2. Metadata'!B$5, if(B159='2. Metadata'!C$1,'2. Metadata'!C$5,if(B159='2. Metadata'!D$1,'2. Metadata'!D$5, if(B159='2. Metadata'!E$1,'2. Metadata'!E$5,if( B159='2. Metadata'!F$1,'2. Metadata'!F$5,if(B159='2. Metadata'!G$1,'2. Metadata'!G$5,if(B159='2. Metadata'!H$1,'2. Metadata'!H$5, if(B159='2. Metadata'!I$1,'2. Metadata'!I$5, if(B159='2. Metadata'!J$1,'2. Metadata'!J$5, if(B159='2. Metadata'!K$1,'2. Metadata'!K$5, if(B159='2. Metadata'!L$1,'2. Metadata'!L$5, if(B159='2. Metadata'!M$1,'2. Metadata'!M$5, if(B159='2. Metadata'!N$1,'2. Metadata'!N$5))))))))))))))</f>
        <v>50.07754523</v>
      </c>
      <c r="D159" s="9">
        <f>if(isblank(B159)=TRUE," ", IF(B159='2. Metadata'!B$1,'2. Metadata'!B$6, if(B159='2. Metadata'!C$1,'2. Metadata'!C$6,if(B159='2. Metadata'!D$1,'2. Metadata'!D$6, if(B159='2. Metadata'!E$1,'2. Metadata'!E$6,if( B159='2. Metadata'!F$1,'2. Metadata'!F$6,if(B159='2. Metadata'!G$1,'2. Metadata'!G$6,if(B159='2. Metadata'!H$1,'2. Metadata'!H$6, if(B159='2. Metadata'!I$1,'2. Metadata'!I$6, if(B159='2. Metadata'!J$1,'2. Metadata'!J$6, if(B159='2. Metadata'!K$1,'2. Metadata'!K$6, if(B159='2. Metadata'!L$1,'2. Metadata'!L$6, if(B159='2. Metadata'!M$1,'2. Metadata'!M$6, if(B159='2. Metadata'!N$1,'2. Metadata'!N$6))))))))))))))</f>
        <v>-116.8675084</v>
      </c>
      <c r="E159" s="10" t="s">
        <v>7</v>
      </c>
      <c r="F159" s="10">
        <v>0.0</v>
      </c>
      <c r="G159" s="11" t="str">
        <f>if(isblank(F159)=TRUE," ",'2. Metadata'!B$14)</f>
        <v>millimetres</v>
      </c>
      <c r="H159" s="10">
        <v>-1.0</v>
      </c>
      <c r="I159" s="15" t="str">
        <f>if(isblank(H159)=TRUE," ",'2. Metadata'!B$26)</f>
        <v>N/A</v>
      </c>
      <c r="J159" s="13" t="s">
        <v>7</v>
      </c>
      <c r="K159" s="5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>
      <c r="A160" s="18">
        <v>43036.0</v>
      </c>
      <c r="B160" s="8" t="s">
        <v>6</v>
      </c>
      <c r="C160" s="2">
        <f>if(isblank(B160)=TRUE," ", IF(B160='2. Metadata'!B$1,'2. Metadata'!B$5, if(B160='2. Metadata'!C$1,'2. Metadata'!C$5,if(B160='2. Metadata'!D$1,'2. Metadata'!D$5, if(B160='2. Metadata'!E$1,'2. Metadata'!E$5,if( B160='2. Metadata'!F$1,'2. Metadata'!F$5,if(B160='2. Metadata'!G$1,'2. Metadata'!G$5,if(B160='2. Metadata'!H$1,'2. Metadata'!H$5, if(B160='2. Metadata'!I$1,'2. Metadata'!I$5, if(B160='2. Metadata'!J$1,'2. Metadata'!J$5, if(B160='2. Metadata'!K$1,'2. Metadata'!K$5, if(B160='2. Metadata'!L$1,'2. Metadata'!L$5, if(B160='2. Metadata'!M$1,'2. Metadata'!M$5, if(B160='2. Metadata'!N$1,'2. Metadata'!N$5))))))))))))))</f>
        <v>50.07754523</v>
      </c>
      <c r="D160" s="9">
        <f>if(isblank(B160)=TRUE," ", IF(B160='2. Metadata'!B$1,'2. Metadata'!B$6, if(B160='2. Metadata'!C$1,'2. Metadata'!C$6,if(B160='2. Metadata'!D$1,'2. Metadata'!D$6, if(B160='2. Metadata'!E$1,'2. Metadata'!E$6,if( B160='2. Metadata'!F$1,'2. Metadata'!F$6,if(B160='2. Metadata'!G$1,'2. Metadata'!G$6,if(B160='2. Metadata'!H$1,'2. Metadata'!H$6, if(B160='2. Metadata'!I$1,'2. Metadata'!I$6, if(B160='2. Metadata'!J$1,'2. Metadata'!J$6, if(B160='2. Metadata'!K$1,'2. Metadata'!K$6, if(B160='2. Metadata'!L$1,'2. Metadata'!L$6, if(B160='2. Metadata'!M$1,'2. Metadata'!M$6, if(B160='2. Metadata'!N$1,'2. Metadata'!N$6))))))))))))))</f>
        <v>-116.8675084</v>
      </c>
      <c r="E160" s="10" t="s">
        <v>7</v>
      </c>
      <c r="F160" s="10">
        <v>0.0</v>
      </c>
      <c r="G160" s="11" t="str">
        <f>if(isblank(F160)=TRUE," ",'2. Metadata'!B$14)</f>
        <v>millimetres</v>
      </c>
      <c r="H160" s="10">
        <v>-1.0</v>
      </c>
      <c r="I160" s="15" t="str">
        <f>if(isblank(H160)=TRUE," ",'2. Metadata'!B$26)</f>
        <v>N/A</v>
      </c>
      <c r="J160" s="13" t="s">
        <v>7</v>
      </c>
      <c r="K160" s="5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>
      <c r="A161" s="18">
        <v>43037.0</v>
      </c>
      <c r="B161" s="8" t="s">
        <v>6</v>
      </c>
      <c r="C161" s="2">
        <f>if(isblank(B161)=TRUE," ", IF(B161='2. Metadata'!B$1,'2. Metadata'!B$5, if(B161='2. Metadata'!C$1,'2. Metadata'!C$5,if(B161='2. Metadata'!D$1,'2. Metadata'!D$5, if(B161='2. Metadata'!E$1,'2. Metadata'!E$5,if( B161='2. Metadata'!F$1,'2. Metadata'!F$5,if(B161='2. Metadata'!G$1,'2. Metadata'!G$5,if(B161='2. Metadata'!H$1,'2. Metadata'!H$5, if(B161='2. Metadata'!I$1,'2. Metadata'!I$5, if(B161='2. Metadata'!J$1,'2. Metadata'!J$5, if(B161='2. Metadata'!K$1,'2. Metadata'!K$5, if(B161='2. Metadata'!L$1,'2. Metadata'!L$5, if(B161='2. Metadata'!M$1,'2. Metadata'!M$5, if(B161='2. Metadata'!N$1,'2. Metadata'!N$5))))))))))))))</f>
        <v>50.07754523</v>
      </c>
      <c r="D161" s="9">
        <f>if(isblank(B161)=TRUE," ", IF(B161='2. Metadata'!B$1,'2. Metadata'!B$6, if(B161='2. Metadata'!C$1,'2. Metadata'!C$6,if(B161='2. Metadata'!D$1,'2. Metadata'!D$6, if(B161='2. Metadata'!E$1,'2. Metadata'!E$6,if( B161='2. Metadata'!F$1,'2. Metadata'!F$6,if(B161='2. Metadata'!G$1,'2. Metadata'!G$6,if(B161='2. Metadata'!H$1,'2. Metadata'!H$6, if(B161='2. Metadata'!I$1,'2. Metadata'!I$6, if(B161='2. Metadata'!J$1,'2. Metadata'!J$6, if(B161='2. Metadata'!K$1,'2. Metadata'!K$6, if(B161='2. Metadata'!L$1,'2. Metadata'!L$6, if(B161='2. Metadata'!M$1,'2. Metadata'!M$6, if(B161='2. Metadata'!N$1,'2. Metadata'!N$6))))))))))))))</f>
        <v>-116.8675084</v>
      </c>
      <c r="E161" s="10" t="s">
        <v>7</v>
      </c>
      <c r="F161" s="10">
        <v>0.0</v>
      </c>
      <c r="G161" s="11" t="str">
        <f>if(isblank(F161)=TRUE," ",'2. Metadata'!B$14)</f>
        <v>millimetres</v>
      </c>
      <c r="H161" s="10">
        <v>-1.0</v>
      </c>
      <c r="I161" s="15" t="str">
        <f>if(isblank(H161)=TRUE," ",'2. Metadata'!B$26)</f>
        <v>N/A</v>
      </c>
      <c r="J161" s="13" t="s">
        <v>7</v>
      </c>
      <c r="K161" s="5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>
      <c r="A162" s="18">
        <v>43038.0</v>
      </c>
      <c r="B162" s="8" t="s">
        <v>6</v>
      </c>
      <c r="C162" s="2">
        <f>if(isblank(B162)=TRUE," ", IF(B162='2. Metadata'!B$1,'2. Metadata'!B$5, if(B162='2. Metadata'!C$1,'2. Metadata'!C$5,if(B162='2. Metadata'!D$1,'2. Metadata'!D$5, if(B162='2. Metadata'!E$1,'2. Metadata'!E$5,if( B162='2. Metadata'!F$1,'2. Metadata'!F$5,if(B162='2. Metadata'!G$1,'2. Metadata'!G$5,if(B162='2. Metadata'!H$1,'2. Metadata'!H$5, if(B162='2. Metadata'!I$1,'2. Metadata'!I$5, if(B162='2. Metadata'!J$1,'2. Metadata'!J$5, if(B162='2. Metadata'!K$1,'2. Metadata'!K$5, if(B162='2. Metadata'!L$1,'2. Metadata'!L$5, if(B162='2. Metadata'!M$1,'2. Metadata'!M$5, if(B162='2. Metadata'!N$1,'2. Metadata'!N$5))))))))))))))</f>
        <v>50.07754523</v>
      </c>
      <c r="D162" s="9">
        <f>if(isblank(B162)=TRUE," ", IF(B162='2. Metadata'!B$1,'2. Metadata'!B$6, if(B162='2. Metadata'!C$1,'2. Metadata'!C$6,if(B162='2. Metadata'!D$1,'2. Metadata'!D$6, if(B162='2. Metadata'!E$1,'2. Metadata'!E$6,if( B162='2. Metadata'!F$1,'2. Metadata'!F$6,if(B162='2. Metadata'!G$1,'2. Metadata'!G$6,if(B162='2. Metadata'!H$1,'2. Metadata'!H$6, if(B162='2. Metadata'!I$1,'2. Metadata'!I$6, if(B162='2. Metadata'!J$1,'2. Metadata'!J$6, if(B162='2. Metadata'!K$1,'2. Metadata'!K$6, if(B162='2. Metadata'!L$1,'2. Metadata'!L$6, if(B162='2. Metadata'!M$1,'2. Metadata'!M$6, if(B162='2. Metadata'!N$1,'2. Metadata'!N$6))))))))))))))</f>
        <v>-116.8675084</v>
      </c>
      <c r="E162" s="10" t="s">
        <v>7</v>
      </c>
      <c r="F162" s="10">
        <v>0.0</v>
      </c>
      <c r="G162" s="11" t="str">
        <f>if(isblank(F162)=TRUE," ",'2. Metadata'!B$14)</f>
        <v>millimetres</v>
      </c>
      <c r="H162" s="10">
        <v>-1.0</v>
      </c>
      <c r="I162" s="15" t="str">
        <f>if(isblank(H162)=TRUE," ",'2. Metadata'!B$26)</f>
        <v>N/A</v>
      </c>
      <c r="J162" s="13" t="s">
        <v>7</v>
      </c>
      <c r="K162" s="5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>
      <c r="A163" s="18">
        <v>43039.0</v>
      </c>
      <c r="B163" s="8" t="s">
        <v>6</v>
      </c>
      <c r="C163" s="2">
        <f>if(isblank(B163)=TRUE," ", IF(B163='2. Metadata'!B$1,'2. Metadata'!B$5, if(B163='2. Metadata'!C$1,'2. Metadata'!C$5,if(B163='2. Metadata'!D$1,'2. Metadata'!D$5, if(B163='2. Metadata'!E$1,'2. Metadata'!E$5,if( B163='2. Metadata'!F$1,'2. Metadata'!F$5,if(B163='2. Metadata'!G$1,'2. Metadata'!G$5,if(B163='2. Metadata'!H$1,'2. Metadata'!H$5, if(B163='2. Metadata'!I$1,'2. Metadata'!I$5, if(B163='2. Metadata'!J$1,'2. Metadata'!J$5, if(B163='2. Metadata'!K$1,'2. Metadata'!K$5, if(B163='2. Metadata'!L$1,'2. Metadata'!L$5, if(B163='2. Metadata'!M$1,'2. Metadata'!M$5, if(B163='2. Metadata'!N$1,'2. Metadata'!N$5))))))))))))))</f>
        <v>50.07754523</v>
      </c>
      <c r="D163" s="9">
        <f>if(isblank(B163)=TRUE," ", IF(B163='2. Metadata'!B$1,'2. Metadata'!B$6, if(B163='2. Metadata'!C$1,'2. Metadata'!C$6,if(B163='2. Metadata'!D$1,'2. Metadata'!D$6, if(B163='2. Metadata'!E$1,'2. Metadata'!E$6,if( B163='2. Metadata'!F$1,'2. Metadata'!F$6,if(B163='2. Metadata'!G$1,'2. Metadata'!G$6,if(B163='2. Metadata'!H$1,'2. Metadata'!H$6, if(B163='2. Metadata'!I$1,'2. Metadata'!I$6, if(B163='2. Metadata'!J$1,'2. Metadata'!J$6, if(B163='2. Metadata'!K$1,'2. Metadata'!K$6, if(B163='2. Metadata'!L$1,'2. Metadata'!L$6, if(B163='2. Metadata'!M$1,'2. Metadata'!M$6, if(B163='2. Metadata'!N$1,'2. Metadata'!N$6))))))))))))))</f>
        <v>-116.8675084</v>
      </c>
      <c r="E163" s="10" t="s">
        <v>7</v>
      </c>
      <c r="F163" s="10">
        <v>0.0</v>
      </c>
      <c r="G163" s="11" t="str">
        <f>if(isblank(F163)=TRUE," ",'2. Metadata'!B$14)</f>
        <v>millimetres</v>
      </c>
      <c r="H163" s="10">
        <v>-1.0</v>
      </c>
      <c r="I163" s="15" t="str">
        <f>if(isblank(H163)=TRUE," ",'2. Metadata'!B$26)</f>
        <v>N/A</v>
      </c>
      <c r="J163" s="13" t="s">
        <v>7</v>
      </c>
      <c r="K163" s="5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>
      <c r="A164" s="18">
        <v>43040.0</v>
      </c>
      <c r="B164" s="8" t="s">
        <v>6</v>
      </c>
      <c r="C164" s="2">
        <f>if(isblank(B164)=TRUE," ", IF(B164='2. Metadata'!B$1,'2. Metadata'!B$5, if(B164='2. Metadata'!C$1,'2. Metadata'!C$5,if(B164='2. Metadata'!D$1,'2. Metadata'!D$5, if(B164='2. Metadata'!E$1,'2. Metadata'!E$5,if( B164='2. Metadata'!F$1,'2. Metadata'!F$5,if(B164='2. Metadata'!G$1,'2. Metadata'!G$5,if(B164='2. Metadata'!H$1,'2. Metadata'!H$5, if(B164='2. Metadata'!I$1,'2. Metadata'!I$5, if(B164='2. Metadata'!J$1,'2. Metadata'!J$5, if(B164='2. Metadata'!K$1,'2. Metadata'!K$5, if(B164='2. Metadata'!L$1,'2. Metadata'!L$5, if(B164='2. Metadata'!M$1,'2. Metadata'!M$5, if(B164='2. Metadata'!N$1,'2. Metadata'!N$5))))))))))))))</f>
        <v>50.07754523</v>
      </c>
      <c r="D164" s="9">
        <f>if(isblank(B164)=TRUE," ", IF(B164='2. Metadata'!B$1,'2. Metadata'!B$6, if(B164='2. Metadata'!C$1,'2. Metadata'!C$6,if(B164='2. Metadata'!D$1,'2. Metadata'!D$6, if(B164='2. Metadata'!E$1,'2. Metadata'!E$6,if( B164='2. Metadata'!F$1,'2. Metadata'!F$6,if(B164='2. Metadata'!G$1,'2. Metadata'!G$6,if(B164='2. Metadata'!H$1,'2. Metadata'!H$6, if(B164='2. Metadata'!I$1,'2. Metadata'!I$6, if(B164='2. Metadata'!J$1,'2. Metadata'!J$6, if(B164='2. Metadata'!K$1,'2. Metadata'!K$6, if(B164='2. Metadata'!L$1,'2. Metadata'!L$6, if(B164='2. Metadata'!M$1,'2. Metadata'!M$6, if(B164='2. Metadata'!N$1,'2. Metadata'!N$6))))))))))))))</f>
        <v>-116.8675084</v>
      </c>
      <c r="E164" s="10" t="s">
        <v>7</v>
      </c>
      <c r="F164" s="10">
        <v>3.0</v>
      </c>
      <c r="G164" s="11" t="str">
        <f>if(isblank(F164)=TRUE," ",'2. Metadata'!B$14)</f>
        <v>millimetres</v>
      </c>
      <c r="H164" s="10">
        <v>-1.0</v>
      </c>
      <c r="I164" s="15" t="str">
        <f>if(isblank(H164)=TRUE," ",'2. Metadata'!B$26)</f>
        <v>N/A</v>
      </c>
      <c r="J164" s="13" t="s">
        <v>7</v>
      </c>
      <c r="K164" s="5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>
      <c r="A165" s="18">
        <v>43041.0</v>
      </c>
      <c r="B165" s="8" t="s">
        <v>6</v>
      </c>
      <c r="C165" s="2">
        <f>if(isblank(B165)=TRUE," ", IF(B165='2. Metadata'!B$1,'2. Metadata'!B$5, if(B165='2. Metadata'!C$1,'2. Metadata'!C$5,if(B165='2. Metadata'!D$1,'2. Metadata'!D$5, if(B165='2. Metadata'!E$1,'2. Metadata'!E$5,if( B165='2. Metadata'!F$1,'2. Metadata'!F$5,if(B165='2. Metadata'!G$1,'2. Metadata'!G$5,if(B165='2. Metadata'!H$1,'2. Metadata'!H$5, if(B165='2. Metadata'!I$1,'2. Metadata'!I$5, if(B165='2. Metadata'!J$1,'2. Metadata'!J$5, if(B165='2. Metadata'!K$1,'2. Metadata'!K$5, if(B165='2. Metadata'!L$1,'2. Metadata'!L$5, if(B165='2. Metadata'!M$1,'2. Metadata'!M$5, if(B165='2. Metadata'!N$1,'2. Metadata'!N$5))))))))))))))</f>
        <v>50.07754523</v>
      </c>
      <c r="D165" s="9">
        <f>if(isblank(B165)=TRUE," ", IF(B165='2. Metadata'!B$1,'2. Metadata'!B$6, if(B165='2. Metadata'!C$1,'2. Metadata'!C$6,if(B165='2. Metadata'!D$1,'2. Metadata'!D$6, if(B165='2. Metadata'!E$1,'2. Metadata'!E$6,if( B165='2. Metadata'!F$1,'2. Metadata'!F$6,if(B165='2. Metadata'!G$1,'2. Metadata'!G$6,if(B165='2. Metadata'!H$1,'2. Metadata'!H$6, if(B165='2. Metadata'!I$1,'2. Metadata'!I$6, if(B165='2. Metadata'!J$1,'2. Metadata'!J$6, if(B165='2. Metadata'!K$1,'2. Metadata'!K$6, if(B165='2. Metadata'!L$1,'2. Metadata'!L$6, if(B165='2. Metadata'!M$1,'2. Metadata'!M$6, if(B165='2. Metadata'!N$1,'2. Metadata'!N$6))))))))))))))</f>
        <v>-116.8675084</v>
      </c>
      <c r="E165" s="10" t="s">
        <v>7</v>
      </c>
      <c r="F165" s="10">
        <v>9.0</v>
      </c>
      <c r="G165" s="11" t="str">
        <f>if(isblank(F165)=TRUE," ",'2. Metadata'!B$14)</f>
        <v>millimetres</v>
      </c>
      <c r="H165" s="10">
        <v>-1.0</v>
      </c>
      <c r="I165" s="15" t="str">
        <f>if(isblank(H165)=TRUE," ",'2. Metadata'!B$26)</f>
        <v>N/A</v>
      </c>
      <c r="J165" s="13" t="s">
        <v>7</v>
      </c>
      <c r="K165" s="5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>
      <c r="A166" s="18">
        <v>43042.0</v>
      </c>
      <c r="B166" s="8" t="s">
        <v>6</v>
      </c>
      <c r="C166" s="2">
        <f>if(isblank(B166)=TRUE," ", IF(B166='2. Metadata'!B$1,'2. Metadata'!B$5, if(B166='2. Metadata'!C$1,'2. Metadata'!C$5,if(B166='2. Metadata'!D$1,'2. Metadata'!D$5, if(B166='2. Metadata'!E$1,'2. Metadata'!E$5,if( B166='2. Metadata'!F$1,'2. Metadata'!F$5,if(B166='2. Metadata'!G$1,'2. Metadata'!G$5,if(B166='2. Metadata'!H$1,'2. Metadata'!H$5, if(B166='2. Metadata'!I$1,'2. Metadata'!I$5, if(B166='2. Metadata'!J$1,'2. Metadata'!J$5, if(B166='2. Metadata'!K$1,'2. Metadata'!K$5, if(B166='2. Metadata'!L$1,'2. Metadata'!L$5, if(B166='2. Metadata'!M$1,'2. Metadata'!M$5, if(B166='2. Metadata'!N$1,'2. Metadata'!N$5))))))))))))))</f>
        <v>50.07754523</v>
      </c>
      <c r="D166" s="9">
        <f>if(isblank(B166)=TRUE," ", IF(B166='2. Metadata'!B$1,'2. Metadata'!B$6, if(B166='2. Metadata'!C$1,'2. Metadata'!C$6,if(B166='2. Metadata'!D$1,'2. Metadata'!D$6, if(B166='2. Metadata'!E$1,'2. Metadata'!E$6,if( B166='2. Metadata'!F$1,'2. Metadata'!F$6,if(B166='2. Metadata'!G$1,'2. Metadata'!G$6,if(B166='2. Metadata'!H$1,'2. Metadata'!H$6, if(B166='2. Metadata'!I$1,'2. Metadata'!I$6, if(B166='2. Metadata'!J$1,'2. Metadata'!J$6, if(B166='2. Metadata'!K$1,'2. Metadata'!K$6, if(B166='2. Metadata'!L$1,'2. Metadata'!L$6, if(B166='2. Metadata'!M$1,'2. Metadata'!M$6, if(B166='2. Metadata'!N$1,'2. Metadata'!N$6))))))))))))))</f>
        <v>-116.8675084</v>
      </c>
      <c r="E166" s="10" t="s">
        <v>7</v>
      </c>
      <c r="F166" s="10">
        <v>0.0</v>
      </c>
      <c r="G166" s="11" t="str">
        <f>if(isblank(F166)=TRUE," ",'2. Metadata'!B$14)</f>
        <v>millimetres</v>
      </c>
      <c r="H166" s="10">
        <v>-1.0</v>
      </c>
      <c r="I166" s="15" t="str">
        <f>if(isblank(H166)=TRUE," ",'2. Metadata'!B$26)</f>
        <v>N/A</v>
      </c>
      <c r="J166" s="13" t="s">
        <v>7</v>
      </c>
      <c r="K166" s="5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>
      <c r="A167" s="18">
        <v>43043.0</v>
      </c>
      <c r="B167" s="8" t="s">
        <v>6</v>
      </c>
      <c r="C167" s="2">
        <f>if(isblank(B167)=TRUE," ", IF(B167='2. Metadata'!B$1,'2. Metadata'!B$5, if(B167='2. Metadata'!C$1,'2. Metadata'!C$5,if(B167='2. Metadata'!D$1,'2. Metadata'!D$5, if(B167='2. Metadata'!E$1,'2. Metadata'!E$5,if( B167='2. Metadata'!F$1,'2. Metadata'!F$5,if(B167='2. Metadata'!G$1,'2. Metadata'!G$5,if(B167='2. Metadata'!H$1,'2. Metadata'!H$5, if(B167='2. Metadata'!I$1,'2. Metadata'!I$5, if(B167='2. Metadata'!J$1,'2. Metadata'!J$5, if(B167='2. Metadata'!K$1,'2. Metadata'!K$5, if(B167='2. Metadata'!L$1,'2. Metadata'!L$5, if(B167='2. Metadata'!M$1,'2. Metadata'!M$5, if(B167='2. Metadata'!N$1,'2. Metadata'!N$5))))))))))))))</f>
        <v>50.07754523</v>
      </c>
      <c r="D167" s="9">
        <f>if(isblank(B167)=TRUE," ", IF(B167='2. Metadata'!B$1,'2. Metadata'!B$6, if(B167='2. Metadata'!C$1,'2. Metadata'!C$6,if(B167='2. Metadata'!D$1,'2. Metadata'!D$6, if(B167='2. Metadata'!E$1,'2. Metadata'!E$6,if( B167='2. Metadata'!F$1,'2. Metadata'!F$6,if(B167='2. Metadata'!G$1,'2. Metadata'!G$6,if(B167='2. Metadata'!H$1,'2. Metadata'!H$6, if(B167='2. Metadata'!I$1,'2. Metadata'!I$6, if(B167='2. Metadata'!J$1,'2. Metadata'!J$6, if(B167='2. Metadata'!K$1,'2. Metadata'!K$6, if(B167='2. Metadata'!L$1,'2. Metadata'!L$6, if(B167='2. Metadata'!M$1,'2. Metadata'!M$6, if(B167='2. Metadata'!N$1,'2. Metadata'!N$6))))))))))))))</f>
        <v>-116.8675084</v>
      </c>
      <c r="E167" s="10" t="s">
        <v>7</v>
      </c>
      <c r="F167" s="10">
        <v>2.4</v>
      </c>
      <c r="G167" s="11" t="str">
        <f>if(isblank(F167)=TRUE," ",'2. Metadata'!B$14)</f>
        <v>millimetres</v>
      </c>
      <c r="H167" s="10">
        <v>-1.0</v>
      </c>
      <c r="I167" s="15" t="str">
        <f>if(isblank(H167)=TRUE," ",'2. Metadata'!B$26)</f>
        <v>N/A</v>
      </c>
      <c r="J167" s="13" t="s">
        <v>7</v>
      </c>
      <c r="K167" s="5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>
      <c r="A168" s="18">
        <v>43044.0</v>
      </c>
      <c r="B168" s="8" t="s">
        <v>6</v>
      </c>
      <c r="C168" s="2">
        <f>if(isblank(B168)=TRUE," ", IF(B168='2. Metadata'!B$1,'2. Metadata'!B$5, if(B168='2. Metadata'!C$1,'2. Metadata'!C$5,if(B168='2. Metadata'!D$1,'2. Metadata'!D$5, if(B168='2. Metadata'!E$1,'2. Metadata'!E$5,if( B168='2. Metadata'!F$1,'2. Metadata'!F$5,if(B168='2. Metadata'!G$1,'2. Metadata'!G$5,if(B168='2. Metadata'!H$1,'2. Metadata'!H$5, if(B168='2. Metadata'!I$1,'2. Metadata'!I$5, if(B168='2. Metadata'!J$1,'2. Metadata'!J$5, if(B168='2. Metadata'!K$1,'2. Metadata'!K$5, if(B168='2. Metadata'!L$1,'2. Metadata'!L$5, if(B168='2. Metadata'!M$1,'2. Metadata'!M$5, if(B168='2. Metadata'!N$1,'2. Metadata'!N$5))))))))))))))</f>
        <v>50.07754523</v>
      </c>
      <c r="D168" s="9">
        <f>if(isblank(B168)=TRUE," ", IF(B168='2. Metadata'!B$1,'2. Metadata'!B$6, if(B168='2. Metadata'!C$1,'2. Metadata'!C$6,if(B168='2. Metadata'!D$1,'2. Metadata'!D$6, if(B168='2. Metadata'!E$1,'2. Metadata'!E$6,if( B168='2. Metadata'!F$1,'2. Metadata'!F$6,if(B168='2. Metadata'!G$1,'2. Metadata'!G$6,if(B168='2. Metadata'!H$1,'2. Metadata'!H$6, if(B168='2. Metadata'!I$1,'2. Metadata'!I$6, if(B168='2. Metadata'!J$1,'2. Metadata'!J$6, if(B168='2. Metadata'!K$1,'2. Metadata'!K$6, if(B168='2. Metadata'!L$1,'2. Metadata'!L$6, if(B168='2. Metadata'!M$1,'2. Metadata'!M$6, if(B168='2. Metadata'!N$1,'2. Metadata'!N$6))))))))))))))</f>
        <v>-116.8675084</v>
      </c>
      <c r="E168" s="10" t="s">
        <v>7</v>
      </c>
      <c r="F168" s="10">
        <v>0.2</v>
      </c>
      <c r="G168" s="11" t="str">
        <f>if(isblank(F168)=TRUE," ",'2. Metadata'!B$14)</f>
        <v>millimetres</v>
      </c>
      <c r="H168" s="10">
        <v>-1.0</v>
      </c>
      <c r="I168" s="15" t="str">
        <f>if(isblank(H168)=TRUE," ",'2. Metadata'!B$26)</f>
        <v>N/A</v>
      </c>
      <c r="J168" s="13" t="s">
        <v>7</v>
      </c>
      <c r="K168" s="5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>
      <c r="A169" s="18">
        <v>43045.0</v>
      </c>
      <c r="B169" s="8" t="s">
        <v>6</v>
      </c>
      <c r="C169" s="2">
        <f>if(isblank(B169)=TRUE," ", IF(B169='2. Metadata'!B$1,'2. Metadata'!B$5, if(B169='2. Metadata'!C$1,'2. Metadata'!C$5,if(B169='2. Metadata'!D$1,'2. Metadata'!D$5, if(B169='2. Metadata'!E$1,'2. Metadata'!E$5,if( B169='2. Metadata'!F$1,'2. Metadata'!F$5,if(B169='2. Metadata'!G$1,'2. Metadata'!G$5,if(B169='2. Metadata'!H$1,'2. Metadata'!H$5, if(B169='2. Metadata'!I$1,'2. Metadata'!I$5, if(B169='2. Metadata'!J$1,'2. Metadata'!J$5, if(B169='2. Metadata'!K$1,'2. Metadata'!K$5, if(B169='2. Metadata'!L$1,'2. Metadata'!L$5, if(B169='2. Metadata'!M$1,'2. Metadata'!M$5, if(B169='2. Metadata'!N$1,'2. Metadata'!N$5))))))))))))))</f>
        <v>50.07754523</v>
      </c>
      <c r="D169" s="9">
        <f>if(isblank(B169)=TRUE," ", IF(B169='2. Metadata'!B$1,'2. Metadata'!B$6, if(B169='2. Metadata'!C$1,'2. Metadata'!C$6,if(B169='2. Metadata'!D$1,'2. Metadata'!D$6, if(B169='2. Metadata'!E$1,'2. Metadata'!E$6,if( B169='2. Metadata'!F$1,'2. Metadata'!F$6,if(B169='2. Metadata'!G$1,'2. Metadata'!G$6,if(B169='2. Metadata'!H$1,'2. Metadata'!H$6, if(B169='2. Metadata'!I$1,'2. Metadata'!I$6, if(B169='2. Metadata'!J$1,'2. Metadata'!J$6, if(B169='2. Metadata'!K$1,'2. Metadata'!K$6, if(B169='2. Metadata'!L$1,'2. Metadata'!L$6, if(B169='2. Metadata'!M$1,'2. Metadata'!M$6, if(B169='2. Metadata'!N$1,'2. Metadata'!N$6))))))))))))))</f>
        <v>-116.8675084</v>
      </c>
      <c r="E169" s="10" t="s">
        <v>7</v>
      </c>
      <c r="F169" s="10">
        <v>0.2</v>
      </c>
      <c r="G169" s="11" t="str">
        <f>if(isblank(F169)=TRUE," ",'2. Metadata'!B$14)</f>
        <v>millimetres</v>
      </c>
      <c r="H169" s="10">
        <v>-1.0</v>
      </c>
      <c r="I169" s="15" t="str">
        <f>if(isblank(H169)=TRUE," ",'2. Metadata'!B$26)</f>
        <v>N/A</v>
      </c>
      <c r="J169" s="13" t="s">
        <v>7</v>
      </c>
      <c r="K169" s="5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>
      <c r="A170" s="18">
        <v>43046.0</v>
      </c>
      <c r="B170" s="8" t="s">
        <v>6</v>
      </c>
      <c r="C170" s="2">
        <f>if(isblank(B170)=TRUE," ", IF(B170='2. Metadata'!B$1,'2. Metadata'!B$5, if(B170='2. Metadata'!C$1,'2. Metadata'!C$5,if(B170='2. Metadata'!D$1,'2. Metadata'!D$5, if(B170='2. Metadata'!E$1,'2. Metadata'!E$5,if( B170='2. Metadata'!F$1,'2. Metadata'!F$5,if(B170='2. Metadata'!G$1,'2. Metadata'!G$5,if(B170='2. Metadata'!H$1,'2. Metadata'!H$5, if(B170='2. Metadata'!I$1,'2. Metadata'!I$5, if(B170='2. Metadata'!J$1,'2. Metadata'!J$5, if(B170='2. Metadata'!K$1,'2. Metadata'!K$5, if(B170='2. Metadata'!L$1,'2. Metadata'!L$5, if(B170='2. Metadata'!M$1,'2. Metadata'!M$5, if(B170='2. Metadata'!N$1,'2. Metadata'!N$5))))))))))))))</f>
        <v>50.07754523</v>
      </c>
      <c r="D170" s="9">
        <f>if(isblank(B170)=TRUE," ", IF(B170='2. Metadata'!B$1,'2. Metadata'!B$6, if(B170='2. Metadata'!C$1,'2. Metadata'!C$6,if(B170='2. Metadata'!D$1,'2. Metadata'!D$6, if(B170='2. Metadata'!E$1,'2. Metadata'!E$6,if( B170='2. Metadata'!F$1,'2. Metadata'!F$6,if(B170='2. Metadata'!G$1,'2. Metadata'!G$6,if(B170='2. Metadata'!H$1,'2. Metadata'!H$6, if(B170='2. Metadata'!I$1,'2. Metadata'!I$6, if(B170='2. Metadata'!J$1,'2. Metadata'!J$6, if(B170='2. Metadata'!K$1,'2. Metadata'!K$6, if(B170='2. Metadata'!L$1,'2. Metadata'!L$6, if(B170='2. Metadata'!M$1,'2. Metadata'!M$6, if(B170='2. Metadata'!N$1,'2. Metadata'!N$6))))))))))))))</f>
        <v>-116.8675084</v>
      </c>
      <c r="E170" s="10" t="s">
        <v>7</v>
      </c>
      <c r="F170" s="10">
        <v>1.8</v>
      </c>
      <c r="G170" s="11" t="str">
        <f>if(isblank(F170)=TRUE," ",'2. Metadata'!B$14)</f>
        <v>millimetres</v>
      </c>
      <c r="H170" s="10">
        <v>-1.0</v>
      </c>
      <c r="I170" s="15" t="str">
        <f>if(isblank(H170)=TRUE," ",'2. Metadata'!B$26)</f>
        <v>N/A</v>
      </c>
      <c r="J170" s="13" t="s">
        <v>7</v>
      </c>
      <c r="K170" s="5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>
      <c r="A171" s="18">
        <v>43047.0</v>
      </c>
      <c r="B171" s="8" t="s">
        <v>6</v>
      </c>
      <c r="C171" s="2">
        <f>if(isblank(B171)=TRUE," ", IF(B171='2. Metadata'!B$1,'2. Metadata'!B$5, if(B171='2. Metadata'!C$1,'2. Metadata'!C$5,if(B171='2. Metadata'!D$1,'2. Metadata'!D$5, if(B171='2. Metadata'!E$1,'2. Metadata'!E$5,if( B171='2. Metadata'!F$1,'2. Metadata'!F$5,if(B171='2. Metadata'!G$1,'2. Metadata'!G$5,if(B171='2. Metadata'!H$1,'2. Metadata'!H$5, if(B171='2. Metadata'!I$1,'2. Metadata'!I$5, if(B171='2. Metadata'!J$1,'2. Metadata'!J$5, if(B171='2. Metadata'!K$1,'2. Metadata'!K$5, if(B171='2. Metadata'!L$1,'2. Metadata'!L$5, if(B171='2. Metadata'!M$1,'2. Metadata'!M$5, if(B171='2. Metadata'!N$1,'2. Metadata'!N$5))))))))))))))</f>
        <v>50.07754523</v>
      </c>
      <c r="D171" s="9">
        <f>if(isblank(B171)=TRUE," ", IF(B171='2. Metadata'!B$1,'2. Metadata'!B$6, if(B171='2. Metadata'!C$1,'2. Metadata'!C$6,if(B171='2. Metadata'!D$1,'2. Metadata'!D$6, if(B171='2. Metadata'!E$1,'2. Metadata'!E$6,if( B171='2. Metadata'!F$1,'2. Metadata'!F$6,if(B171='2. Metadata'!G$1,'2. Metadata'!G$6,if(B171='2. Metadata'!H$1,'2. Metadata'!H$6, if(B171='2. Metadata'!I$1,'2. Metadata'!I$6, if(B171='2. Metadata'!J$1,'2. Metadata'!J$6, if(B171='2. Metadata'!K$1,'2. Metadata'!K$6, if(B171='2. Metadata'!L$1,'2. Metadata'!L$6, if(B171='2. Metadata'!M$1,'2. Metadata'!M$6, if(B171='2. Metadata'!N$1,'2. Metadata'!N$6))))))))))))))</f>
        <v>-116.8675084</v>
      </c>
      <c r="E171" s="10" t="s">
        <v>7</v>
      </c>
      <c r="F171" s="10">
        <v>0.0</v>
      </c>
      <c r="G171" s="11" t="str">
        <f>if(isblank(F171)=TRUE," ",'2. Metadata'!B$14)</f>
        <v>millimetres</v>
      </c>
      <c r="H171" s="10">
        <v>-1.0</v>
      </c>
      <c r="I171" s="15" t="str">
        <f>if(isblank(H171)=TRUE," ",'2. Metadata'!B$26)</f>
        <v>N/A</v>
      </c>
      <c r="J171" s="13" t="s">
        <v>7</v>
      </c>
      <c r="K171" s="5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>
      <c r="A172" s="18">
        <v>43048.0</v>
      </c>
      <c r="B172" s="8" t="s">
        <v>6</v>
      </c>
      <c r="C172" s="2">
        <f>if(isblank(B172)=TRUE," ", IF(B172='2. Metadata'!B$1,'2. Metadata'!B$5, if(B172='2. Metadata'!C$1,'2. Metadata'!C$5,if(B172='2. Metadata'!D$1,'2. Metadata'!D$5, if(B172='2. Metadata'!E$1,'2. Metadata'!E$5,if( B172='2. Metadata'!F$1,'2. Metadata'!F$5,if(B172='2. Metadata'!G$1,'2. Metadata'!G$5,if(B172='2. Metadata'!H$1,'2. Metadata'!H$5, if(B172='2. Metadata'!I$1,'2. Metadata'!I$5, if(B172='2. Metadata'!J$1,'2. Metadata'!J$5, if(B172='2. Metadata'!K$1,'2. Metadata'!K$5, if(B172='2. Metadata'!L$1,'2. Metadata'!L$5, if(B172='2. Metadata'!M$1,'2. Metadata'!M$5, if(B172='2. Metadata'!N$1,'2. Metadata'!N$5))))))))))))))</f>
        <v>50.07754523</v>
      </c>
      <c r="D172" s="9">
        <f>if(isblank(B172)=TRUE," ", IF(B172='2. Metadata'!B$1,'2. Metadata'!B$6, if(B172='2. Metadata'!C$1,'2. Metadata'!C$6,if(B172='2. Metadata'!D$1,'2. Metadata'!D$6, if(B172='2. Metadata'!E$1,'2. Metadata'!E$6,if( B172='2. Metadata'!F$1,'2. Metadata'!F$6,if(B172='2. Metadata'!G$1,'2. Metadata'!G$6,if(B172='2. Metadata'!H$1,'2. Metadata'!H$6, if(B172='2. Metadata'!I$1,'2. Metadata'!I$6, if(B172='2. Metadata'!J$1,'2. Metadata'!J$6, if(B172='2. Metadata'!K$1,'2. Metadata'!K$6, if(B172='2. Metadata'!L$1,'2. Metadata'!L$6, if(B172='2. Metadata'!M$1,'2. Metadata'!M$6, if(B172='2. Metadata'!N$1,'2. Metadata'!N$6))))))))))))))</f>
        <v>-116.8675084</v>
      </c>
      <c r="E172" s="10" t="s">
        <v>7</v>
      </c>
      <c r="F172" s="10">
        <v>1.2</v>
      </c>
      <c r="G172" s="11" t="str">
        <f>if(isblank(F172)=TRUE," ",'2. Metadata'!B$14)</f>
        <v>millimetres</v>
      </c>
      <c r="H172" s="10">
        <v>-1.0</v>
      </c>
      <c r="I172" s="15" t="str">
        <f>if(isblank(H172)=TRUE," ",'2. Metadata'!B$26)</f>
        <v>N/A</v>
      </c>
      <c r="J172" s="13" t="s">
        <v>7</v>
      </c>
      <c r="K172" s="5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>
      <c r="A173" s="18">
        <v>43049.0</v>
      </c>
      <c r="B173" s="8" t="s">
        <v>6</v>
      </c>
      <c r="C173" s="2">
        <f>if(isblank(B173)=TRUE," ", IF(B173='2. Metadata'!B$1,'2. Metadata'!B$5, if(B173='2. Metadata'!C$1,'2. Metadata'!C$5,if(B173='2. Metadata'!D$1,'2. Metadata'!D$5, if(B173='2. Metadata'!E$1,'2. Metadata'!E$5,if( B173='2. Metadata'!F$1,'2. Metadata'!F$5,if(B173='2. Metadata'!G$1,'2. Metadata'!G$5,if(B173='2. Metadata'!H$1,'2. Metadata'!H$5, if(B173='2. Metadata'!I$1,'2. Metadata'!I$5, if(B173='2. Metadata'!J$1,'2. Metadata'!J$5, if(B173='2. Metadata'!K$1,'2. Metadata'!K$5, if(B173='2. Metadata'!L$1,'2. Metadata'!L$5, if(B173='2. Metadata'!M$1,'2. Metadata'!M$5, if(B173='2. Metadata'!N$1,'2. Metadata'!N$5))))))))))))))</f>
        <v>50.07754523</v>
      </c>
      <c r="D173" s="9">
        <f>if(isblank(B173)=TRUE," ", IF(B173='2. Metadata'!B$1,'2. Metadata'!B$6, if(B173='2. Metadata'!C$1,'2. Metadata'!C$6,if(B173='2. Metadata'!D$1,'2. Metadata'!D$6, if(B173='2. Metadata'!E$1,'2. Metadata'!E$6,if( B173='2. Metadata'!F$1,'2. Metadata'!F$6,if(B173='2. Metadata'!G$1,'2. Metadata'!G$6,if(B173='2. Metadata'!H$1,'2. Metadata'!H$6, if(B173='2. Metadata'!I$1,'2. Metadata'!I$6, if(B173='2. Metadata'!J$1,'2. Metadata'!J$6, if(B173='2. Metadata'!K$1,'2. Metadata'!K$6, if(B173='2. Metadata'!L$1,'2. Metadata'!L$6, if(B173='2. Metadata'!M$1,'2. Metadata'!M$6, if(B173='2. Metadata'!N$1,'2. Metadata'!N$6))))))))))))))</f>
        <v>-116.8675084</v>
      </c>
      <c r="E173" s="10" t="s">
        <v>7</v>
      </c>
      <c r="F173" s="10">
        <v>2.0</v>
      </c>
      <c r="G173" s="11" t="str">
        <f>if(isblank(F173)=TRUE," ",'2. Metadata'!B$14)</f>
        <v>millimetres</v>
      </c>
      <c r="H173" s="10">
        <v>-1.0</v>
      </c>
      <c r="I173" s="15" t="str">
        <f>if(isblank(H173)=TRUE," ",'2. Metadata'!B$26)</f>
        <v>N/A</v>
      </c>
      <c r="J173" s="13" t="s">
        <v>7</v>
      </c>
      <c r="K173" s="5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>
      <c r="A174" s="18">
        <v>43050.0</v>
      </c>
      <c r="B174" s="8" t="s">
        <v>6</v>
      </c>
      <c r="C174" s="2">
        <f>if(isblank(B174)=TRUE," ", IF(B174='2. Metadata'!B$1,'2. Metadata'!B$5, if(B174='2. Metadata'!C$1,'2. Metadata'!C$5,if(B174='2. Metadata'!D$1,'2. Metadata'!D$5, if(B174='2. Metadata'!E$1,'2. Metadata'!E$5,if( B174='2. Metadata'!F$1,'2. Metadata'!F$5,if(B174='2. Metadata'!G$1,'2. Metadata'!G$5,if(B174='2. Metadata'!H$1,'2. Metadata'!H$5, if(B174='2. Metadata'!I$1,'2. Metadata'!I$5, if(B174='2. Metadata'!J$1,'2. Metadata'!J$5, if(B174='2. Metadata'!K$1,'2. Metadata'!K$5, if(B174='2. Metadata'!L$1,'2. Metadata'!L$5, if(B174='2. Metadata'!M$1,'2. Metadata'!M$5, if(B174='2. Metadata'!N$1,'2. Metadata'!N$5))))))))))))))</f>
        <v>50.07754523</v>
      </c>
      <c r="D174" s="9">
        <f>if(isblank(B174)=TRUE," ", IF(B174='2. Metadata'!B$1,'2. Metadata'!B$6, if(B174='2. Metadata'!C$1,'2. Metadata'!C$6,if(B174='2. Metadata'!D$1,'2. Metadata'!D$6, if(B174='2. Metadata'!E$1,'2. Metadata'!E$6,if( B174='2. Metadata'!F$1,'2. Metadata'!F$6,if(B174='2. Metadata'!G$1,'2. Metadata'!G$6,if(B174='2. Metadata'!H$1,'2. Metadata'!H$6, if(B174='2. Metadata'!I$1,'2. Metadata'!I$6, if(B174='2. Metadata'!J$1,'2. Metadata'!J$6, if(B174='2. Metadata'!K$1,'2. Metadata'!K$6, if(B174='2. Metadata'!L$1,'2. Metadata'!L$6, if(B174='2. Metadata'!M$1,'2. Metadata'!M$6, if(B174='2. Metadata'!N$1,'2. Metadata'!N$6))))))))))))))</f>
        <v>-116.8675084</v>
      </c>
      <c r="E174" s="10" t="s">
        <v>7</v>
      </c>
      <c r="F174" s="10">
        <v>1.8</v>
      </c>
      <c r="G174" s="11" t="str">
        <f>if(isblank(F174)=TRUE," ",'2. Metadata'!B$14)</f>
        <v>millimetres</v>
      </c>
      <c r="H174" s="10">
        <v>-1.0</v>
      </c>
      <c r="I174" s="15" t="str">
        <f>if(isblank(H174)=TRUE," ",'2. Metadata'!B$26)</f>
        <v>N/A</v>
      </c>
      <c r="J174" s="13" t="s">
        <v>7</v>
      </c>
      <c r="K174" s="5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>
      <c r="A175" s="18">
        <v>43051.0</v>
      </c>
      <c r="B175" s="8" t="s">
        <v>6</v>
      </c>
      <c r="C175" s="2">
        <f>if(isblank(B175)=TRUE," ", IF(B175='2. Metadata'!B$1,'2. Metadata'!B$5, if(B175='2. Metadata'!C$1,'2. Metadata'!C$5,if(B175='2. Metadata'!D$1,'2. Metadata'!D$5, if(B175='2. Metadata'!E$1,'2. Metadata'!E$5,if( B175='2. Metadata'!F$1,'2. Metadata'!F$5,if(B175='2. Metadata'!G$1,'2. Metadata'!G$5,if(B175='2. Metadata'!H$1,'2. Metadata'!H$5, if(B175='2. Metadata'!I$1,'2. Metadata'!I$5, if(B175='2. Metadata'!J$1,'2. Metadata'!J$5, if(B175='2. Metadata'!K$1,'2. Metadata'!K$5, if(B175='2. Metadata'!L$1,'2. Metadata'!L$5, if(B175='2. Metadata'!M$1,'2. Metadata'!M$5, if(B175='2. Metadata'!N$1,'2. Metadata'!N$5))))))))))))))</f>
        <v>50.07754523</v>
      </c>
      <c r="D175" s="9">
        <f>if(isblank(B175)=TRUE," ", IF(B175='2. Metadata'!B$1,'2. Metadata'!B$6, if(B175='2. Metadata'!C$1,'2. Metadata'!C$6,if(B175='2. Metadata'!D$1,'2. Metadata'!D$6, if(B175='2. Metadata'!E$1,'2. Metadata'!E$6,if( B175='2. Metadata'!F$1,'2. Metadata'!F$6,if(B175='2. Metadata'!G$1,'2. Metadata'!G$6,if(B175='2. Metadata'!H$1,'2. Metadata'!H$6, if(B175='2. Metadata'!I$1,'2. Metadata'!I$6, if(B175='2. Metadata'!J$1,'2. Metadata'!J$6, if(B175='2. Metadata'!K$1,'2. Metadata'!K$6, if(B175='2. Metadata'!L$1,'2. Metadata'!L$6, if(B175='2. Metadata'!M$1,'2. Metadata'!M$6, if(B175='2. Metadata'!N$1,'2. Metadata'!N$6))))))))))))))</f>
        <v>-116.8675084</v>
      </c>
      <c r="E175" s="10" t="s">
        <v>7</v>
      </c>
      <c r="F175" s="10">
        <v>0.0</v>
      </c>
      <c r="G175" s="11" t="str">
        <f>if(isblank(F175)=TRUE," ",'2. Metadata'!B$14)</f>
        <v>millimetres</v>
      </c>
      <c r="H175" s="10">
        <v>-1.0</v>
      </c>
      <c r="I175" s="15" t="str">
        <f>if(isblank(H175)=TRUE," ",'2. Metadata'!B$26)</f>
        <v>N/A</v>
      </c>
      <c r="J175" s="13" t="s">
        <v>7</v>
      </c>
      <c r="K175" s="5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>
      <c r="A176" s="18">
        <v>43052.0</v>
      </c>
      <c r="B176" s="8" t="s">
        <v>6</v>
      </c>
      <c r="C176" s="2">
        <f>if(isblank(B176)=TRUE," ", IF(B176='2. Metadata'!B$1,'2. Metadata'!B$5, if(B176='2. Metadata'!C$1,'2. Metadata'!C$5,if(B176='2. Metadata'!D$1,'2. Metadata'!D$5, if(B176='2. Metadata'!E$1,'2. Metadata'!E$5,if( B176='2. Metadata'!F$1,'2. Metadata'!F$5,if(B176='2. Metadata'!G$1,'2. Metadata'!G$5,if(B176='2. Metadata'!H$1,'2. Metadata'!H$5, if(B176='2. Metadata'!I$1,'2. Metadata'!I$5, if(B176='2. Metadata'!J$1,'2. Metadata'!J$5, if(B176='2. Metadata'!K$1,'2. Metadata'!K$5, if(B176='2. Metadata'!L$1,'2. Metadata'!L$5, if(B176='2. Metadata'!M$1,'2. Metadata'!M$5, if(B176='2. Metadata'!N$1,'2. Metadata'!N$5))))))))))))))</f>
        <v>50.07754523</v>
      </c>
      <c r="D176" s="9">
        <f>if(isblank(B176)=TRUE," ", IF(B176='2. Metadata'!B$1,'2. Metadata'!B$6, if(B176='2. Metadata'!C$1,'2. Metadata'!C$6,if(B176='2. Metadata'!D$1,'2. Metadata'!D$6, if(B176='2. Metadata'!E$1,'2. Metadata'!E$6,if( B176='2. Metadata'!F$1,'2. Metadata'!F$6,if(B176='2. Metadata'!G$1,'2. Metadata'!G$6,if(B176='2. Metadata'!H$1,'2. Metadata'!H$6, if(B176='2. Metadata'!I$1,'2. Metadata'!I$6, if(B176='2. Metadata'!J$1,'2. Metadata'!J$6, if(B176='2. Metadata'!K$1,'2. Metadata'!K$6, if(B176='2. Metadata'!L$1,'2. Metadata'!L$6, if(B176='2. Metadata'!M$1,'2. Metadata'!M$6, if(B176='2. Metadata'!N$1,'2. Metadata'!N$6))))))))))))))</f>
        <v>-116.8675084</v>
      </c>
      <c r="E176" s="10" t="s">
        <v>7</v>
      </c>
      <c r="F176" s="10">
        <v>0.6</v>
      </c>
      <c r="G176" s="11" t="str">
        <f>if(isblank(F176)=TRUE," ",'2. Metadata'!B$14)</f>
        <v>millimetres</v>
      </c>
      <c r="H176" s="10">
        <v>-1.0</v>
      </c>
      <c r="I176" s="15" t="str">
        <f>if(isblank(H176)=TRUE," ",'2. Metadata'!B$26)</f>
        <v>N/A</v>
      </c>
      <c r="J176" s="13" t="s">
        <v>7</v>
      </c>
      <c r="K176" s="5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>
      <c r="A177" s="18">
        <v>43053.0</v>
      </c>
      <c r="B177" s="8" t="s">
        <v>6</v>
      </c>
      <c r="C177" s="2">
        <f>if(isblank(B177)=TRUE," ", IF(B177='2. Metadata'!B$1,'2. Metadata'!B$5, if(B177='2. Metadata'!C$1,'2. Metadata'!C$5,if(B177='2. Metadata'!D$1,'2. Metadata'!D$5, if(B177='2. Metadata'!E$1,'2. Metadata'!E$5,if( B177='2. Metadata'!F$1,'2. Metadata'!F$5,if(B177='2. Metadata'!G$1,'2. Metadata'!G$5,if(B177='2. Metadata'!H$1,'2. Metadata'!H$5, if(B177='2. Metadata'!I$1,'2. Metadata'!I$5, if(B177='2. Metadata'!J$1,'2. Metadata'!J$5, if(B177='2. Metadata'!K$1,'2. Metadata'!K$5, if(B177='2. Metadata'!L$1,'2. Metadata'!L$5, if(B177='2. Metadata'!M$1,'2. Metadata'!M$5, if(B177='2. Metadata'!N$1,'2. Metadata'!N$5))))))))))))))</f>
        <v>50.07754523</v>
      </c>
      <c r="D177" s="9">
        <f>if(isblank(B177)=TRUE," ", IF(B177='2. Metadata'!B$1,'2. Metadata'!B$6, if(B177='2. Metadata'!C$1,'2. Metadata'!C$6,if(B177='2. Metadata'!D$1,'2. Metadata'!D$6, if(B177='2. Metadata'!E$1,'2. Metadata'!E$6,if( B177='2. Metadata'!F$1,'2. Metadata'!F$6,if(B177='2. Metadata'!G$1,'2. Metadata'!G$6,if(B177='2. Metadata'!H$1,'2. Metadata'!H$6, if(B177='2. Metadata'!I$1,'2. Metadata'!I$6, if(B177='2. Metadata'!J$1,'2. Metadata'!J$6, if(B177='2. Metadata'!K$1,'2. Metadata'!K$6, if(B177='2. Metadata'!L$1,'2. Metadata'!L$6, if(B177='2. Metadata'!M$1,'2. Metadata'!M$6, if(B177='2. Metadata'!N$1,'2. Metadata'!N$6))))))))))))))</f>
        <v>-116.8675084</v>
      </c>
      <c r="E177" s="10" t="s">
        <v>7</v>
      </c>
      <c r="F177" s="10">
        <v>9.2</v>
      </c>
      <c r="G177" s="11" t="str">
        <f>if(isblank(F177)=TRUE," ",'2. Metadata'!B$14)</f>
        <v>millimetres</v>
      </c>
      <c r="H177" s="10">
        <v>-1.0</v>
      </c>
      <c r="I177" s="15" t="str">
        <f>if(isblank(H177)=TRUE," ",'2. Metadata'!B$26)</f>
        <v>N/A</v>
      </c>
      <c r="J177" s="13" t="s">
        <v>7</v>
      </c>
      <c r="K177" s="5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>
      <c r="A178" s="18">
        <v>43054.0</v>
      </c>
      <c r="B178" s="8" t="s">
        <v>6</v>
      </c>
      <c r="C178" s="2">
        <f>if(isblank(B178)=TRUE," ", IF(B178='2. Metadata'!B$1,'2. Metadata'!B$5, if(B178='2. Metadata'!C$1,'2. Metadata'!C$5,if(B178='2. Metadata'!D$1,'2. Metadata'!D$5, if(B178='2. Metadata'!E$1,'2. Metadata'!E$5,if( B178='2. Metadata'!F$1,'2. Metadata'!F$5,if(B178='2. Metadata'!G$1,'2. Metadata'!G$5,if(B178='2. Metadata'!H$1,'2. Metadata'!H$5, if(B178='2. Metadata'!I$1,'2. Metadata'!I$5, if(B178='2. Metadata'!J$1,'2. Metadata'!J$5, if(B178='2. Metadata'!K$1,'2. Metadata'!K$5, if(B178='2. Metadata'!L$1,'2. Metadata'!L$5, if(B178='2. Metadata'!M$1,'2. Metadata'!M$5, if(B178='2. Metadata'!N$1,'2. Metadata'!N$5))))))))))))))</f>
        <v>50.07754523</v>
      </c>
      <c r="D178" s="9">
        <f>if(isblank(B178)=TRUE," ", IF(B178='2. Metadata'!B$1,'2. Metadata'!B$6, if(B178='2. Metadata'!C$1,'2. Metadata'!C$6,if(B178='2. Metadata'!D$1,'2. Metadata'!D$6, if(B178='2. Metadata'!E$1,'2. Metadata'!E$6,if( B178='2. Metadata'!F$1,'2. Metadata'!F$6,if(B178='2. Metadata'!G$1,'2. Metadata'!G$6,if(B178='2. Metadata'!H$1,'2. Metadata'!H$6, if(B178='2. Metadata'!I$1,'2. Metadata'!I$6, if(B178='2. Metadata'!J$1,'2. Metadata'!J$6, if(B178='2. Metadata'!K$1,'2. Metadata'!K$6, if(B178='2. Metadata'!L$1,'2. Metadata'!L$6, if(B178='2. Metadata'!M$1,'2. Metadata'!M$6, if(B178='2. Metadata'!N$1,'2. Metadata'!N$6))))))))))))))</f>
        <v>-116.8675084</v>
      </c>
      <c r="E178" s="10" t="s">
        <v>7</v>
      </c>
      <c r="F178" s="10">
        <v>1.8</v>
      </c>
      <c r="G178" s="11" t="str">
        <f>if(isblank(F178)=TRUE," ",'2. Metadata'!B$14)</f>
        <v>millimetres</v>
      </c>
      <c r="H178" s="10">
        <v>-1.0</v>
      </c>
      <c r="I178" s="15" t="str">
        <f>if(isblank(H178)=TRUE," ",'2. Metadata'!B$26)</f>
        <v>N/A</v>
      </c>
      <c r="J178" s="13" t="s">
        <v>7</v>
      </c>
      <c r="K178" s="5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>
      <c r="A179" s="18">
        <v>43055.0</v>
      </c>
      <c r="B179" s="8" t="s">
        <v>6</v>
      </c>
      <c r="C179" s="2">
        <f>if(isblank(B179)=TRUE," ", IF(B179='2. Metadata'!B$1,'2. Metadata'!B$5, if(B179='2. Metadata'!C$1,'2. Metadata'!C$5,if(B179='2. Metadata'!D$1,'2. Metadata'!D$5, if(B179='2. Metadata'!E$1,'2. Metadata'!E$5,if( B179='2. Metadata'!F$1,'2. Metadata'!F$5,if(B179='2. Metadata'!G$1,'2. Metadata'!G$5,if(B179='2. Metadata'!H$1,'2. Metadata'!H$5, if(B179='2. Metadata'!I$1,'2. Metadata'!I$5, if(B179='2. Metadata'!J$1,'2. Metadata'!J$5, if(B179='2. Metadata'!K$1,'2. Metadata'!K$5, if(B179='2. Metadata'!L$1,'2. Metadata'!L$5, if(B179='2. Metadata'!M$1,'2. Metadata'!M$5, if(B179='2. Metadata'!N$1,'2. Metadata'!N$5))))))))))))))</f>
        <v>50.07754523</v>
      </c>
      <c r="D179" s="9">
        <f>if(isblank(B179)=TRUE," ", IF(B179='2. Metadata'!B$1,'2. Metadata'!B$6, if(B179='2. Metadata'!C$1,'2. Metadata'!C$6,if(B179='2. Metadata'!D$1,'2. Metadata'!D$6, if(B179='2. Metadata'!E$1,'2. Metadata'!E$6,if( B179='2. Metadata'!F$1,'2. Metadata'!F$6,if(B179='2. Metadata'!G$1,'2. Metadata'!G$6,if(B179='2. Metadata'!H$1,'2. Metadata'!H$6, if(B179='2. Metadata'!I$1,'2. Metadata'!I$6, if(B179='2. Metadata'!J$1,'2. Metadata'!J$6, if(B179='2. Metadata'!K$1,'2. Metadata'!K$6, if(B179='2. Metadata'!L$1,'2. Metadata'!L$6, if(B179='2. Metadata'!M$1,'2. Metadata'!M$6, if(B179='2. Metadata'!N$1,'2. Metadata'!N$6))))))))))))))</f>
        <v>-116.8675084</v>
      </c>
      <c r="E179" s="10" t="s">
        <v>7</v>
      </c>
      <c r="F179" s="10">
        <v>3.2</v>
      </c>
      <c r="G179" s="11" t="str">
        <f>if(isblank(F179)=TRUE," ",'2. Metadata'!B$14)</f>
        <v>millimetres</v>
      </c>
      <c r="H179" s="10">
        <v>-1.0</v>
      </c>
      <c r="I179" s="15" t="str">
        <f>if(isblank(H179)=TRUE," ",'2. Metadata'!B$26)</f>
        <v>N/A</v>
      </c>
      <c r="J179" s="13" t="s">
        <v>7</v>
      </c>
      <c r="K179" s="5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>
      <c r="A180" s="18">
        <v>43056.0</v>
      </c>
      <c r="B180" s="8" t="s">
        <v>6</v>
      </c>
      <c r="C180" s="2">
        <f>if(isblank(B180)=TRUE," ", IF(B180='2. Metadata'!B$1,'2. Metadata'!B$5, if(B180='2. Metadata'!C$1,'2. Metadata'!C$5,if(B180='2. Metadata'!D$1,'2. Metadata'!D$5, if(B180='2. Metadata'!E$1,'2. Metadata'!E$5,if( B180='2. Metadata'!F$1,'2. Metadata'!F$5,if(B180='2. Metadata'!G$1,'2. Metadata'!G$5,if(B180='2. Metadata'!H$1,'2. Metadata'!H$5, if(B180='2. Metadata'!I$1,'2. Metadata'!I$5, if(B180='2. Metadata'!J$1,'2. Metadata'!J$5, if(B180='2. Metadata'!K$1,'2. Metadata'!K$5, if(B180='2. Metadata'!L$1,'2. Metadata'!L$5, if(B180='2. Metadata'!M$1,'2. Metadata'!M$5, if(B180='2. Metadata'!N$1,'2. Metadata'!N$5))))))))))))))</f>
        <v>50.07754523</v>
      </c>
      <c r="D180" s="9">
        <f>if(isblank(B180)=TRUE," ", IF(B180='2. Metadata'!B$1,'2. Metadata'!B$6, if(B180='2. Metadata'!C$1,'2. Metadata'!C$6,if(B180='2. Metadata'!D$1,'2. Metadata'!D$6, if(B180='2. Metadata'!E$1,'2. Metadata'!E$6,if( B180='2. Metadata'!F$1,'2. Metadata'!F$6,if(B180='2. Metadata'!G$1,'2. Metadata'!G$6,if(B180='2. Metadata'!H$1,'2. Metadata'!H$6, if(B180='2. Metadata'!I$1,'2. Metadata'!I$6, if(B180='2. Metadata'!J$1,'2. Metadata'!J$6, if(B180='2. Metadata'!K$1,'2. Metadata'!K$6, if(B180='2. Metadata'!L$1,'2. Metadata'!L$6, if(B180='2. Metadata'!M$1,'2. Metadata'!M$6, if(B180='2. Metadata'!N$1,'2. Metadata'!N$6))))))))))))))</f>
        <v>-116.8675084</v>
      </c>
      <c r="E180" s="10" t="s">
        <v>7</v>
      </c>
      <c r="F180" s="10">
        <v>6.0</v>
      </c>
      <c r="G180" s="11" t="str">
        <f>if(isblank(F180)=TRUE," ",'2. Metadata'!B$14)</f>
        <v>millimetres</v>
      </c>
      <c r="H180" s="10">
        <v>-1.0</v>
      </c>
      <c r="I180" s="15" t="str">
        <f>if(isblank(H180)=TRUE," ",'2. Metadata'!B$26)</f>
        <v>N/A</v>
      </c>
      <c r="J180" s="13" t="s">
        <v>7</v>
      </c>
      <c r="K180" s="5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>
      <c r="A181" s="18">
        <v>43057.0</v>
      </c>
      <c r="B181" s="8" t="s">
        <v>6</v>
      </c>
      <c r="C181" s="2">
        <f>if(isblank(B181)=TRUE," ", IF(B181='2. Metadata'!B$1,'2. Metadata'!B$5, if(B181='2. Metadata'!C$1,'2. Metadata'!C$5,if(B181='2. Metadata'!D$1,'2. Metadata'!D$5, if(B181='2. Metadata'!E$1,'2. Metadata'!E$5,if( B181='2. Metadata'!F$1,'2. Metadata'!F$5,if(B181='2. Metadata'!G$1,'2. Metadata'!G$5,if(B181='2. Metadata'!H$1,'2. Metadata'!H$5, if(B181='2. Metadata'!I$1,'2. Metadata'!I$5, if(B181='2. Metadata'!J$1,'2. Metadata'!J$5, if(B181='2. Metadata'!K$1,'2. Metadata'!K$5, if(B181='2. Metadata'!L$1,'2. Metadata'!L$5, if(B181='2. Metadata'!M$1,'2. Metadata'!M$5, if(B181='2. Metadata'!N$1,'2. Metadata'!N$5))))))))))))))</f>
        <v>50.07754523</v>
      </c>
      <c r="D181" s="9">
        <f>if(isblank(B181)=TRUE," ", IF(B181='2. Metadata'!B$1,'2. Metadata'!B$6, if(B181='2. Metadata'!C$1,'2. Metadata'!C$6,if(B181='2. Metadata'!D$1,'2. Metadata'!D$6, if(B181='2. Metadata'!E$1,'2. Metadata'!E$6,if( B181='2. Metadata'!F$1,'2. Metadata'!F$6,if(B181='2. Metadata'!G$1,'2. Metadata'!G$6,if(B181='2. Metadata'!H$1,'2. Metadata'!H$6, if(B181='2. Metadata'!I$1,'2. Metadata'!I$6, if(B181='2. Metadata'!J$1,'2. Metadata'!J$6, if(B181='2. Metadata'!K$1,'2. Metadata'!K$6, if(B181='2. Metadata'!L$1,'2. Metadata'!L$6, if(B181='2. Metadata'!M$1,'2. Metadata'!M$6, if(B181='2. Metadata'!N$1,'2. Metadata'!N$6))))))))))))))</f>
        <v>-116.8675084</v>
      </c>
      <c r="E181" s="10" t="s">
        <v>7</v>
      </c>
      <c r="F181" s="10">
        <v>4.8</v>
      </c>
      <c r="G181" s="11" t="str">
        <f>if(isblank(F181)=TRUE," ",'2. Metadata'!B$14)</f>
        <v>millimetres</v>
      </c>
      <c r="H181" s="10">
        <v>-1.0</v>
      </c>
      <c r="I181" s="15" t="str">
        <f>if(isblank(H181)=TRUE," ",'2. Metadata'!B$26)</f>
        <v>N/A</v>
      </c>
      <c r="J181" s="13" t="s">
        <v>7</v>
      </c>
      <c r="K181" s="5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>
      <c r="A182" s="18">
        <v>43058.0</v>
      </c>
      <c r="B182" s="8" t="s">
        <v>6</v>
      </c>
      <c r="C182" s="2">
        <f>if(isblank(B182)=TRUE," ", IF(B182='2. Metadata'!B$1,'2. Metadata'!B$5, if(B182='2. Metadata'!C$1,'2. Metadata'!C$5,if(B182='2. Metadata'!D$1,'2. Metadata'!D$5, if(B182='2. Metadata'!E$1,'2. Metadata'!E$5,if( B182='2. Metadata'!F$1,'2. Metadata'!F$5,if(B182='2. Metadata'!G$1,'2. Metadata'!G$5,if(B182='2. Metadata'!H$1,'2. Metadata'!H$5, if(B182='2. Metadata'!I$1,'2. Metadata'!I$5, if(B182='2. Metadata'!J$1,'2. Metadata'!J$5, if(B182='2. Metadata'!K$1,'2. Metadata'!K$5, if(B182='2. Metadata'!L$1,'2. Metadata'!L$5, if(B182='2. Metadata'!M$1,'2. Metadata'!M$5, if(B182='2. Metadata'!N$1,'2. Metadata'!N$5))))))))))))))</f>
        <v>50.07754523</v>
      </c>
      <c r="D182" s="9">
        <f>if(isblank(B182)=TRUE," ", IF(B182='2. Metadata'!B$1,'2. Metadata'!B$6, if(B182='2. Metadata'!C$1,'2. Metadata'!C$6,if(B182='2. Metadata'!D$1,'2. Metadata'!D$6, if(B182='2. Metadata'!E$1,'2. Metadata'!E$6,if( B182='2. Metadata'!F$1,'2. Metadata'!F$6,if(B182='2. Metadata'!G$1,'2. Metadata'!G$6,if(B182='2. Metadata'!H$1,'2. Metadata'!H$6, if(B182='2. Metadata'!I$1,'2. Metadata'!I$6, if(B182='2. Metadata'!J$1,'2. Metadata'!J$6, if(B182='2. Metadata'!K$1,'2. Metadata'!K$6, if(B182='2. Metadata'!L$1,'2. Metadata'!L$6, if(B182='2. Metadata'!M$1,'2. Metadata'!M$6, if(B182='2. Metadata'!N$1,'2. Metadata'!N$6))))))))))))))</f>
        <v>-116.8675084</v>
      </c>
      <c r="E182" s="10" t="s">
        <v>7</v>
      </c>
      <c r="F182" s="10">
        <v>0.0</v>
      </c>
      <c r="G182" s="11" t="str">
        <f>if(isblank(F182)=TRUE," ",'2. Metadata'!B$14)</f>
        <v>millimetres</v>
      </c>
      <c r="H182" s="10">
        <v>-1.0</v>
      </c>
      <c r="I182" s="15" t="str">
        <f>if(isblank(H182)=TRUE," ",'2. Metadata'!B$26)</f>
        <v>N/A</v>
      </c>
      <c r="J182" s="13" t="s">
        <v>7</v>
      </c>
      <c r="K182" s="5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>
      <c r="A183" s="18">
        <v>43059.0</v>
      </c>
      <c r="B183" s="8" t="s">
        <v>6</v>
      </c>
      <c r="C183" s="2">
        <f>if(isblank(B183)=TRUE," ", IF(B183='2. Metadata'!B$1,'2. Metadata'!B$5, if(B183='2. Metadata'!C$1,'2. Metadata'!C$5,if(B183='2. Metadata'!D$1,'2. Metadata'!D$5, if(B183='2. Metadata'!E$1,'2. Metadata'!E$5,if( B183='2. Metadata'!F$1,'2. Metadata'!F$5,if(B183='2. Metadata'!G$1,'2. Metadata'!G$5,if(B183='2. Metadata'!H$1,'2. Metadata'!H$5, if(B183='2. Metadata'!I$1,'2. Metadata'!I$5, if(B183='2. Metadata'!J$1,'2. Metadata'!J$5, if(B183='2. Metadata'!K$1,'2. Metadata'!K$5, if(B183='2. Metadata'!L$1,'2. Metadata'!L$5, if(B183='2. Metadata'!M$1,'2. Metadata'!M$5, if(B183='2. Metadata'!N$1,'2. Metadata'!N$5))))))))))))))</f>
        <v>50.07754523</v>
      </c>
      <c r="D183" s="9">
        <f>if(isblank(B183)=TRUE," ", IF(B183='2. Metadata'!B$1,'2. Metadata'!B$6, if(B183='2. Metadata'!C$1,'2. Metadata'!C$6,if(B183='2. Metadata'!D$1,'2. Metadata'!D$6, if(B183='2. Metadata'!E$1,'2. Metadata'!E$6,if( B183='2. Metadata'!F$1,'2. Metadata'!F$6,if(B183='2. Metadata'!G$1,'2. Metadata'!G$6,if(B183='2. Metadata'!H$1,'2. Metadata'!H$6, if(B183='2. Metadata'!I$1,'2. Metadata'!I$6, if(B183='2. Metadata'!J$1,'2. Metadata'!J$6, if(B183='2. Metadata'!K$1,'2. Metadata'!K$6, if(B183='2. Metadata'!L$1,'2. Metadata'!L$6, if(B183='2. Metadata'!M$1,'2. Metadata'!M$6, if(B183='2. Metadata'!N$1,'2. Metadata'!N$6))))))))))))))</f>
        <v>-116.8675084</v>
      </c>
      <c r="E183" s="10" t="s">
        <v>7</v>
      </c>
      <c r="F183" s="10">
        <v>2.4</v>
      </c>
      <c r="G183" s="11" t="str">
        <f>if(isblank(F183)=TRUE," ",'2. Metadata'!B$14)</f>
        <v>millimetres</v>
      </c>
      <c r="H183" s="10">
        <v>-1.0</v>
      </c>
      <c r="I183" s="15" t="str">
        <f>if(isblank(H183)=TRUE," ",'2. Metadata'!B$26)</f>
        <v>N/A</v>
      </c>
      <c r="J183" s="13" t="s">
        <v>7</v>
      </c>
      <c r="K183" s="5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>
      <c r="A184" s="18">
        <v>43060.0</v>
      </c>
      <c r="B184" s="8" t="s">
        <v>6</v>
      </c>
      <c r="C184" s="2">
        <f>if(isblank(B184)=TRUE," ", IF(B184='2. Metadata'!B$1,'2. Metadata'!B$5, if(B184='2. Metadata'!C$1,'2. Metadata'!C$5,if(B184='2. Metadata'!D$1,'2. Metadata'!D$5, if(B184='2. Metadata'!E$1,'2. Metadata'!E$5,if( B184='2. Metadata'!F$1,'2. Metadata'!F$5,if(B184='2. Metadata'!G$1,'2. Metadata'!G$5,if(B184='2. Metadata'!H$1,'2. Metadata'!H$5, if(B184='2. Metadata'!I$1,'2. Metadata'!I$5, if(B184='2. Metadata'!J$1,'2. Metadata'!J$5, if(B184='2. Metadata'!K$1,'2. Metadata'!K$5, if(B184='2. Metadata'!L$1,'2. Metadata'!L$5, if(B184='2. Metadata'!M$1,'2. Metadata'!M$5, if(B184='2. Metadata'!N$1,'2. Metadata'!N$5))))))))))))))</f>
        <v>50.07754523</v>
      </c>
      <c r="D184" s="9">
        <f>if(isblank(B184)=TRUE," ", IF(B184='2. Metadata'!B$1,'2. Metadata'!B$6, if(B184='2. Metadata'!C$1,'2. Metadata'!C$6,if(B184='2. Metadata'!D$1,'2. Metadata'!D$6, if(B184='2. Metadata'!E$1,'2. Metadata'!E$6,if( B184='2. Metadata'!F$1,'2. Metadata'!F$6,if(B184='2. Metadata'!G$1,'2. Metadata'!G$6,if(B184='2. Metadata'!H$1,'2. Metadata'!H$6, if(B184='2. Metadata'!I$1,'2. Metadata'!I$6, if(B184='2. Metadata'!J$1,'2. Metadata'!J$6, if(B184='2. Metadata'!K$1,'2. Metadata'!K$6, if(B184='2. Metadata'!L$1,'2. Metadata'!L$6, if(B184='2. Metadata'!M$1,'2. Metadata'!M$6, if(B184='2. Metadata'!N$1,'2. Metadata'!N$6))))))))))))))</f>
        <v>-116.8675084</v>
      </c>
      <c r="E184" s="10" t="s">
        <v>7</v>
      </c>
      <c r="F184" s="10">
        <v>2.4</v>
      </c>
      <c r="G184" s="11" t="str">
        <f>if(isblank(F184)=TRUE," ",'2. Metadata'!B$14)</f>
        <v>millimetres</v>
      </c>
      <c r="H184" s="10">
        <v>-1.0</v>
      </c>
      <c r="I184" s="15" t="str">
        <f>if(isblank(H184)=TRUE," ",'2. Metadata'!B$26)</f>
        <v>N/A</v>
      </c>
      <c r="J184" s="13" t="s">
        <v>7</v>
      </c>
      <c r="K184" s="5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>
      <c r="A185" s="18">
        <v>43061.0</v>
      </c>
      <c r="B185" s="8" t="s">
        <v>6</v>
      </c>
      <c r="C185" s="2">
        <f>if(isblank(B185)=TRUE," ", IF(B185='2. Metadata'!B$1,'2. Metadata'!B$5, if(B185='2. Metadata'!C$1,'2. Metadata'!C$5,if(B185='2. Metadata'!D$1,'2. Metadata'!D$5, if(B185='2. Metadata'!E$1,'2. Metadata'!E$5,if( B185='2. Metadata'!F$1,'2. Metadata'!F$5,if(B185='2. Metadata'!G$1,'2. Metadata'!G$5,if(B185='2. Metadata'!H$1,'2. Metadata'!H$5, if(B185='2. Metadata'!I$1,'2. Metadata'!I$5, if(B185='2. Metadata'!J$1,'2. Metadata'!J$5, if(B185='2. Metadata'!K$1,'2. Metadata'!K$5, if(B185='2. Metadata'!L$1,'2. Metadata'!L$5, if(B185='2. Metadata'!M$1,'2. Metadata'!M$5, if(B185='2. Metadata'!N$1,'2. Metadata'!N$5))))))))))))))</f>
        <v>50.07754523</v>
      </c>
      <c r="D185" s="9">
        <f>if(isblank(B185)=TRUE," ", IF(B185='2. Metadata'!B$1,'2. Metadata'!B$6, if(B185='2. Metadata'!C$1,'2. Metadata'!C$6,if(B185='2. Metadata'!D$1,'2. Metadata'!D$6, if(B185='2. Metadata'!E$1,'2. Metadata'!E$6,if( B185='2. Metadata'!F$1,'2. Metadata'!F$6,if(B185='2. Metadata'!G$1,'2. Metadata'!G$6,if(B185='2. Metadata'!H$1,'2. Metadata'!H$6, if(B185='2. Metadata'!I$1,'2. Metadata'!I$6, if(B185='2. Metadata'!J$1,'2. Metadata'!J$6, if(B185='2. Metadata'!K$1,'2. Metadata'!K$6, if(B185='2. Metadata'!L$1,'2. Metadata'!L$6, if(B185='2. Metadata'!M$1,'2. Metadata'!M$6, if(B185='2. Metadata'!N$1,'2. Metadata'!N$6))))))))))))))</f>
        <v>-116.8675084</v>
      </c>
      <c r="E185" s="10" t="s">
        <v>7</v>
      </c>
      <c r="F185" s="10">
        <v>5.0</v>
      </c>
      <c r="G185" s="11" t="str">
        <f>if(isblank(F185)=TRUE," ",'2. Metadata'!B$14)</f>
        <v>millimetres</v>
      </c>
      <c r="H185" s="10">
        <v>-1.0</v>
      </c>
      <c r="I185" s="15" t="str">
        <f>if(isblank(H185)=TRUE," ",'2. Metadata'!B$26)</f>
        <v>N/A</v>
      </c>
      <c r="J185" s="13" t="s">
        <v>7</v>
      </c>
      <c r="K185" s="5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>
      <c r="A186" s="18">
        <v>43062.0</v>
      </c>
      <c r="B186" s="8" t="s">
        <v>6</v>
      </c>
      <c r="C186" s="2">
        <f>if(isblank(B186)=TRUE," ", IF(B186='2. Metadata'!B$1,'2. Metadata'!B$5, if(B186='2. Metadata'!C$1,'2. Metadata'!C$5,if(B186='2. Metadata'!D$1,'2. Metadata'!D$5, if(B186='2. Metadata'!E$1,'2. Metadata'!E$5,if( B186='2. Metadata'!F$1,'2. Metadata'!F$5,if(B186='2. Metadata'!G$1,'2. Metadata'!G$5,if(B186='2. Metadata'!H$1,'2. Metadata'!H$5, if(B186='2. Metadata'!I$1,'2. Metadata'!I$5, if(B186='2. Metadata'!J$1,'2. Metadata'!J$5, if(B186='2. Metadata'!K$1,'2. Metadata'!K$5, if(B186='2. Metadata'!L$1,'2. Metadata'!L$5, if(B186='2. Metadata'!M$1,'2. Metadata'!M$5, if(B186='2. Metadata'!N$1,'2. Metadata'!N$5))))))))))))))</f>
        <v>50.07754523</v>
      </c>
      <c r="D186" s="9">
        <f>if(isblank(B186)=TRUE," ", IF(B186='2. Metadata'!B$1,'2. Metadata'!B$6, if(B186='2. Metadata'!C$1,'2. Metadata'!C$6,if(B186='2. Metadata'!D$1,'2. Metadata'!D$6, if(B186='2. Metadata'!E$1,'2. Metadata'!E$6,if( B186='2. Metadata'!F$1,'2. Metadata'!F$6,if(B186='2. Metadata'!G$1,'2. Metadata'!G$6,if(B186='2. Metadata'!H$1,'2. Metadata'!H$6, if(B186='2. Metadata'!I$1,'2. Metadata'!I$6, if(B186='2. Metadata'!J$1,'2. Metadata'!J$6, if(B186='2. Metadata'!K$1,'2. Metadata'!K$6, if(B186='2. Metadata'!L$1,'2. Metadata'!L$6, if(B186='2. Metadata'!M$1,'2. Metadata'!M$6, if(B186='2. Metadata'!N$1,'2. Metadata'!N$6))))))))))))))</f>
        <v>-116.8675084</v>
      </c>
      <c r="E186" s="10" t="s">
        <v>7</v>
      </c>
      <c r="F186" s="10">
        <v>5.2</v>
      </c>
      <c r="G186" s="11" t="str">
        <f>if(isblank(F186)=TRUE," ",'2. Metadata'!B$14)</f>
        <v>millimetres</v>
      </c>
      <c r="H186" s="10">
        <v>-1.0</v>
      </c>
      <c r="I186" s="15" t="str">
        <f>if(isblank(H186)=TRUE," ",'2. Metadata'!B$26)</f>
        <v>N/A</v>
      </c>
      <c r="J186" s="13" t="s">
        <v>7</v>
      </c>
      <c r="K186" s="5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>
      <c r="A187" s="18">
        <v>43063.0</v>
      </c>
      <c r="B187" s="8" t="s">
        <v>6</v>
      </c>
      <c r="C187" s="2">
        <f>if(isblank(B187)=TRUE," ", IF(B187='2. Metadata'!B$1,'2. Metadata'!B$5, if(B187='2. Metadata'!C$1,'2. Metadata'!C$5,if(B187='2. Metadata'!D$1,'2. Metadata'!D$5, if(B187='2. Metadata'!E$1,'2. Metadata'!E$5,if( B187='2. Metadata'!F$1,'2. Metadata'!F$5,if(B187='2. Metadata'!G$1,'2. Metadata'!G$5,if(B187='2. Metadata'!H$1,'2. Metadata'!H$5, if(B187='2. Metadata'!I$1,'2. Metadata'!I$5, if(B187='2. Metadata'!J$1,'2. Metadata'!J$5, if(B187='2. Metadata'!K$1,'2. Metadata'!K$5, if(B187='2. Metadata'!L$1,'2. Metadata'!L$5, if(B187='2. Metadata'!M$1,'2. Metadata'!M$5, if(B187='2. Metadata'!N$1,'2. Metadata'!N$5))))))))))))))</f>
        <v>50.07754523</v>
      </c>
      <c r="D187" s="9">
        <f>if(isblank(B187)=TRUE," ", IF(B187='2. Metadata'!B$1,'2. Metadata'!B$6, if(B187='2. Metadata'!C$1,'2. Metadata'!C$6,if(B187='2. Metadata'!D$1,'2. Metadata'!D$6, if(B187='2. Metadata'!E$1,'2. Metadata'!E$6,if( B187='2. Metadata'!F$1,'2. Metadata'!F$6,if(B187='2. Metadata'!G$1,'2. Metadata'!G$6,if(B187='2. Metadata'!H$1,'2. Metadata'!H$6, if(B187='2. Metadata'!I$1,'2. Metadata'!I$6, if(B187='2. Metadata'!J$1,'2. Metadata'!J$6, if(B187='2. Metadata'!K$1,'2. Metadata'!K$6, if(B187='2. Metadata'!L$1,'2. Metadata'!L$6, if(B187='2. Metadata'!M$1,'2. Metadata'!M$6, if(B187='2. Metadata'!N$1,'2. Metadata'!N$6))))))))))))))</f>
        <v>-116.8675084</v>
      </c>
      <c r="E187" s="10" t="s">
        <v>7</v>
      </c>
      <c r="F187" s="10">
        <v>10.2</v>
      </c>
      <c r="G187" s="11" t="str">
        <f>if(isblank(F187)=TRUE," ",'2. Metadata'!B$14)</f>
        <v>millimetres</v>
      </c>
      <c r="H187" s="10">
        <v>-1.0</v>
      </c>
      <c r="I187" s="15" t="str">
        <f>if(isblank(H187)=TRUE," ",'2. Metadata'!B$26)</f>
        <v>N/A</v>
      </c>
      <c r="J187" s="13" t="s">
        <v>7</v>
      </c>
      <c r="K187" s="5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>
      <c r="A188" s="18">
        <v>43064.0</v>
      </c>
      <c r="B188" s="8" t="s">
        <v>6</v>
      </c>
      <c r="C188" s="2">
        <f>if(isblank(B188)=TRUE," ", IF(B188='2. Metadata'!B$1,'2. Metadata'!B$5, if(B188='2. Metadata'!C$1,'2. Metadata'!C$5,if(B188='2. Metadata'!D$1,'2. Metadata'!D$5, if(B188='2. Metadata'!E$1,'2. Metadata'!E$5,if( B188='2. Metadata'!F$1,'2. Metadata'!F$5,if(B188='2. Metadata'!G$1,'2. Metadata'!G$5,if(B188='2. Metadata'!H$1,'2. Metadata'!H$5, if(B188='2. Metadata'!I$1,'2. Metadata'!I$5, if(B188='2. Metadata'!J$1,'2. Metadata'!J$5, if(B188='2. Metadata'!K$1,'2. Metadata'!K$5, if(B188='2. Metadata'!L$1,'2. Metadata'!L$5, if(B188='2. Metadata'!M$1,'2. Metadata'!M$5, if(B188='2. Metadata'!N$1,'2. Metadata'!N$5))))))))))))))</f>
        <v>50.07754523</v>
      </c>
      <c r="D188" s="9">
        <f>if(isblank(B188)=TRUE," ", IF(B188='2. Metadata'!B$1,'2. Metadata'!B$6, if(B188='2. Metadata'!C$1,'2. Metadata'!C$6,if(B188='2. Metadata'!D$1,'2. Metadata'!D$6, if(B188='2. Metadata'!E$1,'2. Metadata'!E$6,if( B188='2. Metadata'!F$1,'2. Metadata'!F$6,if(B188='2. Metadata'!G$1,'2. Metadata'!G$6,if(B188='2. Metadata'!H$1,'2. Metadata'!H$6, if(B188='2. Metadata'!I$1,'2. Metadata'!I$6, if(B188='2. Metadata'!J$1,'2. Metadata'!J$6, if(B188='2. Metadata'!K$1,'2. Metadata'!K$6, if(B188='2. Metadata'!L$1,'2. Metadata'!L$6, if(B188='2. Metadata'!M$1,'2. Metadata'!M$6, if(B188='2. Metadata'!N$1,'2. Metadata'!N$6))))))))))))))</f>
        <v>-116.8675084</v>
      </c>
      <c r="E188" s="10" t="s">
        <v>7</v>
      </c>
      <c r="F188" s="10">
        <v>0.0</v>
      </c>
      <c r="G188" s="11" t="str">
        <f>if(isblank(F188)=TRUE," ",'2. Metadata'!B$14)</f>
        <v>millimetres</v>
      </c>
      <c r="H188" s="10">
        <v>-1.0</v>
      </c>
      <c r="I188" s="15" t="str">
        <f>if(isblank(H188)=TRUE," ",'2. Metadata'!B$26)</f>
        <v>N/A</v>
      </c>
      <c r="J188" s="13" t="s">
        <v>7</v>
      </c>
      <c r="K188" s="5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>
      <c r="A189" s="18">
        <v>43065.0</v>
      </c>
      <c r="B189" s="8" t="s">
        <v>6</v>
      </c>
      <c r="C189" s="2">
        <f>if(isblank(B189)=TRUE," ", IF(B189='2. Metadata'!B$1,'2. Metadata'!B$5, if(B189='2. Metadata'!C$1,'2. Metadata'!C$5,if(B189='2. Metadata'!D$1,'2. Metadata'!D$5, if(B189='2. Metadata'!E$1,'2. Metadata'!E$5,if( B189='2. Metadata'!F$1,'2. Metadata'!F$5,if(B189='2. Metadata'!G$1,'2. Metadata'!G$5,if(B189='2. Metadata'!H$1,'2. Metadata'!H$5, if(B189='2. Metadata'!I$1,'2. Metadata'!I$5, if(B189='2. Metadata'!J$1,'2. Metadata'!J$5, if(B189='2. Metadata'!K$1,'2. Metadata'!K$5, if(B189='2. Metadata'!L$1,'2. Metadata'!L$5, if(B189='2. Metadata'!M$1,'2. Metadata'!M$5, if(B189='2. Metadata'!N$1,'2. Metadata'!N$5))))))))))))))</f>
        <v>50.07754523</v>
      </c>
      <c r="D189" s="9">
        <f>if(isblank(B189)=TRUE," ", IF(B189='2. Metadata'!B$1,'2. Metadata'!B$6, if(B189='2. Metadata'!C$1,'2. Metadata'!C$6,if(B189='2. Metadata'!D$1,'2. Metadata'!D$6, if(B189='2. Metadata'!E$1,'2. Metadata'!E$6,if( B189='2. Metadata'!F$1,'2. Metadata'!F$6,if(B189='2. Metadata'!G$1,'2. Metadata'!G$6,if(B189='2. Metadata'!H$1,'2. Metadata'!H$6, if(B189='2. Metadata'!I$1,'2. Metadata'!I$6, if(B189='2. Metadata'!J$1,'2. Metadata'!J$6, if(B189='2. Metadata'!K$1,'2. Metadata'!K$6, if(B189='2. Metadata'!L$1,'2. Metadata'!L$6, if(B189='2. Metadata'!M$1,'2. Metadata'!M$6, if(B189='2. Metadata'!N$1,'2. Metadata'!N$6))))))))))))))</f>
        <v>-116.8675084</v>
      </c>
      <c r="E189" s="10" t="s">
        <v>7</v>
      </c>
      <c r="F189" s="10">
        <v>0.0</v>
      </c>
      <c r="G189" s="11" t="str">
        <f>if(isblank(F189)=TRUE," ",'2. Metadata'!B$14)</f>
        <v>millimetres</v>
      </c>
      <c r="H189" s="10">
        <v>-1.0</v>
      </c>
      <c r="I189" s="15" t="str">
        <f>if(isblank(H189)=TRUE," ",'2. Metadata'!B$26)</f>
        <v>N/A</v>
      </c>
      <c r="J189" s="13" t="s">
        <v>7</v>
      </c>
      <c r="K189" s="5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>
      <c r="A190" s="18">
        <v>43066.0</v>
      </c>
      <c r="B190" s="8" t="s">
        <v>6</v>
      </c>
      <c r="C190" s="2">
        <f>if(isblank(B190)=TRUE," ", IF(B190='2. Metadata'!B$1,'2. Metadata'!B$5, if(B190='2. Metadata'!C$1,'2. Metadata'!C$5,if(B190='2. Metadata'!D$1,'2. Metadata'!D$5, if(B190='2. Metadata'!E$1,'2. Metadata'!E$5,if( B190='2. Metadata'!F$1,'2. Metadata'!F$5,if(B190='2. Metadata'!G$1,'2. Metadata'!G$5,if(B190='2. Metadata'!H$1,'2. Metadata'!H$5, if(B190='2. Metadata'!I$1,'2. Metadata'!I$5, if(B190='2. Metadata'!J$1,'2. Metadata'!J$5, if(B190='2. Metadata'!K$1,'2. Metadata'!K$5, if(B190='2. Metadata'!L$1,'2. Metadata'!L$5, if(B190='2. Metadata'!M$1,'2. Metadata'!M$5, if(B190='2. Metadata'!N$1,'2. Metadata'!N$5))))))))))))))</f>
        <v>50.07754523</v>
      </c>
      <c r="D190" s="9">
        <f>if(isblank(B190)=TRUE," ", IF(B190='2. Metadata'!B$1,'2. Metadata'!B$6, if(B190='2. Metadata'!C$1,'2. Metadata'!C$6,if(B190='2. Metadata'!D$1,'2. Metadata'!D$6, if(B190='2. Metadata'!E$1,'2. Metadata'!E$6,if( B190='2. Metadata'!F$1,'2. Metadata'!F$6,if(B190='2. Metadata'!G$1,'2. Metadata'!G$6,if(B190='2. Metadata'!H$1,'2. Metadata'!H$6, if(B190='2. Metadata'!I$1,'2. Metadata'!I$6, if(B190='2. Metadata'!J$1,'2. Metadata'!J$6, if(B190='2. Metadata'!K$1,'2. Metadata'!K$6, if(B190='2. Metadata'!L$1,'2. Metadata'!L$6, if(B190='2. Metadata'!M$1,'2. Metadata'!M$6, if(B190='2. Metadata'!N$1,'2. Metadata'!N$6))))))))))))))</f>
        <v>-116.8675084</v>
      </c>
      <c r="E190" s="10" t="s">
        <v>7</v>
      </c>
      <c r="F190" s="10">
        <v>13.2</v>
      </c>
      <c r="G190" s="11" t="str">
        <f>if(isblank(F190)=TRUE," ",'2. Metadata'!B$14)</f>
        <v>millimetres</v>
      </c>
      <c r="H190" s="10">
        <v>-1.0</v>
      </c>
      <c r="I190" s="15" t="str">
        <f>if(isblank(H190)=TRUE," ",'2. Metadata'!B$26)</f>
        <v>N/A</v>
      </c>
      <c r="J190" s="13" t="s">
        <v>7</v>
      </c>
      <c r="K190" s="5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>
      <c r="A191" s="18">
        <v>43067.0</v>
      </c>
      <c r="B191" s="8" t="s">
        <v>6</v>
      </c>
      <c r="C191" s="2">
        <f>if(isblank(B191)=TRUE," ", IF(B191='2. Metadata'!B$1,'2. Metadata'!B$5, if(B191='2. Metadata'!C$1,'2. Metadata'!C$5,if(B191='2. Metadata'!D$1,'2. Metadata'!D$5, if(B191='2. Metadata'!E$1,'2. Metadata'!E$5,if( B191='2. Metadata'!F$1,'2. Metadata'!F$5,if(B191='2. Metadata'!G$1,'2. Metadata'!G$5,if(B191='2. Metadata'!H$1,'2. Metadata'!H$5, if(B191='2. Metadata'!I$1,'2. Metadata'!I$5, if(B191='2. Metadata'!J$1,'2. Metadata'!J$5, if(B191='2. Metadata'!K$1,'2. Metadata'!K$5, if(B191='2. Metadata'!L$1,'2. Metadata'!L$5, if(B191='2. Metadata'!M$1,'2. Metadata'!M$5, if(B191='2. Metadata'!N$1,'2. Metadata'!N$5))))))))))))))</f>
        <v>50.07754523</v>
      </c>
      <c r="D191" s="9">
        <f>if(isblank(B191)=TRUE," ", IF(B191='2. Metadata'!B$1,'2. Metadata'!B$6, if(B191='2. Metadata'!C$1,'2. Metadata'!C$6,if(B191='2. Metadata'!D$1,'2. Metadata'!D$6, if(B191='2. Metadata'!E$1,'2. Metadata'!E$6,if( B191='2. Metadata'!F$1,'2. Metadata'!F$6,if(B191='2. Metadata'!G$1,'2. Metadata'!G$6,if(B191='2. Metadata'!H$1,'2. Metadata'!H$6, if(B191='2. Metadata'!I$1,'2. Metadata'!I$6, if(B191='2. Metadata'!J$1,'2. Metadata'!J$6, if(B191='2. Metadata'!K$1,'2. Metadata'!K$6, if(B191='2. Metadata'!L$1,'2. Metadata'!L$6, if(B191='2. Metadata'!M$1,'2. Metadata'!M$6, if(B191='2. Metadata'!N$1,'2. Metadata'!N$6))))))))))))))</f>
        <v>-116.8675084</v>
      </c>
      <c r="E191" s="10" t="s">
        <v>7</v>
      </c>
      <c r="F191" s="10">
        <v>0.2</v>
      </c>
      <c r="G191" s="11" t="str">
        <f>if(isblank(F191)=TRUE," ",'2. Metadata'!B$14)</f>
        <v>millimetres</v>
      </c>
      <c r="H191" s="10">
        <v>-1.0</v>
      </c>
      <c r="I191" s="15" t="str">
        <f>if(isblank(H191)=TRUE," ",'2. Metadata'!B$26)</f>
        <v>N/A</v>
      </c>
      <c r="J191" s="13" t="s">
        <v>7</v>
      </c>
      <c r="K191" s="5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>
      <c r="A192" s="18">
        <v>43068.0</v>
      </c>
      <c r="B192" s="8" t="s">
        <v>6</v>
      </c>
      <c r="C192" s="2">
        <f>if(isblank(B192)=TRUE," ", IF(B192='2. Metadata'!B$1,'2. Metadata'!B$5, if(B192='2. Metadata'!C$1,'2. Metadata'!C$5,if(B192='2. Metadata'!D$1,'2. Metadata'!D$5, if(B192='2. Metadata'!E$1,'2. Metadata'!E$5,if( B192='2. Metadata'!F$1,'2. Metadata'!F$5,if(B192='2. Metadata'!G$1,'2. Metadata'!G$5,if(B192='2. Metadata'!H$1,'2. Metadata'!H$5, if(B192='2. Metadata'!I$1,'2. Metadata'!I$5, if(B192='2. Metadata'!J$1,'2. Metadata'!J$5, if(B192='2. Metadata'!K$1,'2. Metadata'!K$5, if(B192='2. Metadata'!L$1,'2. Metadata'!L$5, if(B192='2. Metadata'!M$1,'2. Metadata'!M$5, if(B192='2. Metadata'!N$1,'2. Metadata'!N$5))))))))))))))</f>
        <v>50.07754523</v>
      </c>
      <c r="D192" s="9">
        <f>if(isblank(B192)=TRUE," ", IF(B192='2. Metadata'!B$1,'2. Metadata'!B$6, if(B192='2. Metadata'!C$1,'2. Metadata'!C$6,if(B192='2. Metadata'!D$1,'2. Metadata'!D$6, if(B192='2. Metadata'!E$1,'2. Metadata'!E$6,if( B192='2. Metadata'!F$1,'2. Metadata'!F$6,if(B192='2. Metadata'!G$1,'2. Metadata'!G$6,if(B192='2. Metadata'!H$1,'2. Metadata'!H$6, if(B192='2. Metadata'!I$1,'2. Metadata'!I$6, if(B192='2. Metadata'!J$1,'2. Metadata'!J$6, if(B192='2. Metadata'!K$1,'2. Metadata'!K$6, if(B192='2. Metadata'!L$1,'2. Metadata'!L$6, if(B192='2. Metadata'!M$1,'2. Metadata'!M$6, if(B192='2. Metadata'!N$1,'2. Metadata'!N$6))))))))))))))</f>
        <v>-116.8675084</v>
      </c>
      <c r="E192" s="10" t="s">
        <v>7</v>
      </c>
      <c r="F192" s="10">
        <v>8.2</v>
      </c>
      <c r="G192" s="11" t="str">
        <f>if(isblank(F192)=TRUE," ",'2. Metadata'!B$14)</f>
        <v>millimetres</v>
      </c>
      <c r="H192" s="10">
        <v>-1.0</v>
      </c>
      <c r="I192" s="15" t="str">
        <f>if(isblank(H192)=TRUE," ",'2. Metadata'!B$26)</f>
        <v>N/A</v>
      </c>
      <c r="J192" s="13" t="s">
        <v>7</v>
      </c>
      <c r="K192" s="5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>
      <c r="A193" s="18">
        <v>43069.0</v>
      </c>
      <c r="B193" s="8" t="s">
        <v>6</v>
      </c>
      <c r="C193" s="2">
        <f>if(isblank(B193)=TRUE," ", IF(B193='2. Metadata'!B$1,'2. Metadata'!B$5, if(B193='2. Metadata'!C$1,'2. Metadata'!C$5,if(B193='2. Metadata'!D$1,'2. Metadata'!D$5, if(B193='2. Metadata'!E$1,'2. Metadata'!E$5,if( B193='2. Metadata'!F$1,'2. Metadata'!F$5,if(B193='2. Metadata'!G$1,'2. Metadata'!G$5,if(B193='2. Metadata'!H$1,'2. Metadata'!H$5, if(B193='2. Metadata'!I$1,'2. Metadata'!I$5, if(B193='2. Metadata'!J$1,'2. Metadata'!J$5, if(B193='2. Metadata'!K$1,'2. Metadata'!K$5, if(B193='2. Metadata'!L$1,'2. Metadata'!L$5, if(B193='2. Metadata'!M$1,'2. Metadata'!M$5, if(B193='2. Metadata'!N$1,'2. Metadata'!N$5))))))))))))))</f>
        <v>50.07754523</v>
      </c>
      <c r="D193" s="9">
        <f>if(isblank(B193)=TRUE," ", IF(B193='2. Metadata'!B$1,'2. Metadata'!B$6, if(B193='2. Metadata'!C$1,'2. Metadata'!C$6,if(B193='2. Metadata'!D$1,'2. Metadata'!D$6, if(B193='2. Metadata'!E$1,'2. Metadata'!E$6,if( B193='2. Metadata'!F$1,'2. Metadata'!F$6,if(B193='2. Metadata'!G$1,'2. Metadata'!G$6,if(B193='2. Metadata'!H$1,'2. Metadata'!H$6, if(B193='2. Metadata'!I$1,'2. Metadata'!I$6, if(B193='2. Metadata'!J$1,'2. Metadata'!J$6, if(B193='2. Metadata'!K$1,'2. Metadata'!K$6, if(B193='2. Metadata'!L$1,'2. Metadata'!L$6, if(B193='2. Metadata'!M$1,'2. Metadata'!M$6, if(B193='2. Metadata'!N$1,'2. Metadata'!N$6))))))))))))))</f>
        <v>-116.8675084</v>
      </c>
      <c r="E193" s="10" t="s">
        <v>7</v>
      </c>
      <c r="F193" s="10">
        <v>0.4</v>
      </c>
      <c r="G193" s="11" t="str">
        <f>if(isblank(F193)=TRUE," ",'2. Metadata'!B$14)</f>
        <v>millimetres</v>
      </c>
      <c r="H193" s="10">
        <v>-1.0</v>
      </c>
      <c r="I193" s="15" t="str">
        <f>if(isblank(H193)=TRUE," ",'2. Metadata'!B$26)</f>
        <v>N/A</v>
      </c>
      <c r="J193" s="13" t="s">
        <v>7</v>
      </c>
      <c r="K193" s="5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>
      <c r="A194" s="18">
        <v>43070.0</v>
      </c>
      <c r="B194" s="8" t="s">
        <v>6</v>
      </c>
      <c r="C194" s="2">
        <f>if(isblank(B194)=TRUE," ", IF(B194='2. Metadata'!B$1,'2. Metadata'!B$5, if(B194='2. Metadata'!C$1,'2. Metadata'!C$5,if(B194='2. Metadata'!D$1,'2. Metadata'!D$5, if(B194='2. Metadata'!E$1,'2. Metadata'!E$5,if( B194='2. Metadata'!F$1,'2. Metadata'!F$5,if(B194='2. Metadata'!G$1,'2. Metadata'!G$5,if(B194='2. Metadata'!H$1,'2. Metadata'!H$5, if(B194='2. Metadata'!I$1,'2. Metadata'!I$5, if(B194='2. Metadata'!J$1,'2. Metadata'!J$5, if(B194='2. Metadata'!K$1,'2. Metadata'!K$5, if(B194='2. Metadata'!L$1,'2. Metadata'!L$5, if(B194='2. Metadata'!M$1,'2. Metadata'!M$5, if(B194='2. Metadata'!N$1,'2. Metadata'!N$5))))))))))))))</f>
        <v>50.07754523</v>
      </c>
      <c r="D194" s="9">
        <f>if(isblank(B194)=TRUE," ", IF(B194='2. Metadata'!B$1,'2. Metadata'!B$6, if(B194='2. Metadata'!C$1,'2. Metadata'!C$6,if(B194='2. Metadata'!D$1,'2. Metadata'!D$6, if(B194='2. Metadata'!E$1,'2. Metadata'!E$6,if( B194='2. Metadata'!F$1,'2. Metadata'!F$6,if(B194='2. Metadata'!G$1,'2. Metadata'!G$6,if(B194='2. Metadata'!H$1,'2. Metadata'!H$6, if(B194='2. Metadata'!I$1,'2. Metadata'!I$6, if(B194='2. Metadata'!J$1,'2. Metadata'!J$6, if(B194='2. Metadata'!K$1,'2. Metadata'!K$6, if(B194='2. Metadata'!L$1,'2. Metadata'!L$6, if(B194='2. Metadata'!M$1,'2. Metadata'!M$6, if(B194='2. Metadata'!N$1,'2. Metadata'!N$6))))))))))))))</f>
        <v>-116.8675084</v>
      </c>
      <c r="E194" s="10" t="s">
        <v>7</v>
      </c>
      <c r="F194" s="10">
        <v>0.8</v>
      </c>
      <c r="G194" s="11" t="str">
        <f>if(isblank(F194)=TRUE," ",'2. Metadata'!B$14)</f>
        <v>millimetres</v>
      </c>
      <c r="H194" s="10">
        <v>-1.0</v>
      </c>
      <c r="I194" s="15" t="str">
        <f>if(isblank(H194)=TRUE," ",'2. Metadata'!B$26)</f>
        <v>N/A</v>
      </c>
      <c r="J194" s="13" t="s">
        <v>7</v>
      </c>
      <c r="K194" s="5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>
      <c r="A195" s="18">
        <v>43071.0</v>
      </c>
      <c r="B195" s="8" t="s">
        <v>6</v>
      </c>
      <c r="C195" s="2">
        <f>if(isblank(B195)=TRUE," ", IF(B195='2. Metadata'!B$1,'2. Metadata'!B$5, if(B195='2. Metadata'!C$1,'2. Metadata'!C$5,if(B195='2. Metadata'!D$1,'2. Metadata'!D$5, if(B195='2. Metadata'!E$1,'2. Metadata'!E$5,if( B195='2. Metadata'!F$1,'2. Metadata'!F$5,if(B195='2. Metadata'!G$1,'2. Metadata'!G$5,if(B195='2. Metadata'!H$1,'2. Metadata'!H$5, if(B195='2. Metadata'!I$1,'2. Metadata'!I$5, if(B195='2. Metadata'!J$1,'2. Metadata'!J$5, if(B195='2. Metadata'!K$1,'2. Metadata'!K$5, if(B195='2. Metadata'!L$1,'2. Metadata'!L$5, if(B195='2. Metadata'!M$1,'2. Metadata'!M$5, if(B195='2. Metadata'!N$1,'2. Metadata'!N$5))))))))))))))</f>
        <v>50.07754523</v>
      </c>
      <c r="D195" s="9">
        <f>if(isblank(B195)=TRUE," ", IF(B195='2. Metadata'!B$1,'2. Metadata'!B$6, if(B195='2. Metadata'!C$1,'2. Metadata'!C$6,if(B195='2. Metadata'!D$1,'2. Metadata'!D$6, if(B195='2. Metadata'!E$1,'2. Metadata'!E$6,if( B195='2. Metadata'!F$1,'2. Metadata'!F$6,if(B195='2. Metadata'!G$1,'2. Metadata'!G$6,if(B195='2. Metadata'!H$1,'2. Metadata'!H$6, if(B195='2. Metadata'!I$1,'2. Metadata'!I$6, if(B195='2. Metadata'!J$1,'2. Metadata'!J$6, if(B195='2. Metadata'!K$1,'2. Metadata'!K$6, if(B195='2. Metadata'!L$1,'2. Metadata'!L$6, if(B195='2. Metadata'!M$1,'2. Metadata'!M$6, if(B195='2. Metadata'!N$1,'2. Metadata'!N$6))))))))))))))</f>
        <v>-116.8675084</v>
      </c>
      <c r="E195" s="10" t="s">
        <v>7</v>
      </c>
      <c r="F195" s="10">
        <v>0.8</v>
      </c>
      <c r="G195" s="11" t="str">
        <f>if(isblank(F195)=TRUE," ",'2. Metadata'!B$14)</f>
        <v>millimetres</v>
      </c>
      <c r="H195" s="10">
        <v>-1.0</v>
      </c>
      <c r="I195" s="15" t="str">
        <f>if(isblank(H195)=TRUE," ",'2. Metadata'!B$26)</f>
        <v>N/A</v>
      </c>
      <c r="J195" s="13" t="s">
        <v>7</v>
      </c>
      <c r="K195" s="5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>
      <c r="A196" s="18">
        <v>43072.0</v>
      </c>
      <c r="B196" s="8" t="s">
        <v>6</v>
      </c>
      <c r="C196" s="2">
        <f>if(isblank(B196)=TRUE," ", IF(B196='2. Metadata'!B$1,'2. Metadata'!B$5, if(B196='2. Metadata'!C$1,'2. Metadata'!C$5,if(B196='2. Metadata'!D$1,'2. Metadata'!D$5, if(B196='2. Metadata'!E$1,'2. Metadata'!E$5,if( B196='2. Metadata'!F$1,'2. Metadata'!F$5,if(B196='2. Metadata'!G$1,'2. Metadata'!G$5,if(B196='2. Metadata'!H$1,'2. Metadata'!H$5, if(B196='2. Metadata'!I$1,'2. Metadata'!I$5, if(B196='2. Metadata'!J$1,'2. Metadata'!J$5, if(B196='2. Metadata'!K$1,'2. Metadata'!K$5, if(B196='2. Metadata'!L$1,'2. Metadata'!L$5, if(B196='2. Metadata'!M$1,'2. Metadata'!M$5, if(B196='2. Metadata'!N$1,'2. Metadata'!N$5))))))))))))))</f>
        <v>50.07754523</v>
      </c>
      <c r="D196" s="9">
        <f>if(isblank(B196)=TRUE," ", IF(B196='2. Metadata'!B$1,'2. Metadata'!B$6, if(B196='2. Metadata'!C$1,'2. Metadata'!C$6,if(B196='2. Metadata'!D$1,'2. Metadata'!D$6, if(B196='2. Metadata'!E$1,'2. Metadata'!E$6,if( B196='2. Metadata'!F$1,'2. Metadata'!F$6,if(B196='2. Metadata'!G$1,'2. Metadata'!G$6,if(B196='2. Metadata'!H$1,'2. Metadata'!H$6, if(B196='2. Metadata'!I$1,'2. Metadata'!I$6, if(B196='2. Metadata'!J$1,'2. Metadata'!J$6, if(B196='2. Metadata'!K$1,'2. Metadata'!K$6, if(B196='2. Metadata'!L$1,'2. Metadata'!L$6, if(B196='2. Metadata'!M$1,'2. Metadata'!M$6, if(B196='2. Metadata'!N$1,'2. Metadata'!N$6))))))))))))))</f>
        <v>-116.8675084</v>
      </c>
      <c r="E196" s="10" t="s">
        <v>7</v>
      </c>
      <c r="F196" s="10">
        <v>0.2</v>
      </c>
      <c r="G196" s="11" t="str">
        <f>if(isblank(F196)=TRUE," ",'2. Metadata'!B$14)</f>
        <v>millimetres</v>
      </c>
      <c r="H196" s="10">
        <v>-1.0</v>
      </c>
      <c r="I196" s="15" t="str">
        <f>if(isblank(H196)=TRUE," ",'2. Metadata'!B$26)</f>
        <v>N/A</v>
      </c>
      <c r="J196" s="13" t="s">
        <v>7</v>
      </c>
      <c r="K196" s="5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>
      <c r="A197" s="18">
        <v>43073.0</v>
      </c>
      <c r="B197" s="8" t="s">
        <v>6</v>
      </c>
      <c r="C197" s="2">
        <f>if(isblank(B197)=TRUE," ", IF(B197='2. Metadata'!B$1,'2. Metadata'!B$5, if(B197='2. Metadata'!C$1,'2. Metadata'!C$5,if(B197='2. Metadata'!D$1,'2. Metadata'!D$5, if(B197='2. Metadata'!E$1,'2. Metadata'!E$5,if( B197='2. Metadata'!F$1,'2. Metadata'!F$5,if(B197='2. Metadata'!G$1,'2. Metadata'!G$5,if(B197='2. Metadata'!H$1,'2. Metadata'!H$5, if(B197='2. Metadata'!I$1,'2. Metadata'!I$5, if(B197='2. Metadata'!J$1,'2. Metadata'!J$5, if(B197='2. Metadata'!K$1,'2. Metadata'!K$5, if(B197='2. Metadata'!L$1,'2. Metadata'!L$5, if(B197='2. Metadata'!M$1,'2. Metadata'!M$5, if(B197='2. Metadata'!N$1,'2. Metadata'!N$5))))))))))))))</f>
        <v>50.07754523</v>
      </c>
      <c r="D197" s="9">
        <f>if(isblank(B197)=TRUE," ", IF(B197='2. Metadata'!B$1,'2. Metadata'!B$6, if(B197='2. Metadata'!C$1,'2. Metadata'!C$6,if(B197='2. Metadata'!D$1,'2. Metadata'!D$6, if(B197='2. Metadata'!E$1,'2. Metadata'!E$6,if( B197='2. Metadata'!F$1,'2. Metadata'!F$6,if(B197='2. Metadata'!G$1,'2. Metadata'!G$6,if(B197='2. Metadata'!H$1,'2. Metadata'!H$6, if(B197='2. Metadata'!I$1,'2. Metadata'!I$6, if(B197='2. Metadata'!J$1,'2. Metadata'!J$6, if(B197='2. Metadata'!K$1,'2. Metadata'!K$6, if(B197='2. Metadata'!L$1,'2. Metadata'!L$6, if(B197='2. Metadata'!M$1,'2. Metadata'!M$6, if(B197='2. Metadata'!N$1,'2. Metadata'!N$6))))))))))))))</f>
        <v>-116.8675084</v>
      </c>
      <c r="E197" s="10" t="s">
        <v>7</v>
      </c>
      <c r="F197" s="10">
        <v>3.2</v>
      </c>
      <c r="G197" s="11" t="str">
        <f>if(isblank(F197)=TRUE," ",'2. Metadata'!B$14)</f>
        <v>millimetres</v>
      </c>
      <c r="H197" s="10">
        <v>-1.0</v>
      </c>
      <c r="I197" s="15" t="str">
        <f>if(isblank(H197)=TRUE," ",'2. Metadata'!B$26)</f>
        <v>N/A</v>
      </c>
      <c r="J197" s="13" t="s">
        <v>7</v>
      </c>
      <c r="K197" s="5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>
      <c r="A198" s="18">
        <v>43074.0</v>
      </c>
      <c r="B198" s="8" t="s">
        <v>6</v>
      </c>
      <c r="C198" s="2">
        <f>if(isblank(B198)=TRUE," ", IF(B198='2. Metadata'!B$1,'2. Metadata'!B$5, if(B198='2. Metadata'!C$1,'2. Metadata'!C$5,if(B198='2. Metadata'!D$1,'2. Metadata'!D$5, if(B198='2. Metadata'!E$1,'2. Metadata'!E$5,if( B198='2. Metadata'!F$1,'2. Metadata'!F$5,if(B198='2. Metadata'!G$1,'2. Metadata'!G$5,if(B198='2. Metadata'!H$1,'2. Metadata'!H$5, if(B198='2. Metadata'!I$1,'2. Metadata'!I$5, if(B198='2. Metadata'!J$1,'2. Metadata'!J$5, if(B198='2. Metadata'!K$1,'2. Metadata'!K$5, if(B198='2. Metadata'!L$1,'2. Metadata'!L$5, if(B198='2. Metadata'!M$1,'2. Metadata'!M$5, if(B198='2. Metadata'!N$1,'2. Metadata'!N$5))))))))))))))</f>
        <v>50.07754523</v>
      </c>
      <c r="D198" s="9">
        <f>if(isblank(B198)=TRUE," ", IF(B198='2. Metadata'!B$1,'2. Metadata'!B$6, if(B198='2. Metadata'!C$1,'2. Metadata'!C$6,if(B198='2. Metadata'!D$1,'2. Metadata'!D$6, if(B198='2. Metadata'!E$1,'2. Metadata'!E$6,if( B198='2. Metadata'!F$1,'2. Metadata'!F$6,if(B198='2. Metadata'!G$1,'2. Metadata'!G$6,if(B198='2. Metadata'!H$1,'2. Metadata'!H$6, if(B198='2. Metadata'!I$1,'2. Metadata'!I$6, if(B198='2. Metadata'!J$1,'2. Metadata'!J$6, if(B198='2. Metadata'!K$1,'2. Metadata'!K$6, if(B198='2. Metadata'!L$1,'2. Metadata'!L$6, if(B198='2. Metadata'!M$1,'2. Metadata'!M$6, if(B198='2. Metadata'!N$1,'2. Metadata'!N$6))))))))))))))</f>
        <v>-116.8675084</v>
      </c>
      <c r="E198" s="10" t="s">
        <v>7</v>
      </c>
      <c r="F198" s="10">
        <v>0.0</v>
      </c>
      <c r="G198" s="11" t="str">
        <f>if(isblank(F198)=TRUE," ",'2. Metadata'!B$14)</f>
        <v>millimetres</v>
      </c>
      <c r="H198" s="10">
        <v>-1.0</v>
      </c>
      <c r="I198" s="15" t="str">
        <f>if(isblank(H198)=TRUE," ",'2. Metadata'!B$26)</f>
        <v>N/A</v>
      </c>
      <c r="J198" s="13" t="s">
        <v>7</v>
      </c>
      <c r="K198" s="5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>
      <c r="A199" s="18">
        <v>43075.0</v>
      </c>
      <c r="B199" s="8" t="s">
        <v>6</v>
      </c>
      <c r="C199" s="2">
        <f>if(isblank(B199)=TRUE," ", IF(B199='2. Metadata'!B$1,'2. Metadata'!B$5, if(B199='2. Metadata'!C$1,'2. Metadata'!C$5,if(B199='2. Metadata'!D$1,'2. Metadata'!D$5, if(B199='2. Metadata'!E$1,'2. Metadata'!E$5,if( B199='2. Metadata'!F$1,'2. Metadata'!F$5,if(B199='2. Metadata'!G$1,'2. Metadata'!G$5,if(B199='2. Metadata'!H$1,'2. Metadata'!H$5, if(B199='2. Metadata'!I$1,'2. Metadata'!I$5, if(B199='2. Metadata'!J$1,'2. Metadata'!J$5, if(B199='2. Metadata'!K$1,'2. Metadata'!K$5, if(B199='2. Metadata'!L$1,'2. Metadata'!L$5, if(B199='2. Metadata'!M$1,'2. Metadata'!M$5, if(B199='2. Metadata'!N$1,'2. Metadata'!N$5))))))))))))))</f>
        <v>50.07754523</v>
      </c>
      <c r="D199" s="9">
        <f>if(isblank(B199)=TRUE," ", IF(B199='2. Metadata'!B$1,'2. Metadata'!B$6, if(B199='2. Metadata'!C$1,'2. Metadata'!C$6,if(B199='2. Metadata'!D$1,'2. Metadata'!D$6, if(B199='2. Metadata'!E$1,'2. Metadata'!E$6,if( B199='2. Metadata'!F$1,'2. Metadata'!F$6,if(B199='2. Metadata'!G$1,'2. Metadata'!G$6,if(B199='2. Metadata'!H$1,'2. Metadata'!H$6, if(B199='2. Metadata'!I$1,'2. Metadata'!I$6, if(B199='2. Metadata'!J$1,'2. Metadata'!J$6, if(B199='2. Metadata'!K$1,'2. Metadata'!K$6, if(B199='2. Metadata'!L$1,'2. Metadata'!L$6, if(B199='2. Metadata'!M$1,'2. Metadata'!M$6, if(B199='2. Metadata'!N$1,'2. Metadata'!N$6))))))))))))))</f>
        <v>-116.8675084</v>
      </c>
      <c r="E199" s="10" t="s">
        <v>7</v>
      </c>
      <c r="F199" s="10">
        <v>0.0</v>
      </c>
      <c r="G199" s="11" t="str">
        <f>if(isblank(F199)=TRUE," ",'2. Metadata'!B$14)</f>
        <v>millimetres</v>
      </c>
      <c r="H199" s="10">
        <v>-1.0</v>
      </c>
      <c r="I199" s="15" t="str">
        <f>if(isblank(H199)=TRUE," ",'2. Metadata'!B$26)</f>
        <v>N/A</v>
      </c>
      <c r="J199" s="13" t="s">
        <v>7</v>
      </c>
      <c r="K199" s="5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>
      <c r="A200" s="18">
        <v>43076.0</v>
      </c>
      <c r="B200" s="8" t="s">
        <v>6</v>
      </c>
      <c r="C200" s="2">
        <f>if(isblank(B200)=TRUE," ", IF(B200='2. Metadata'!B$1,'2. Metadata'!B$5, if(B200='2. Metadata'!C$1,'2. Metadata'!C$5,if(B200='2. Metadata'!D$1,'2. Metadata'!D$5, if(B200='2. Metadata'!E$1,'2. Metadata'!E$5,if( B200='2. Metadata'!F$1,'2. Metadata'!F$5,if(B200='2. Metadata'!G$1,'2. Metadata'!G$5,if(B200='2. Metadata'!H$1,'2. Metadata'!H$5, if(B200='2. Metadata'!I$1,'2. Metadata'!I$5, if(B200='2. Metadata'!J$1,'2. Metadata'!J$5, if(B200='2. Metadata'!K$1,'2. Metadata'!K$5, if(B200='2. Metadata'!L$1,'2. Metadata'!L$5, if(B200='2. Metadata'!M$1,'2. Metadata'!M$5, if(B200='2. Metadata'!N$1,'2. Metadata'!N$5))))))))))))))</f>
        <v>50.07754523</v>
      </c>
      <c r="D200" s="9">
        <f>if(isblank(B200)=TRUE," ", IF(B200='2. Metadata'!B$1,'2. Metadata'!B$6, if(B200='2. Metadata'!C$1,'2. Metadata'!C$6,if(B200='2. Metadata'!D$1,'2. Metadata'!D$6, if(B200='2. Metadata'!E$1,'2. Metadata'!E$6,if( B200='2. Metadata'!F$1,'2. Metadata'!F$6,if(B200='2. Metadata'!G$1,'2. Metadata'!G$6,if(B200='2. Metadata'!H$1,'2. Metadata'!H$6, if(B200='2. Metadata'!I$1,'2. Metadata'!I$6, if(B200='2. Metadata'!J$1,'2. Metadata'!J$6, if(B200='2. Metadata'!K$1,'2. Metadata'!K$6, if(B200='2. Metadata'!L$1,'2. Metadata'!L$6, if(B200='2. Metadata'!M$1,'2. Metadata'!M$6, if(B200='2. Metadata'!N$1,'2. Metadata'!N$6))))))))))))))</f>
        <v>-116.8675084</v>
      </c>
      <c r="E200" s="10" t="s">
        <v>7</v>
      </c>
      <c r="F200" s="10">
        <v>0.0</v>
      </c>
      <c r="G200" s="11" t="str">
        <f>if(isblank(F200)=TRUE," ",'2. Metadata'!B$14)</f>
        <v>millimetres</v>
      </c>
      <c r="H200" s="10">
        <v>-1.0</v>
      </c>
      <c r="I200" s="15" t="str">
        <f>if(isblank(H200)=TRUE," ",'2. Metadata'!B$26)</f>
        <v>N/A</v>
      </c>
      <c r="J200" s="13" t="s">
        <v>7</v>
      </c>
      <c r="K200" s="5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>
      <c r="A201" s="18">
        <v>43077.0</v>
      </c>
      <c r="B201" s="8" t="s">
        <v>6</v>
      </c>
      <c r="C201" s="2">
        <f>if(isblank(B201)=TRUE," ", IF(B201='2. Metadata'!B$1,'2. Metadata'!B$5, if(B201='2. Metadata'!C$1,'2. Metadata'!C$5,if(B201='2. Metadata'!D$1,'2. Metadata'!D$5, if(B201='2. Metadata'!E$1,'2. Metadata'!E$5,if( B201='2. Metadata'!F$1,'2. Metadata'!F$5,if(B201='2. Metadata'!G$1,'2. Metadata'!G$5,if(B201='2. Metadata'!H$1,'2. Metadata'!H$5, if(B201='2. Metadata'!I$1,'2. Metadata'!I$5, if(B201='2. Metadata'!J$1,'2. Metadata'!J$5, if(B201='2. Metadata'!K$1,'2. Metadata'!K$5, if(B201='2. Metadata'!L$1,'2. Metadata'!L$5, if(B201='2. Metadata'!M$1,'2. Metadata'!M$5, if(B201='2. Metadata'!N$1,'2. Metadata'!N$5))))))))))))))</f>
        <v>50.07754523</v>
      </c>
      <c r="D201" s="9">
        <f>if(isblank(B201)=TRUE," ", IF(B201='2. Metadata'!B$1,'2. Metadata'!B$6, if(B201='2. Metadata'!C$1,'2. Metadata'!C$6,if(B201='2. Metadata'!D$1,'2. Metadata'!D$6, if(B201='2. Metadata'!E$1,'2. Metadata'!E$6,if( B201='2. Metadata'!F$1,'2. Metadata'!F$6,if(B201='2. Metadata'!G$1,'2. Metadata'!G$6,if(B201='2. Metadata'!H$1,'2. Metadata'!H$6, if(B201='2. Metadata'!I$1,'2. Metadata'!I$6, if(B201='2. Metadata'!J$1,'2. Metadata'!J$6, if(B201='2. Metadata'!K$1,'2. Metadata'!K$6, if(B201='2. Metadata'!L$1,'2. Metadata'!L$6, if(B201='2. Metadata'!M$1,'2. Metadata'!M$6, if(B201='2. Metadata'!N$1,'2. Metadata'!N$6))))))))))))))</f>
        <v>-116.8675084</v>
      </c>
      <c r="E201" s="10" t="s">
        <v>7</v>
      </c>
      <c r="F201" s="10">
        <v>0.0</v>
      </c>
      <c r="G201" s="11" t="str">
        <f>if(isblank(F201)=TRUE," ",'2. Metadata'!B$14)</f>
        <v>millimetres</v>
      </c>
      <c r="H201" s="10">
        <v>-1.0</v>
      </c>
      <c r="I201" s="15" t="str">
        <f>if(isblank(H201)=TRUE," ",'2. Metadata'!B$26)</f>
        <v>N/A</v>
      </c>
      <c r="J201" s="13" t="s">
        <v>7</v>
      </c>
      <c r="K201" s="5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>
      <c r="A202" s="18">
        <v>43078.0</v>
      </c>
      <c r="B202" s="8" t="s">
        <v>6</v>
      </c>
      <c r="C202" s="2">
        <f>if(isblank(B202)=TRUE," ", IF(B202='2. Metadata'!B$1,'2. Metadata'!B$5, if(B202='2. Metadata'!C$1,'2. Metadata'!C$5,if(B202='2. Metadata'!D$1,'2. Metadata'!D$5, if(B202='2. Metadata'!E$1,'2. Metadata'!E$5,if( B202='2. Metadata'!F$1,'2. Metadata'!F$5,if(B202='2. Metadata'!G$1,'2. Metadata'!G$5,if(B202='2. Metadata'!H$1,'2. Metadata'!H$5, if(B202='2. Metadata'!I$1,'2. Metadata'!I$5, if(B202='2. Metadata'!J$1,'2. Metadata'!J$5, if(B202='2. Metadata'!K$1,'2. Metadata'!K$5, if(B202='2. Metadata'!L$1,'2. Metadata'!L$5, if(B202='2. Metadata'!M$1,'2. Metadata'!M$5, if(B202='2. Metadata'!N$1,'2. Metadata'!N$5))))))))))))))</f>
        <v>50.07754523</v>
      </c>
      <c r="D202" s="9">
        <f>if(isblank(B202)=TRUE," ", IF(B202='2. Metadata'!B$1,'2. Metadata'!B$6, if(B202='2. Metadata'!C$1,'2. Metadata'!C$6,if(B202='2. Metadata'!D$1,'2. Metadata'!D$6, if(B202='2. Metadata'!E$1,'2. Metadata'!E$6,if( B202='2. Metadata'!F$1,'2. Metadata'!F$6,if(B202='2. Metadata'!G$1,'2. Metadata'!G$6,if(B202='2. Metadata'!H$1,'2. Metadata'!H$6, if(B202='2. Metadata'!I$1,'2. Metadata'!I$6, if(B202='2. Metadata'!J$1,'2. Metadata'!J$6, if(B202='2. Metadata'!K$1,'2. Metadata'!K$6, if(B202='2. Metadata'!L$1,'2. Metadata'!L$6, if(B202='2. Metadata'!M$1,'2. Metadata'!M$6, if(B202='2. Metadata'!N$1,'2. Metadata'!N$6))))))))))))))</f>
        <v>-116.8675084</v>
      </c>
      <c r="E202" s="10" t="s">
        <v>7</v>
      </c>
      <c r="F202" s="10">
        <v>0.0</v>
      </c>
      <c r="G202" s="11" t="str">
        <f>if(isblank(F202)=TRUE," ",'2. Metadata'!B$14)</f>
        <v>millimetres</v>
      </c>
      <c r="H202" s="10">
        <v>-1.0</v>
      </c>
      <c r="I202" s="15" t="str">
        <f>if(isblank(H202)=TRUE," ",'2. Metadata'!B$26)</f>
        <v>N/A</v>
      </c>
      <c r="J202" s="13" t="s">
        <v>7</v>
      </c>
      <c r="K202" s="5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>
      <c r="A203" s="18">
        <v>43079.0</v>
      </c>
      <c r="B203" s="8" t="s">
        <v>6</v>
      </c>
      <c r="C203" s="2">
        <f>if(isblank(B203)=TRUE," ", IF(B203='2. Metadata'!B$1,'2. Metadata'!B$5, if(B203='2. Metadata'!C$1,'2. Metadata'!C$5,if(B203='2. Metadata'!D$1,'2. Metadata'!D$5, if(B203='2. Metadata'!E$1,'2. Metadata'!E$5,if( B203='2. Metadata'!F$1,'2. Metadata'!F$5,if(B203='2. Metadata'!G$1,'2. Metadata'!G$5,if(B203='2. Metadata'!H$1,'2. Metadata'!H$5, if(B203='2. Metadata'!I$1,'2. Metadata'!I$5, if(B203='2. Metadata'!J$1,'2. Metadata'!J$5, if(B203='2. Metadata'!K$1,'2. Metadata'!K$5, if(B203='2. Metadata'!L$1,'2. Metadata'!L$5, if(B203='2. Metadata'!M$1,'2. Metadata'!M$5, if(B203='2. Metadata'!N$1,'2. Metadata'!N$5))))))))))))))</f>
        <v>50.07754523</v>
      </c>
      <c r="D203" s="9">
        <f>if(isblank(B203)=TRUE," ", IF(B203='2. Metadata'!B$1,'2. Metadata'!B$6, if(B203='2. Metadata'!C$1,'2. Metadata'!C$6,if(B203='2. Metadata'!D$1,'2. Metadata'!D$6, if(B203='2. Metadata'!E$1,'2. Metadata'!E$6,if( B203='2. Metadata'!F$1,'2. Metadata'!F$6,if(B203='2. Metadata'!G$1,'2. Metadata'!G$6,if(B203='2. Metadata'!H$1,'2. Metadata'!H$6, if(B203='2. Metadata'!I$1,'2. Metadata'!I$6, if(B203='2. Metadata'!J$1,'2. Metadata'!J$6, if(B203='2. Metadata'!K$1,'2. Metadata'!K$6, if(B203='2. Metadata'!L$1,'2. Metadata'!L$6, if(B203='2. Metadata'!M$1,'2. Metadata'!M$6, if(B203='2. Metadata'!N$1,'2. Metadata'!N$6))))))))))))))</f>
        <v>-116.8675084</v>
      </c>
      <c r="E203" s="10" t="s">
        <v>7</v>
      </c>
      <c r="F203" s="10">
        <v>0.0</v>
      </c>
      <c r="G203" s="11" t="str">
        <f>if(isblank(F203)=TRUE," ",'2. Metadata'!B$14)</f>
        <v>millimetres</v>
      </c>
      <c r="H203" s="10">
        <v>-1.0</v>
      </c>
      <c r="I203" s="15" t="str">
        <f>if(isblank(H203)=TRUE," ",'2. Metadata'!B$26)</f>
        <v>N/A</v>
      </c>
      <c r="J203" s="13" t="s">
        <v>7</v>
      </c>
      <c r="K203" s="5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>
      <c r="A204" s="18">
        <v>43080.0</v>
      </c>
      <c r="B204" s="8" t="s">
        <v>6</v>
      </c>
      <c r="C204" s="2">
        <f>if(isblank(B204)=TRUE," ", IF(B204='2. Metadata'!B$1,'2. Metadata'!B$5, if(B204='2. Metadata'!C$1,'2. Metadata'!C$5,if(B204='2. Metadata'!D$1,'2. Metadata'!D$5, if(B204='2. Metadata'!E$1,'2. Metadata'!E$5,if( B204='2. Metadata'!F$1,'2. Metadata'!F$5,if(B204='2. Metadata'!G$1,'2. Metadata'!G$5,if(B204='2. Metadata'!H$1,'2. Metadata'!H$5, if(B204='2. Metadata'!I$1,'2. Metadata'!I$5, if(B204='2. Metadata'!J$1,'2. Metadata'!J$5, if(B204='2. Metadata'!K$1,'2. Metadata'!K$5, if(B204='2. Metadata'!L$1,'2. Metadata'!L$5, if(B204='2. Metadata'!M$1,'2. Metadata'!M$5, if(B204='2. Metadata'!N$1,'2. Metadata'!N$5))))))))))))))</f>
        <v>50.07754523</v>
      </c>
      <c r="D204" s="9">
        <f>if(isblank(B204)=TRUE," ", IF(B204='2. Metadata'!B$1,'2. Metadata'!B$6, if(B204='2. Metadata'!C$1,'2. Metadata'!C$6,if(B204='2. Metadata'!D$1,'2. Metadata'!D$6, if(B204='2. Metadata'!E$1,'2. Metadata'!E$6,if( B204='2. Metadata'!F$1,'2. Metadata'!F$6,if(B204='2. Metadata'!G$1,'2. Metadata'!G$6,if(B204='2. Metadata'!H$1,'2. Metadata'!H$6, if(B204='2. Metadata'!I$1,'2. Metadata'!I$6, if(B204='2. Metadata'!J$1,'2. Metadata'!J$6, if(B204='2. Metadata'!K$1,'2. Metadata'!K$6, if(B204='2. Metadata'!L$1,'2. Metadata'!L$6, if(B204='2. Metadata'!M$1,'2. Metadata'!M$6, if(B204='2. Metadata'!N$1,'2. Metadata'!N$6))))))))))))))</f>
        <v>-116.8675084</v>
      </c>
      <c r="E204" s="10" t="s">
        <v>7</v>
      </c>
      <c r="F204" s="10">
        <v>0.0</v>
      </c>
      <c r="G204" s="11" t="str">
        <f>if(isblank(F204)=TRUE," ",'2. Metadata'!B$14)</f>
        <v>millimetres</v>
      </c>
      <c r="H204" s="10">
        <v>-1.0</v>
      </c>
      <c r="I204" s="15" t="str">
        <f>if(isblank(H204)=TRUE," ",'2. Metadata'!B$26)</f>
        <v>N/A</v>
      </c>
      <c r="J204" s="13" t="s">
        <v>7</v>
      </c>
      <c r="K204" s="5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>
      <c r="A205" s="18">
        <v>43081.0</v>
      </c>
      <c r="B205" s="8" t="s">
        <v>6</v>
      </c>
      <c r="C205" s="2">
        <f>if(isblank(B205)=TRUE," ", IF(B205='2. Metadata'!B$1,'2. Metadata'!B$5, if(B205='2. Metadata'!C$1,'2. Metadata'!C$5,if(B205='2. Metadata'!D$1,'2. Metadata'!D$5, if(B205='2. Metadata'!E$1,'2. Metadata'!E$5,if( B205='2. Metadata'!F$1,'2. Metadata'!F$5,if(B205='2. Metadata'!G$1,'2. Metadata'!G$5,if(B205='2. Metadata'!H$1,'2. Metadata'!H$5, if(B205='2. Metadata'!I$1,'2. Metadata'!I$5, if(B205='2. Metadata'!J$1,'2. Metadata'!J$5, if(B205='2. Metadata'!K$1,'2. Metadata'!K$5, if(B205='2. Metadata'!L$1,'2. Metadata'!L$5, if(B205='2. Metadata'!M$1,'2. Metadata'!M$5, if(B205='2. Metadata'!N$1,'2. Metadata'!N$5))))))))))))))</f>
        <v>50.07754523</v>
      </c>
      <c r="D205" s="9">
        <f>if(isblank(B205)=TRUE," ", IF(B205='2. Metadata'!B$1,'2. Metadata'!B$6, if(B205='2. Metadata'!C$1,'2. Metadata'!C$6,if(B205='2. Metadata'!D$1,'2. Metadata'!D$6, if(B205='2. Metadata'!E$1,'2. Metadata'!E$6,if( B205='2. Metadata'!F$1,'2. Metadata'!F$6,if(B205='2. Metadata'!G$1,'2. Metadata'!G$6,if(B205='2. Metadata'!H$1,'2. Metadata'!H$6, if(B205='2. Metadata'!I$1,'2. Metadata'!I$6, if(B205='2. Metadata'!J$1,'2. Metadata'!J$6, if(B205='2. Metadata'!K$1,'2. Metadata'!K$6, if(B205='2. Metadata'!L$1,'2. Metadata'!L$6, if(B205='2. Metadata'!M$1,'2. Metadata'!M$6, if(B205='2. Metadata'!N$1,'2. Metadata'!N$6))))))))))))))</f>
        <v>-116.8675084</v>
      </c>
      <c r="E205" s="10" t="s">
        <v>7</v>
      </c>
      <c r="F205" s="10">
        <v>0.0</v>
      </c>
      <c r="G205" s="11" t="str">
        <f>if(isblank(F205)=TRUE," ",'2. Metadata'!B$14)</f>
        <v>millimetres</v>
      </c>
      <c r="H205" s="10">
        <v>-1.0</v>
      </c>
      <c r="I205" s="15" t="str">
        <f>if(isblank(H205)=TRUE," ",'2. Metadata'!B$26)</f>
        <v>N/A</v>
      </c>
      <c r="J205" s="13" t="s">
        <v>7</v>
      </c>
      <c r="K205" s="5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>
      <c r="A206" s="18">
        <v>43082.0</v>
      </c>
      <c r="B206" s="8" t="s">
        <v>6</v>
      </c>
      <c r="C206" s="2">
        <f>if(isblank(B206)=TRUE," ", IF(B206='2. Metadata'!B$1,'2. Metadata'!B$5, if(B206='2. Metadata'!C$1,'2. Metadata'!C$5,if(B206='2. Metadata'!D$1,'2. Metadata'!D$5, if(B206='2. Metadata'!E$1,'2. Metadata'!E$5,if( B206='2. Metadata'!F$1,'2. Metadata'!F$5,if(B206='2. Metadata'!G$1,'2. Metadata'!G$5,if(B206='2. Metadata'!H$1,'2. Metadata'!H$5, if(B206='2. Metadata'!I$1,'2. Metadata'!I$5, if(B206='2. Metadata'!J$1,'2. Metadata'!J$5, if(B206='2. Metadata'!K$1,'2. Metadata'!K$5, if(B206='2. Metadata'!L$1,'2. Metadata'!L$5, if(B206='2. Metadata'!M$1,'2. Metadata'!M$5, if(B206='2. Metadata'!N$1,'2. Metadata'!N$5))))))))))))))</f>
        <v>50.07754523</v>
      </c>
      <c r="D206" s="9">
        <f>if(isblank(B206)=TRUE," ", IF(B206='2. Metadata'!B$1,'2. Metadata'!B$6, if(B206='2. Metadata'!C$1,'2. Metadata'!C$6,if(B206='2. Metadata'!D$1,'2. Metadata'!D$6, if(B206='2. Metadata'!E$1,'2. Metadata'!E$6,if( B206='2. Metadata'!F$1,'2. Metadata'!F$6,if(B206='2. Metadata'!G$1,'2. Metadata'!G$6,if(B206='2. Metadata'!H$1,'2. Metadata'!H$6, if(B206='2. Metadata'!I$1,'2. Metadata'!I$6, if(B206='2. Metadata'!J$1,'2. Metadata'!J$6, if(B206='2. Metadata'!K$1,'2. Metadata'!K$6, if(B206='2. Metadata'!L$1,'2. Metadata'!L$6, if(B206='2. Metadata'!M$1,'2. Metadata'!M$6, if(B206='2. Metadata'!N$1,'2. Metadata'!N$6))))))))))))))</f>
        <v>-116.8675084</v>
      </c>
      <c r="E206" s="10" t="s">
        <v>7</v>
      </c>
      <c r="F206" s="10">
        <v>0.0</v>
      </c>
      <c r="G206" s="11" t="str">
        <f>if(isblank(F206)=TRUE," ",'2. Metadata'!B$14)</f>
        <v>millimetres</v>
      </c>
      <c r="H206" s="10">
        <v>-1.0</v>
      </c>
      <c r="I206" s="15" t="str">
        <f>if(isblank(H206)=TRUE," ",'2. Metadata'!B$26)</f>
        <v>N/A</v>
      </c>
      <c r="J206" s="13" t="s">
        <v>7</v>
      </c>
      <c r="K206" s="5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>
      <c r="A207" s="18">
        <v>43083.0</v>
      </c>
      <c r="B207" s="8" t="s">
        <v>6</v>
      </c>
      <c r="C207" s="2">
        <f>if(isblank(B207)=TRUE," ", IF(B207='2. Metadata'!B$1,'2. Metadata'!B$5, if(B207='2. Metadata'!C$1,'2. Metadata'!C$5,if(B207='2. Metadata'!D$1,'2. Metadata'!D$5, if(B207='2. Metadata'!E$1,'2. Metadata'!E$5,if( B207='2. Metadata'!F$1,'2. Metadata'!F$5,if(B207='2. Metadata'!G$1,'2. Metadata'!G$5,if(B207='2. Metadata'!H$1,'2. Metadata'!H$5, if(B207='2. Metadata'!I$1,'2. Metadata'!I$5, if(B207='2. Metadata'!J$1,'2. Metadata'!J$5, if(B207='2. Metadata'!K$1,'2. Metadata'!K$5, if(B207='2. Metadata'!L$1,'2. Metadata'!L$5, if(B207='2. Metadata'!M$1,'2. Metadata'!M$5, if(B207='2. Metadata'!N$1,'2. Metadata'!N$5))))))))))))))</f>
        <v>50.07754523</v>
      </c>
      <c r="D207" s="9">
        <f>if(isblank(B207)=TRUE," ", IF(B207='2. Metadata'!B$1,'2. Metadata'!B$6, if(B207='2. Metadata'!C$1,'2. Metadata'!C$6,if(B207='2. Metadata'!D$1,'2. Metadata'!D$6, if(B207='2. Metadata'!E$1,'2. Metadata'!E$6,if( B207='2. Metadata'!F$1,'2. Metadata'!F$6,if(B207='2. Metadata'!G$1,'2. Metadata'!G$6,if(B207='2. Metadata'!H$1,'2. Metadata'!H$6, if(B207='2. Metadata'!I$1,'2. Metadata'!I$6, if(B207='2. Metadata'!J$1,'2. Metadata'!J$6, if(B207='2. Metadata'!K$1,'2. Metadata'!K$6, if(B207='2. Metadata'!L$1,'2. Metadata'!L$6, if(B207='2. Metadata'!M$1,'2. Metadata'!M$6, if(B207='2. Metadata'!N$1,'2. Metadata'!N$6))))))))))))))</f>
        <v>-116.8675084</v>
      </c>
      <c r="E207" s="10" t="s">
        <v>7</v>
      </c>
      <c r="F207" s="10">
        <v>0.0</v>
      </c>
      <c r="G207" s="11" t="str">
        <f>if(isblank(F207)=TRUE," ",'2. Metadata'!B$14)</f>
        <v>millimetres</v>
      </c>
      <c r="H207" s="10">
        <v>-1.0</v>
      </c>
      <c r="I207" s="15" t="str">
        <f>if(isblank(H207)=TRUE," ",'2. Metadata'!B$26)</f>
        <v>N/A</v>
      </c>
      <c r="J207" s="13" t="s">
        <v>7</v>
      </c>
      <c r="K207" s="5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>
      <c r="A208" s="18">
        <v>43084.0</v>
      </c>
      <c r="B208" s="8" t="s">
        <v>6</v>
      </c>
      <c r="C208" s="2">
        <f>if(isblank(B208)=TRUE," ", IF(B208='2. Metadata'!B$1,'2. Metadata'!B$5, if(B208='2. Metadata'!C$1,'2. Metadata'!C$5,if(B208='2. Metadata'!D$1,'2. Metadata'!D$5, if(B208='2. Metadata'!E$1,'2. Metadata'!E$5,if( B208='2. Metadata'!F$1,'2. Metadata'!F$5,if(B208='2. Metadata'!G$1,'2. Metadata'!G$5,if(B208='2. Metadata'!H$1,'2. Metadata'!H$5, if(B208='2. Metadata'!I$1,'2. Metadata'!I$5, if(B208='2. Metadata'!J$1,'2. Metadata'!J$5, if(B208='2. Metadata'!K$1,'2. Metadata'!K$5, if(B208='2. Metadata'!L$1,'2. Metadata'!L$5, if(B208='2. Metadata'!M$1,'2. Metadata'!M$5, if(B208='2. Metadata'!N$1,'2. Metadata'!N$5))))))))))))))</f>
        <v>50.07754523</v>
      </c>
      <c r="D208" s="9">
        <f>if(isblank(B208)=TRUE," ", IF(B208='2. Metadata'!B$1,'2. Metadata'!B$6, if(B208='2. Metadata'!C$1,'2. Metadata'!C$6,if(B208='2. Metadata'!D$1,'2. Metadata'!D$6, if(B208='2. Metadata'!E$1,'2. Metadata'!E$6,if( B208='2. Metadata'!F$1,'2. Metadata'!F$6,if(B208='2. Metadata'!G$1,'2. Metadata'!G$6,if(B208='2. Metadata'!H$1,'2. Metadata'!H$6, if(B208='2. Metadata'!I$1,'2. Metadata'!I$6, if(B208='2. Metadata'!J$1,'2. Metadata'!J$6, if(B208='2. Metadata'!K$1,'2. Metadata'!K$6, if(B208='2. Metadata'!L$1,'2. Metadata'!L$6, if(B208='2. Metadata'!M$1,'2. Metadata'!M$6, if(B208='2. Metadata'!N$1,'2. Metadata'!N$6))))))))))))))</f>
        <v>-116.8675084</v>
      </c>
      <c r="E208" s="10" t="s">
        <v>7</v>
      </c>
      <c r="F208" s="10">
        <v>0.0</v>
      </c>
      <c r="G208" s="11" t="str">
        <f>if(isblank(F208)=TRUE," ",'2. Metadata'!B$14)</f>
        <v>millimetres</v>
      </c>
      <c r="H208" s="10">
        <v>-1.0</v>
      </c>
      <c r="I208" s="15" t="str">
        <f>if(isblank(H208)=TRUE," ",'2. Metadata'!B$26)</f>
        <v>N/A</v>
      </c>
      <c r="J208" s="13" t="s">
        <v>7</v>
      </c>
      <c r="K208" s="5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>
      <c r="A209" s="18">
        <v>43085.0</v>
      </c>
      <c r="B209" s="8" t="s">
        <v>6</v>
      </c>
      <c r="C209" s="2">
        <f>if(isblank(B209)=TRUE," ", IF(B209='2. Metadata'!B$1,'2. Metadata'!B$5, if(B209='2. Metadata'!C$1,'2. Metadata'!C$5,if(B209='2. Metadata'!D$1,'2. Metadata'!D$5, if(B209='2. Metadata'!E$1,'2. Metadata'!E$5,if( B209='2. Metadata'!F$1,'2. Metadata'!F$5,if(B209='2. Metadata'!G$1,'2. Metadata'!G$5,if(B209='2. Metadata'!H$1,'2. Metadata'!H$5, if(B209='2. Metadata'!I$1,'2. Metadata'!I$5, if(B209='2. Metadata'!J$1,'2. Metadata'!J$5, if(B209='2. Metadata'!K$1,'2. Metadata'!K$5, if(B209='2. Metadata'!L$1,'2. Metadata'!L$5, if(B209='2. Metadata'!M$1,'2. Metadata'!M$5, if(B209='2. Metadata'!N$1,'2. Metadata'!N$5))))))))))))))</f>
        <v>50.07754523</v>
      </c>
      <c r="D209" s="9">
        <f>if(isblank(B209)=TRUE," ", IF(B209='2. Metadata'!B$1,'2. Metadata'!B$6, if(B209='2. Metadata'!C$1,'2. Metadata'!C$6,if(B209='2. Metadata'!D$1,'2. Metadata'!D$6, if(B209='2. Metadata'!E$1,'2. Metadata'!E$6,if( B209='2. Metadata'!F$1,'2. Metadata'!F$6,if(B209='2. Metadata'!G$1,'2. Metadata'!G$6,if(B209='2. Metadata'!H$1,'2. Metadata'!H$6, if(B209='2. Metadata'!I$1,'2. Metadata'!I$6, if(B209='2. Metadata'!J$1,'2. Metadata'!J$6, if(B209='2. Metadata'!K$1,'2. Metadata'!K$6, if(B209='2. Metadata'!L$1,'2. Metadata'!L$6, if(B209='2. Metadata'!M$1,'2. Metadata'!M$6, if(B209='2. Metadata'!N$1,'2. Metadata'!N$6))))))))))))))</f>
        <v>-116.8675084</v>
      </c>
      <c r="E209" s="10" t="s">
        <v>7</v>
      </c>
      <c r="F209" s="10">
        <v>0.0</v>
      </c>
      <c r="G209" s="11" t="str">
        <f>if(isblank(F209)=TRUE," ",'2. Metadata'!B$14)</f>
        <v>millimetres</v>
      </c>
      <c r="H209" s="10">
        <v>-1.0</v>
      </c>
      <c r="I209" s="15" t="str">
        <f>if(isblank(H209)=TRUE," ",'2. Metadata'!B$26)</f>
        <v>N/A</v>
      </c>
      <c r="J209" s="13" t="s">
        <v>7</v>
      </c>
      <c r="K209" s="5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>
      <c r="A210" s="18">
        <v>43086.0</v>
      </c>
      <c r="B210" s="8" t="s">
        <v>6</v>
      </c>
      <c r="C210" s="2">
        <f>if(isblank(B210)=TRUE," ", IF(B210='2. Metadata'!B$1,'2. Metadata'!B$5, if(B210='2. Metadata'!C$1,'2. Metadata'!C$5,if(B210='2. Metadata'!D$1,'2. Metadata'!D$5, if(B210='2. Metadata'!E$1,'2. Metadata'!E$5,if( B210='2. Metadata'!F$1,'2. Metadata'!F$5,if(B210='2. Metadata'!G$1,'2. Metadata'!G$5,if(B210='2. Metadata'!H$1,'2. Metadata'!H$5, if(B210='2. Metadata'!I$1,'2. Metadata'!I$5, if(B210='2. Metadata'!J$1,'2. Metadata'!J$5, if(B210='2. Metadata'!K$1,'2. Metadata'!K$5, if(B210='2. Metadata'!L$1,'2. Metadata'!L$5, if(B210='2. Metadata'!M$1,'2. Metadata'!M$5, if(B210='2. Metadata'!N$1,'2. Metadata'!N$5))))))))))))))</f>
        <v>50.07754523</v>
      </c>
      <c r="D210" s="9">
        <f>if(isblank(B210)=TRUE," ", IF(B210='2. Metadata'!B$1,'2. Metadata'!B$6, if(B210='2. Metadata'!C$1,'2. Metadata'!C$6,if(B210='2. Metadata'!D$1,'2. Metadata'!D$6, if(B210='2. Metadata'!E$1,'2. Metadata'!E$6,if( B210='2. Metadata'!F$1,'2. Metadata'!F$6,if(B210='2. Metadata'!G$1,'2. Metadata'!G$6,if(B210='2. Metadata'!H$1,'2. Metadata'!H$6, if(B210='2. Metadata'!I$1,'2. Metadata'!I$6, if(B210='2. Metadata'!J$1,'2. Metadata'!J$6, if(B210='2. Metadata'!K$1,'2. Metadata'!K$6, if(B210='2. Metadata'!L$1,'2. Metadata'!L$6, if(B210='2. Metadata'!M$1,'2. Metadata'!M$6, if(B210='2. Metadata'!N$1,'2. Metadata'!N$6))))))))))))))</f>
        <v>-116.8675084</v>
      </c>
      <c r="E210" s="10" t="s">
        <v>7</v>
      </c>
      <c r="F210" s="10">
        <v>1.6</v>
      </c>
      <c r="G210" s="11" t="str">
        <f>if(isblank(F210)=TRUE," ",'2. Metadata'!B$14)</f>
        <v>millimetres</v>
      </c>
      <c r="H210" s="10">
        <v>-1.0</v>
      </c>
      <c r="I210" s="15" t="str">
        <f>if(isblank(H210)=TRUE," ",'2. Metadata'!B$26)</f>
        <v>N/A</v>
      </c>
      <c r="J210" s="13" t="s">
        <v>7</v>
      </c>
      <c r="K210" s="5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>
      <c r="A211" s="18">
        <v>43087.0</v>
      </c>
      <c r="B211" s="8" t="s">
        <v>6</v>
      </c>
      <c r="C211" s="2">
        <f>if(isblank(B211)=TRUE," ", IF(B211='2. Metadata'!B$1,'2. Metadata'!B$5, if(B211='2. Metadata'!C$1,'2. Metadata'!C$5,if(B211='2. Metadata'!D$1,'2. Metadata'!D$5, if(B211='2. Metadata'!E$1,'2. Metadata'!E$5,if( B211='2. Metadata'!F$1,'2. Metadata'!F$5,if(B211='2. Metadata'!G$1,'2. Metadata'!G$5,if(B211='2. Metadata'!H$1,'2. Metadata'!H$5, if(B211='2. Metadata'!I$1,'2. Metadata'!I$5, if(B211='2. Metadata'!J$1,'2. Metadata'!J$5, if(B211='2. Metadata'!K$1,'2. Metadata'!K$5, if(B211='2. Metadata'!L$1,'2. Metadata'!L$5, if(B211='2. Metadata'!M$1,'2. Metadata'!M$5, if(B211='2. Metadata'!N$1,'2. Metadata'!N$5))))))))))))))</f>
        <v>50.07754523</v>
      </c>
      <c r="D211" s="9">
        <f>if(isblank(B211)=TRUE," ", IF(B211='2. Metadata'!B$1,'2. Metadata'!B$6, if(B211='2. Metadata'!C$1,'2. Metadata'!C$6,if(B211='2. Metadata'!D$1,'2. Metadata'!D$6, if(B211='2. Metadata'!E$1,'2. Metadata'!E$6,if( B211='2. Metadata'!F$1,'2. Metadata'!F$6,if(B211='2. Metadata'!G$1,'2. Metadata'!G$6,if(B211='2. Metadata'!H$1,'2. Metadata'!H$6, if(B211='2. Metadata'!I$1,'2. Metadata'!I$6, if(B211='2. Metadata'!J$1,'2. Metadata'!J$6, if(B211='2. Metadata'!K$1,'2. Metadata'!K$6, if(B211='2. Metadata'!L$1,'2. Metadata'!L$6, if(B211='2. Metadata'!M$1,'2. Metadata'!M$6, if(B211='2. Metadata'!N$1,'2. Metadata'!N$6))))))))))))))</f>
        <v>-116.8675084</v>
      </c>
      <c r="E211" s="10" t="s">
        <v>7</v>
      </c>
      <c r="F211" s="10">
        <v>0.0</v>
      </c>
      <c r="G211" s="11" t="str">
        <f>if(isblank(F211)=TRUE," ",'2. Metadata'!B$14)</f>
        <v>millimetres</v>
      </c>
      <c r="H211" s="10">
        <v>-1.0</v>
      </c>
      <c r="I211" s="15" t="str">
        <f>if(isblank(H211)=TRUE," ",'2. Metadata'!B$26)</f>
        <v>N/A</v>
      </c>
      <c r="J211" s="13" t="s">
        <v>7</v>
      </c>
      <c r="K211" s="5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>
      <c r="A212" s="18">
        <v>43088.0</v>
      </c>
      <c r="B212" s="8" t="s">
        <v>6</v>
      </c>
      <c r="C212" s="2">
        <f>if(isblank(B212)=TRUE," ", IF(B212='2. Metadata'!B$1,'2. Metadata'!B$5, if(B212='2. Metadata'!C$1,'2. Metadata'!C$5,if(B212='2. Metadata'!D$1,'2. Metadata'!D$5, if(B212='2. Metadata'!E$1,'2. Metadata'!E$5,if( B212='2. Metadata'!F$1,'2. Metadata'!F$5,if(B212='2. Metadata'!G$1,'2. Metadata'!G$5,if(B212='2. Metadata'!H$1,'2. Metadata'!H$5, if(B212='2. Metadata'!I$1,'2. Metadata'!I$5, if(B212='2. Metadata'!J$1,'2. Metadata'!J$5, if(B212='2. Metadata'!K$1,'2. Metadata'!K$5, if(B212='2. Metadata'!L$1,'2. Metadata'!L$5, if(B212='2. Metadata'!M$1,'2. Metadata'!M$5, if(B212='2. Metadata'!N$1,'2. Metadata'!N$5))))))))))))))</f>
        <v>50.07754523</v>
      </c>
      <c r="D212" s="9">
        <f>if(isblank(B212)=TRUE," ", IF(B212='2. Metadata'!B$1,'2. Metadata'!B$6, if(B212='2. Metadata'!C$1,'2. Metadata'!C$6,if(B212='2. Metadata'!D$1,'2. Metadata'!D$6, if(B212='2. Metadata'!E$1,'2. Metadata'!E$6,if( B212='2. Metadata'!F$1,'2. Metadata'!F$6,if(B212='2. Metadata'!G$1,'2. Metadata'!G$6,if(B212='2. Metadata'!H$1,'2. Metadata'!H$6, if(B212='2. Metadata'!I$1,'2. Metadata'!I$6, if(B212='2. Metadata'!J$1,'2. Metadata'!J$6, if(B212='2. Metadata'!K$1,'2. Metadata'!K$6, if(B212='2. Metadata'!L$1,'2. Metadata'!L$6, if(B212='2. Metadata'!M$1,'2. Metadata'!M$6, if(B212='2. Metadata'!N$1,'2. Metadata'!N$6))))))))))))))</f>
        <v>-116.8675084</v>
      </c>
      <c r="E212" s="10" t="s">
        <v>7</v>
      </c>
      <c r="F212" s="10">
        <v>0.2</v>
      </c>
      <c r="G212" s="11" t="str">
        <f>if(isblank(F212)=TRUE," ",'2. Metadata'!B$14)</f>
        <v>millimetres</v>
      </c>
      <c r="H212" s="10">
        <v>-1.0</v>
      </c>
      <c r="I212" s="15" t="str">
        <f>if(isblank(H212)=TRUE," ",'2. Metadata'!B$26)</f>
        <v>N/A</v>
      </c>
      <c r="J212" s="13" t="s">
        <v>7</v>
      </c>
      <c r="K212" s="5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>
      <c r="A213" s="18">
        <v>43089.0</v>
      </c>
      <c r="B213" s="8" t="s">
        <v>6</v>
      </c>
      <c r="C213" s="2">
        <f>if(isblank(B213)=TRUE," ", IF(B213='2. Metadata'!B$1,'2. Metadata'!B$5, if(B213='2. Metadata'!C$1,'2. Metadata'!C$5,if(B213='2. Metadata'!D$1,'2. Metadata'!D$5, if(B213='2. Metadata'!E$1,'2. Metadata'!E$5,if( B213='2. Metadata'!F$1,'2. Metadata'!F$5,if(B213='2. Metadata'!G$1,'2. Metadata'!G$5,if(B213='2. Metadata'!H$1,'2. Metadata'!H$5, if(B213='2. Metadata'!I$1,'2. Metadata'!I$5, if(B213='2. Metadata'!J$1,'2. Metadata'!J$5, if(B213='2. Metadata'!K$1,'2. Metadata'!K$5, if(B213='2. Metadata'!L$1,'2. Metadata'!L$5, if(B213='2. Metadata'!M$1,'2. Metadata'!M$5, if(B213='2. Metadata'!N$1,'2. Metadata'!N$5))))))))))))))</f>
        <v>50.07754523</v>
      </c>
      <c r="D213" s="9">
        <f>if(isblank(B213)=TRUE," ", IF(B213='2. Metadata'!B$1,'2. Metadata'!B$6, if(B213='2. Metadata'!C$1,'2. Metadata'!C$6,if(B213='2. Metadata'!D$1,'2. Metadata'!D$6, if(B213='2. Metadata'!E$1,'2. Metadata'!E$6,if( B213='2. Metadata'!F$1,'2. Metadata'!F$6,if(B213='2. Metadata'!G$1,'2. Metadata'!G$6,if(B213='2. Metadata'!H$1,'2. Metadata'!H$6, if(B213='2. Metadata'!I$1,'2. Metadata'!I$6, if(B213='2. Metadata'!J$1,'2. Metadata'!J$6, if(B213='2. Metadata'!K$1,'2. Metadata'!K$6, if(B213='2. Metadata'!L$1,'2. Metadata'!L$6, if(B213='2. Metadata'!M$1,'2. Metadata'!M$6, if(B213='2. Metadata'!N$1,'2. Metadata'!N$6))))))))))))))</f>
        <v>-116.8675084</v>
      </c>
      <c r="E213" s="10" t="s">
        <v>7</v>
      </c>
      <c r="F213" s="10">
        <v>0.0</v>
      </c>
      <c r="G213" s="11" t="str">
        <f>if(isblank(F213)=TRUE," ",'2. Metadata'!B$14)</f>
        <v>millimetres</v>
      </c>
      <c r="H213" s="10">
        <v>-1.0</v>
      </c>
      <c r="I213" s="15" t="str">
        <f>if(isblank(H213)=TRUE," ",'2. Metadata'!B$26)</f>
        <v>N/A</v>
      </c>
      <c r="J213" s="13" t="s">
        <v>7</v>
      </c>
      <c r="K213" s="5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>
      <c r="A214" s="18">
        <v>43090.0</v>
      </c>
      <c r="B214" s="8" t="s">
        <v>6</v>
      </c>
      <c r="C214" s="2">
        <f>if(isblank(B214)=TRUE," ", IF(B214='2. Metadata'!B$1,'2. Metadata'!B$5, if(B214='2. Metadata'!C$1,'2. Metadata'!C$5,if(B214='2. Metadata'!D$1,'2. Metadata'!D$5, if(B214='2. Metadata'!E$1,'2. Metadata'!E$5,if( B214='2. Metadata'!F$1,'2. Metadata'!F$5,if(B214='2. Metadata'!G$1,'2. Metadata'!G$5,if(B214='2. Metadata'!H$1,'2. Metadata'!H$5, if(B214='2. Metadata'!I$1,'2. Metadata'!I$5, if(B214='2. Metadata'!J$1,'2. Metadata'!J$5, if(B214='2. Metadata'!K$1,'2. Metadata'!K$5, if(B214='2. Metadata'!L$1,'2. Metadata'!L$5, if(B214='2. Metadata'!M$1,'2. Metadata'!M$5, if(B214='2. Metadata'!N$1,'2. Metadata'!N$5))))))))))))))</f>
        <v>50.07754523</v>
      </c>
      <c r="D214" s="9">
        <f>if(isblank(B214)=TRUE," ", IF(B214='2. Metadata'!B$1,'2. Metadata'!B$6, if(B214='2. Metadata'!C$1,'2. Metadata'!C$6,if(B214='2. Metadata'!D$1,'2. Metadata'!D$6, if(B214='2. Metadata'!E$1,'2. Metadata'!E$6,if( B214='2. Metadata'!F$1,'2. Metadata'!F$6,if(B214='2. Metadata'!G$1,'2. Metadata'!G$6,if(B214='2. Metadata'!H$1,'2. Metadata'!H$6, if(B214='2. Metadata'!I$1,'2. Metadata'!I$6, if(B214='2. Metadata'!J$1,'2. Metadata'!J$6, if(B214='2. Metadata'!K$1,'2. Metadata'!K$6, if(B214='2. Metadata'!L$1,'2. Metadata'!L$6, if(B214='2. Metadata'!M$1,'2. Metadata'!M$6, if(B214='2. Metadata'!N$1,'2. Metadata'!N$6))))))))))))))</f>
        <v>-116.8675084</v>
      </c>
      <c r="E214" s="10" t="s">
        <v>7</v>
      </c>
      <c r="F214" s="10">
        <v>2.0</v>
      </c>
      <c r="G214" s="11" t="str">
        <f>if(isblank(F214)=TRUE," ",'2. Metadata'!B$14)</f>
        <v>millimetres</v>
      </c>
      <c r="H214" s="10">
        <v>-1.0</v>
      </c>
      <c r="I214" s="15" t="str">
        <f>if(isblank(H214)=TRUE," ",'2. Metadata'!B$26)</f>
        <v>N/A</v>
      </c>
      <c r="J214" s="13" t="s">
        <v>7</v>
      </c>
      <c r="K214" s="5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>
      <c r="A215" s="18">
        <v>43091.0</v>
      </c>
      <c r="B215" s="8" t="s">
        <v>6</v>
      </c>
      <c r="C215" s="2">
        <f>if(isblank(B215)=TRUE," ", IF(B215='2. Metadata'!B$1,'2. Metadata'!B$5, if(B215='2. Metadata'!C$1,'2. Metadata'!C$5,if(B215='2. Metadata'!D$1,'2. Metadata'!D$5, if(B215='2. Metadata'!E$1,'2. Metadata'!E$5,if( B215='2. Metadata'!F$1,'2. Metadata'!F$5,if(B215='2. Metadata'!G$1,'2. Metadata'!G$5,if(B215='2. Metadata'!H$1,'2. Metadata'!H$5, if(B215='2. Metadata'!I$1,'2. Metadata'!I$5, if(B215='2. Metadata'!J$1,'2. Metadata'!J$5, if(B215='2. Metadata'!K$1,'2. Metadata'!K$5, if(B215='2. Metadata'!L$1,'2. Metadata'!L$5, if(B215='2. Metadata'!M$1,'2. Metadata'!M$5, if(B215='2. Metadata'!N$1,'2. Metadata'!N$5))))))))))))))</f>
        <v>50.07754523</v>
      </c>
      <c r="D215" s="9">
        <f>if(isblank(B215)=TRUE," ", IF(B215='2. Metadata'!B$1,'2. Metadata'!B$6, if(B215='2. Metadata'!C$1,'2. Metadata'!C$6,if(B215='2. Metadata'!D$1,'2. Metadata'!D$6, if(B215='2. Metadata'!E$1,'2. Metadata'!E$6,if( B215='2. Metadata'!F$1,'2. Metadata'!F$6,if(B215='2. Metadata'!G$1,'2. Metadata'!G$6,if(B215='2. Metadata'!H$1,'2. Metadata'!H$6, if(B215='2. Metadata'!I$1,'2. Metadata'!I$6, if(B215='2. Metadata'!J$1,'2. Metadata'!J$6, if(B215='2. Metadata'!K$1,'2. Metadata'!K$6, if(B215='2. Metadata'!L$1,'2. Metadata'!L$6, if(B215='2. Metadata'!M$1,'2. Metadata'!M$6, if(B215='2. Metadata'!N$1,'2. Metadata'!N$6))))))))))))))</f>
        <v>-116.8675084</v>
      </c>
      <c r="E215" s="10" t="s">
        <v>7</v>
      </c>
      <c r="F215" s="10">
        <v>0.0</v>
      </c>
      <c r="G215" s="11" t="str">
        <f>if(isblank(F215)=TRUE," ",'2. Metadata'!B$14)</f>
        <v>millimetres</v>
      </c>
      <c r="H215" s="10">
        <v>-1.0</v>
      </c>
      <c r="I215" s="15" t="str">
        <f>if(isblank(H215)=TRUE," ",'2. Metadata'!B$26)</f>
        <v>N/A</v>
      </c>
      <c r="J215" s="13" t="s">
        <v>7</v>
      </c>
      <c r="K215" s="5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>
      <c r="A216" s="18">
        <v>43092.0</v>
      </c>
      <c r="B216" s="8" t="s">
        <v>6</v>
      </c>
      <c r="C216" s="2">
        <f>if(isblank(B216)=TRUE," ", IF(B216='2. Metadata'!B$1,'2. Metadata'!B$5, if(B216='2. Metadata'!C$1,'2. Metadata'!C$5,if(B216='2. Metadata'!D$1,'2. Metadata'!D$5, if(B216='2. Metadata'!E$1,'2. Metadata'!E$5,if( B216='2. Metadata'!F$1,'2. Metadata'!F$5,if(B216='2. Metadata'!G$1,'2. Metadata'!G$5,if(B216='2. Metadata'!H$1,'2. Metadata'!H$5, if(B216='2. Metadata'!I$1,'2. Metadata'!I$5, if(B216='2. Metadata'!J$1,'2. Metadata'!J$5, if(B216='2. Metadata'!K$1,'2. Metadata'!K$5, if(B216='2. Metadata'!L$1,'2. Metadata'!L$5, if(B216='2. Metadata'!M$1,'2. Metadata'!M$5, if(B216='2. Metadata'!N$1,'2. Metadata'!N$5))))))))))))))</f>
        <v>50.07754523</v>
      </c>
      <c r="D216" s="9">
        <f>if(isblank(B216)=TRUE," ", IF(B216='2. Metadata'!B$1,'2. Metadata'!B$6, if(B216='2. Metadata'!C$1,'2. Metadata'!C$6,if(B216='2. Metadata'!D$1,'2. Metadata'!D$6, if(B216='2. Metadata'!E$1,'2. Metadata'!E$6,if( B216='2. Metadata'!F$1,'2. Metadata'!F$6,if(B216='2. Metadata'!G$1,'2. Metadata'!G$6,if(B216='2. Metadata'!H$1,'2. Metadata'!H$6, if(B216='2. Metadata'!I$1,'2. Metadata'!I$6, if(B216='2. Metadata'!J$1,'2. Metadata'!J$6, if(B216='2. Metadata'!K$1,'2. Metadata'!K$6, if(B216='2. Metadata'!L$1,'2. Metadata'!L$6, if(B216='2. Metadata'!M$1,'2. Metadata'!M$6, if(B216='2. Metadata'!N$1,'2. Metadata'!N$6))))))))))))))</f>
        <v>-116.8675084</v>
      </c>
      <c r="E216" s="10" t="s">
        <v>7</v>
      </c>
      <c r="F216" s="10">
        <v>0.0</v>
      </c>
      <c r="G216" s="11" t="str">
        <f>if(isblank(F216)=TRUE," ",'2. Metadata'!B$14)</f>
        <v>millimetres</v>
      </c>
      <c r="H216" s="10">
        <v>-1.0</v>
      </c>
      <c r="I216" s="15" t="str">
        <f>if(isblank(H216)=TRUE," ",'2. Metadata'!B$26)</f>
        <v>N/A</v>
      </c>
      <c r="J216" s="13" t="s">
        <v>7</v>
      </c>
      <c r="K216" s="5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>
      <c r="A217" s="18">
        <v>43093.0</v>
      </c>
      <c r="B217" s="8" t="s">
        <v>6</v>
      </c>
      <c r="C217" s="2">
        <f>if(isblank(B217)=TRUE," ", IF(B217='2. Metadata'!B$1,'2. Metadata'!B$5, if(B217='2. Metadata'!C$1,'2. Metadata'!C$5,if(B217='2. Metadata'!D$1,'2. Metadata'!D$5, if(B217='2. Metadata'!E$1,'2. Metadata'!E$5,if( B217='2. Metadata'!F$1,'2. Metadata'!F$5,if(B217='2. Metadata'!G$1,'2. Metadata'!G$5,if(B217='2. Metadata'!H$1,'2. Metadata'!H$5, if(B217='2. Metadata'!I$1,'2. Metadata'!I$5, if(B217='2. Metadata'!J$1,'2. Metadata'!J$5, if(B217='2. Metadata'!K$1,'2. Metadata'!K$5, if(B217='2. Metadata'!L$1,'2. Metadata'!L$5, if(B217='2. Metadata'!M$1,'2. Metadata'!M$5, if(B217='2. Metadata'!N$1,'2. Metadata'!N$5))))))))))))))</f>
        <v>50.07754523</v>
      </c>
      <c r="D217" s="9">
        <f>if(isblank(B217)=TRUE," ", IF(B217='2. Metadata'!B$1,'2. Metadata'!B$6, if(B217='2. Metadata'!C$1,'2. Metadata'!C$6,if(B217='2. Metadata'!D$1,'2. Metadata'!D$6, if(B217='2. Metadata'!E$1,'2. Metadata'!E$6,if( B217='2. Metadata'!F$1,'2. Metadata'!F$6,if(B217='2. Metadata'!G$1,'2. Metadata'!G$6,if(B217='2. Metadata'!H$1,'2. Metadata'!H$6, if(B217='2. Metadata'!I$1,'2. Metadata'!I$6, if(B217='2. Metadata'!J$1,'2. Metadata'!J$6, if(B217='2. Metadata'!K$1,'2. Metadata'!K$6, if(B217='2. Metadata'!L$1,'2. Metadata'!L$6, if(B217='2. Metadata'!M$1,'2. Metadata'!M$6, if(B217='2. Metadata'!N$1,'2. Metadata'!N$6))))))))))))))</f>
        <v>-116.8675084</v>
      </c>
      <c r="E217" s="10" t="s">
        <v>7</v>
      </c>
      <c r="F217" s="10">
        <v>0.2</v>
      </c>
      <c r="G217" s="11" t="str">
        <f>if(isblank(F217)=TRUE," ",'2. Metadata'!B$14)</f>
        <v>millimetres</v>
      </c>
      <c r="H217" s="10">
        <v>-1.0</v>
      </c>
      <c r="I217" s="15" t="str">
        <f>if(isblank(H217)=TRUE," ",'2. Metadata'!B$26)</f>
        <v>N/A</v>
      </c>
      <c r="J217" s="13" t="s">
        <v>7</v>
      </c>
      <c r="K217" s="5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>
      <c r="A218" s="18">
        <v>43094.0</v>
      </c>
      <c r="B218" s="8" t="s">
        <v>6</v>
      </c>
      <c r="C218" s="2">
        <f>if(isblank(B218)=TRUE," ", IF(B218='2. Metadata'!B$1,'2. Metadata'!B$5, if(B218='2. Metadata'!C$1,'2. Metadata'!C$5,if(B218='2. Metadata'!D$1,'2. Metadata'!D$5, if(B218='2. Metadata'!E$1,'2. Metadata'!E$5,if( B218='2. Metadata'!F$1,'2. Metadata'!F$5,if(B218='2. Metadata'!G$1,'2. Metadata'!G$5,if(B218='2. Metadata'!H$1,'2. Metadata'!H$5, if(B218='2. Metadata'!I$1,'2. Metadata'!I$5, if(B218='2. Metadata'!J$1,'2. Metadata'!J$5, if(B218='2. Metadata'!K$1,'2. Metadata'!K$5, if(B218='2. Metadata'!L$1,'2. Metadata'!L$5, if(B218='2. Metadata'!M$1,'2. Metadata'!M$5, if(B218='2. Metadata'!N$1,'2. Metadata'!N$5))))))))))))))</f>
        <v>50.07754523</v>
      </c>
      <c r="D218" s="9">
        <f>if(isblank(B218)=TRUE," ", IF(B218='2. Metadata'!B$1,'2. Metadata'!B$6, if(B218='2. Metadata'!C$1,'2. Metadata'!C$6,if(B218='2. Metadata'!D$1,'2. Metadata'!D$6, if(B218='2. Metadata'!E$1,'2. Metadata'!E$6,if( B218='2. Metadata'!F$1,'2. Metadata'!F$6,if(B218='2. Metadata'!G$1,'2. Metadata'!G$6,if(B218='2. Metadata'!H$1,'2. Metadata'!H$6, if(B218='2. Metadata'!I$1,'2. Metadata'!I$6, if(B218='2. Metadata'!J$1,'2. Metadata'!J$6, if(B218='2. Metadata'!K$1,'2. Metadata'!K$6, if(B218='2. Metadata'!L$1,'2. Metadata'!L$6, if(B218='2. Metadata'!M$1,'2. Metadata'!M$6, if(B218='2. Metadata'!N$1,'2. Metadata'!N$6))))))))))))))</f>
        <v>-116.8675084</v>
      </c>
      <c r="E218" s="10" t="s">
        <v>7</v>
      </c>
      <c r="F218" s="10">
        <v>0.0</v>
      </c>
      <c r="G218" s="11" t="str">
        <f>if(isblank(F218)=TRUE," ",'2. Metadata'!B$14)</f>
        <v>millimetres</v>
      </c>
      <c r="H218" s="10">
        <v>-1.0</v>
      </c>
      <c r="I218" s="15" t="str">
        <f>if(isblank(H218)=TRUE," ",'2. Metadata'!B$26)</f>
        <v>N/A</v>
      </c>
      <c r="J218" s="13" t="s">
        <v>7</v>
      </c>
      <c r="K218" s="5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>
      <c r="A219" s="18">
        <v>43095.0</v>
      </c>
      <c r="B219" s="8" t="s">
        <v>6</v>
      </c>
      <c r="C219" s="2">
        <f>if(isblank(B219)=TRUE," ", IF(B219='2. Metadata'!B$1,'2. Metadata'!B$5, if(B219='2. Metadata'!C$1,'2. Metadata'!C$5,if(B219='2. Metadata'!D$1,'2. Metadata'!D$5, if(B219='2. Metadata'!E$1,'2. Metadata'!E$5,if( B219='2. Metadata'!F$1,'2. Metadata'!F$5,if(B219='2. Metadata'!G$1,'2. Metadata'!G$5,if(B219='2. Metadata'!H$1,'2. Metadata'!H$5, if(B219='2. Metadata'!I$1,'2. Metadata'!I$5, if(B219='2. Metadata'!J$1,'2. Metadata'!J$5, if(B219='2. Metadata'!K$1,'2. Metadata'!K$5, if(B219='2. Metadata'!L$1,'2. Metadata'!L$5, if(B219='2. Metadata'!M$1,'2. Metadata'!M$5, if(B219='2. Metadata'!N$1,'2. Metadata'!N$5))))))))))))))</f>
        <v>50.07754523</v>
      </c>
      <c r="D219" s="9">
        <f>if(isblank(B219)=TRUE," ", IF(B219='2. Metadata'!B$1,'2. Metadata'!B$6, if(B219='2. Metadata'!C$1,'2. Metadata'!C$6,if(B219='2. Metadata'!D$1,'2. Metadata'!D$6, if(B219='2. Metadata'!E$1,'2. Metadata'!E$6,if( B219='2. Metadata'!F$1,'2. Metadata'!F$6,if(B219='2. Metadata'!G$1,'2. Metadata'!G$6,if(B219='2. Metadata'!H$1,'2. Metadata'!H$6, if(B219='2. Metadata'!I$1,'2. Metadata'!I$6, if(B219='2. Metadata'!J$1,'2. Metadata'!J$6, if(B219='2. Metadata'!K$1,'2. Metadata'!K$6, if(B219='2. Metadata'!L$1,'2. Metadata'!L$6, if(B219='2. Metadata'!M$1,'2. Metadata'!M$6, if(B219='2. Metadata'!N$1,'2. Metadata'!N$6))))))))))))))</f>
        <v>-116.8675084</v>
      </c>
      <c r="E219" s="10" t="s">
        <v>7</v>
      </c>
      <c r="F219" s="10">
        <v>0.0</v>
      </c>
      <c r="G219" s="11" t="str">
        <f>if(isblank(F219)=TRUE," ",'2. Metadata'!B$14)</f>
        <v>millimetres</v>
      </c>
      <c r="H219" s="10">
        <v>-1.0</v>
      </c>
      <c r="I219" s="15" t="str">
        <f>if(isblank(H219)=TRUE," ",'2. Metadata'!B$26)</f>
        <v>N/A</v>
      </c>
      <c r="J219" s="13" t="s">
        <v>7</v>
      </c>
      <c r="K219" s="5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>
      <c r="A220" s="18">
        <v>43096.0</v>
      </c>
      <c r="B220" s="8" t="s">
        <v>6</v>
      </c>
      <c r="C220" s="2">
        <f>if(isblank(B220)=TRUE," ", IF(B220='2. Metadata'!B$1,'2. Metadata'!B$5, if(B220='2. Metadata'!C$1,'2. Metadata'!C$5,if(B220='2. Metadata'!D$1,'2. Metadata'!D$5, if(B220='2. Metadata'!E$1,'2. Metadata'!E$5,if( B220='2. Metadata'!F$1,'2. Metadata'!F$5,if(B220='2. Metadata'!G$1,'2. Metadata'!G$5,if(B220='2. Metadata'!H$1,'2. Metadata'!H$5, if(B220='2. Metadata'!I$1,'2. Metadata'!I$5, if(B220='2. Metadata'!J$1,'2. Metadata'!J$5, if(B220='2. Metadata'!K$1,'2. Metadata'!K$5, if(B220='2. Metadata'!L$1,'2. Metadata'!L$5, if(B220='2. Metadata'!M$1,'2. Metadata'!M$5, if(B220='2. Metadata'!N$1,'2. Metadata'!N$5))))))))))))))</f>
        <v>50.07754523</v>
      </c>
      <c r="D220" s="9">
        <f>if(isblank(B220)=TRUE," ", IF(B220='2. Metadata'!B$1,'2. Metadata'!B$6, if(B220='2. Metadata'!C$1,'2. Metadata'!C$6,if(B220='2. Metadata'!D$1,'2. Metadata'!D$6, if(B220='2. Metadata'!E$1,'2. Metadata'!E$6,if( B220='2. Metadata'!F$1,'2. Metadata'!F$6,if(B220='2. Metadata'!G$1,'2. Metadata'!G$6,if(B220='2. Metadata'!H$1,'2. Metadata'!H$6, if(B220='2. Metadata'!I$1,'2. Metadata'!I$6, if(B220='2. Metadata'!J$1,'2. Metadata'!J$6, if(B220='2. Metadata'!K$1,'2. Metadata'!K$6, if(B220='2. Metadata'!L$1,'2. Metadata'!L$6, if(B220='2. Metadata'!M$1,'2. Metadata'!M$6, if(B220='2. Metadata'!N$1,'2. Metadata'!N$6))))))))))))))</f>
        <v>-116.8675084</v>
      </c>
      <c r="E220" s="10" t="s">
        <v>7</v>
      </c>
      <c r="F220" s="10">
        <v>0.0</v>
      </c>
      <c r="G220" s="11" t="str">
        <f>if(isblank(F220)=TRUE," ",'2. Metadata'!B$14)</f>
        <v>millimetres</v>
      </c>
      <c r="H220" s="10">
        <v>-1.0</v>
      </c>
      <c r="I220" s="15" t="str">
        <f>if(isblank(H220)=TRUE," ",'2. Metadata'!B$26)</f>
        <v>N/A</v>
      </c>
      <c r="J220" s="13" t="s">
        <v>7</v>
      </c>
      <c r="K220" s="5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>
      <c r="A221" s="18">
        <v>43097.0</v>
      </c>
      <c r="B221" s="8" t="s">
        <v>6</v>
      </c>
      <c r="C221" s="2">
        <f>if(isblank(B221)=TRUE," ", IF(B221='2. Metadata'!B$1,'2. Metadata'!B$5, if(B221='2. Metadata'!C$1,'2. Metadata'!C$5,if(B221='2. Metadata'!D$1,'2. Metadata'!D$5, if(B221='2. Metadata'!E$1,'2. Metadata'!E$5,if( B221='2. Metadata'!F$1,'2. Metadata'!F$5,if(B221='2. Metadata'!G$1,'2. Metadata'!G$5,if(B221='2. Metadata'!H$1,'2. Metadata'!H$5, if(B221='2. Metadata'!I$1,'2. Metadata'!I$5, if(B221='2. Metadata'!J$1,'2. Metadata'!J$5, if(B221='2. Metadata'!K$1,'2. Metadata'!K$5, if(B221='2. Metadata'!L$1,'2. Metadata'!L$5, if(B221='2. Metadata'!M$1,'2. Metadata'!M$5, if(B221='2. Metadata'!N$1,'2. Metadata'!N$5))))))))))))))</f>
        <v>50.07754523</v>
      </c>
      <c r="D221" s="9">
        <f>if(isblank(B221)=TRUE," ", IF(B221='2. Metadata'!B$1,'2. Metadata'!B$6, if(B221='2. Metadata'!C$1,'2. Metadata'!C$6,if(B221='2. Metadata'!D$1,'2. Metadata'!D$6, if(B221='2. Metadata'!E$1,'2. Metadata'!E$6,if( B221='2. Metadata'!F$1,'2. Metadata'!F$6,if(B221='2. Metadata'!G$1,'2. Metadata'!G$6,if(B221='2. Metadata'!H$1,'2. Metadata'!H$6, if(B221='2. Metadata'!I$1,'2. Metadata'!I$6, if(B221='2. Metadata'!J$1,'2. Metadata'!J$6, if(B221='2. Metadata'!K$1,'2. Metadata'!K$6, if(B221='2. Metadata'!L$1,'2. Metadata'!L$6, if(B221='2. Metadata'!M$1,'2. Metadata'!M$6, if(B221='2. Metadata'!N$1,'2. Metadata'!N$6))))))))))))))</f>
        <v>-116.8675084</v>
      </c>
      <c r="E221" s="10" t="s">
        <v>7</v>
      </c>
      <c r="F221" s="10">
        <v>0.0</v>
      </c>
      <c r="G221" s="11" t="str">
        <f>if(isblank(F221)=TRUE," ",'2. Metadata'!B$14)</f>
        <v>millimetres</v>
      </c>
      <c r="H221" s="10">
        <v>-1.0</v>
      </c>
      <c r="I221" s="15" t="str">
        <f>if(isblank(H221)=TRUE," ",'2. Metadata'!B$26)</f>
        <v>N/A</v>
      </c>
      <c r="J221" s="13" t="s">
        <v>7</v>
      </c>
      <c r="K221" s="5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>
      <c r="A222" s="18">
        <v>43098.0</v>
      </c>
      <c r="B222" s="8" t="s">
        <v>6</v>
      </c>
      <c r="C222" s="2">
        <f>if(isblank(B222)=TRUE," ", IF(B222='2. Metadata'!B$1,'2. Metadata'!B$5, if(B222='2. Metadata'!C$1,'2. Metadata'!C$5,if(B222='2. Metadata'!D$1,'2. Metadata'!D$5, if(B222='2. Metadata'!E$1,'2. Metadata'!E$5,if( B222='2. Metadata'!F$1,'2. Metadata'!F$5,if(B222='2. Metadata'!G$1,'2. Metadata'!G$5,if(B222='2. Metadata'!H$1,'2. Metadata'!H$5, if(B222='2. Metadata'!I$1,'2. Metadata'!I$5, if(B222='2. Metadata'!J$1,'2. Metadata'!J$5, if(B222='2. Metadata'!K$1,'2. Metadata'!K$5, if(B222='2. Metadata'!L$1,'2. Metadata'!L$5, if(B222='2. Metadata'!M$1,'2. Metadata'!M$5, if(B222='2. Metadata'!N$1,'2. Metadata'!N$5))))))))))))))</f>
        <v>50.07754523</v>
      </c>
      <c r="D222" s="9">
        <f>if(isblank(B222)=TRUE," ", IF(B222='2. Metadata'!B$1,'2. Metadata'!B$6, if(B222='2. Metadata'!C$1,'2. Metadata'!C$6,if(B222='2. Metadata'!D$1,'2. Metadata'!D$6, if(B222='2. Metadata'!E$1,'2. Metadata'!E$6,if( B222='2. Metadata'!F$1,'2. Metadata'!F$6,if(B222='2. Metadata'!G$1,'2. Metadata'!G$6,if(B222='2. Metadata'!H$1,'2. Metadata'!H$6, if(B222='2. Metadata'!I$1,'2. Metadata'!I$6, if(B222='2. Metadata'!J$1,'2. Metadata'!J$6, if(B222='2. Metadata'!K$1,'2. Metadata'!K$6, if(B222='2. Metadata'!L$1,'2. Metadata'!L$6, if(B222='2. Metadata'!M$1,'2. Metadata'!M$6, if(B222='2. Metadata'!N$1,'2. Metadata'!N$6))))))))))))))</f>
        <v>-116.8675084</v>
      </c>
      <c r="E222" s="10" t="s">
        <v>7</v>
      </c>
      <c r="F222" s="10">
        <v>0.0</v>
      </c>
      <c r="G222" s="11" t="str">
        <f>if(isblank(F222)=TRUE," ",'2. Metadata'!B$14)</f>
        <v>millimetres</v>
      </c>
      <c r="H222" s="10">
        <v>-1.0</v>
      </c>
      <c r="I222" s="15" t="str">
        <f>if(isblank(H222)=TRUE," ",'2. Metadata'!B$26)</f>
        <v>N/A</v>
      </c>
      <c r="J222" s="13" t="s">
        <v>7</v>
      </c>
      <c r="K222" s="5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>
      <c r="A223" s="18">
        <v>43099.0</v>
      </c>
      <c r="B223" s="8" t="s">
        <v>6</v>
      </c>
      <c r="C223" s="2">
        <f>if(isblank(B223)=TRUE," ", IF(B223='2. Metadata'!B$1,'2. Metadata'!B$5, if(B223='2. Metadata'!C$1,'2. Metadata'!C$5,if(B223='2. Metadata'!D$1,'2. Metadata'!D$5, if(B223='2. Metadata'!E$1,'2. Metadata'!E$5,if( B223='2. Metadata'!F$1,'2. Metadata'!F$5,if(B223='2. Metadata'!G$1,'2. Metadata'!G$5,if(B223='2. Metadata'!H$1,'2. Metadata'!H$5, if(B223='2. Metadata'!I$1,'2. Metadata'!I$5, if(B223='2. Metadata'!J$1,'2. Metadata'!J$5, if(B223='2. Metadata'!K$1,'2. Metadata'!K$5, if(B223='2. Metadata'!L$1,'2. Metadata'!L$5, if(B223='2. Metadata'!M$1,'2. Metadata'!M$5, if(B223='2. Metadata'!N$1,'2. Metadata'!N$5))))))))))))))</f>
        <v>50.07754523</v>
      </c>
      <c r="D223" s="9">
        <f>if(isblank(B223)=TRUE," ", IF(B223='2. Metadata'!B$1,'2. Metadata'!B$6, if(B223='2. Metadata'!C$1,'2. Metadata'!C$6,if(B223='2. Metadata'!D$1,'2. Metadata'!D$6, if(B223='2. Metadata'!E$1,'2. Metadata'!E$6,if( B223='2. Metadata'!F$1,'2. Metadata'!F$6,if(B223='2. Metadata'!G$1,'2. Metadata'!G$6,if(B223='2. Metadata'!H$1,'2. Metadata'!H$6, if(B223='2. Metadata'!I$1,'2. Metadata'!I$6, if(B223='2. Metadata'!J$1,'2. Metadata'!J$6, if(B223='2. Metadata'!K$1,'2. Metadata'!K$6, if(B223='2. Metadata'!L$1,'2. Metadata'!L$6, if(B223='2. Metadata'!M$1,'2. Metadata'!M$6, if(B223='2. Metadata'!N$1,'2. Metadata'!N$6))))))))))))))</f>
        <v>-116.8675084</v>
      </c>
      <c r="E223" s="10" t="s">
        <v>7</v>
      </c>
      <c r="F223" s="10">
        <v>0.0</v>
      </c>
      <c r="G223" s="11" t="str">
        <f>if(isblank(F223)=TRUE," ",'2. Metadata'!B$14)</f>
        <v>millimetres</v>
      </c>
      <c r="H223" s="10">
        <v>-1.0</v>
      </c>
      <c r="I223" s="15" t="str">
        <f>if(isblank(H223)=TRUE," ",'2. Metadata'!B$26)</f>
        <v>N/A</v>
      </c>
      <c r="J223" s="13" t="s">
        <v>7</v>
      </c>
      <c r="K223" s="5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>
      <c r="A224" s="18">
        <v>43100.0</v>
      </c>
      <c r="B224" s="8" t="s">
        <v>6</v>
      </c>
      <c r="C224" s="2">
        <f>if(isblank(B224)=TRUE," ", IF(B224='2. Metadata'!B$1,'2. Metadata'!B$5, if(B224='2. Metadata'!C$1,'2. Metadata'!C$5,if(B224='2. Metadata'!D$1,'2. Metadata'!D$5, if(B224='2. Metadata'!E$1,'2. Metadata'!E$5,if( B224='2. Metadata'!F$1,'2. Metadata'!F$5,if(B224='2. Metadata'!G$1,'2. Metadata'!G$5,if(B224='2. Metadata'!H$1,'2. Metadata'!H$5, if(B224='2. Metadata'!I$1,'2. Metadata'!I$5, if(B224='2. Metadata'!J$1,'2. Metadata'!J$5, if(B224='2. Metadata'!K$1,'2. Metadata'!K$5, if(B224='2. Metadata'!L$1,'2. Metadata'!L$5, if(B224='2. Metadata'!M$1,'2. Metadata'!M$5, if(B224='2. Metadata'!N$1,'2. Metadata'!N$5))))))))))))))</f>
        <v>50.07754523</v>
      </c>
      <c r="D224" s="9">
        <f>if(isblank(B224)=TRUE," ", IF(B224='2. Metadata'!B$1,'2. Metadata'!B$6, if(B224='2. Metadata'!C$1,'2. Metadata'!C$6,if(B224='2. Metadata'!D$1,'2. Metadata'!D$6, if(B224='2. Metadata'!E$1,'2. Metadata'!E$6,if( B224='2. Metadata'!F$1,'2. Metadata'!F$6,if(B224='2. Metadata'!G$1,'2. Metadata'!G$6,if(B224='2. Metadata'!H$1,'2. Metadata'!H$6, if(B224='2. Metadata'!I$1,'2. Metadata'!I$6, if(B224='2. Metadata'!J$1,'2. Metadata'!J$6, if(B224='2. Metadata'!K$1,'2. Metadata'!K$6, if(B224='2. Metadata'!L$1,'2. Metadata'!L$6, if(B224='2. Metadata'!M$1,'2. Metadata'!M$6, if(B224='2. Metadata'!N$1,'2. Metadata'!N$6))))))))))))))</f>
        <v>-116.8675084</v>
      </c>
      <c r="E224" s="10" t="s">
        <v>7</v>
      </c>
      <c r="F224" s="10">
        <v>0.4</v>
      </c>
      <c r="G224" s="11" t="str">
        <f>if(isblank(F224)=TRUE," ",'2. Metadata'!B$14)</f>
        <v>millimetres</v>
      </c>
      <c r="H224" s="10">
        <v>-1.0</v>
      </c>
      <c r="I224" s="15" t="str">
        <f>if(isblank(H224)=TRUE," ",'2. Metadata'!B$26)</f>
        <v>N/A</v>
      </c>
      <c r="J224" s="13" t="s">
        <v>7</v>
      </c>
      <c r="K224" s="5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>
      <c r="A225" s="18">
        <v>43101.0</v>
      </c>
      <c r="B225" s="8" t="s">
        <v>6</v>
      </c>
      <c r="C225" s="2">
        <f>if(isblank(B225)=TRUE," ", IF(B225='2. Metadata'!B$1,'2. Metadata'!B$5, if(B225='2. Metadata'!C$1,'2. Metadata'!C$5,if(B225='2. Metadata'!D$1,'2. Metadata'!D$5, if(B225='2. Metadata'!E$1,'2. Metadata'!E$5,if( B225='2. Metadata'!F$1,'2. Metadata'!F$5,if(B225='2. Metadata'!G$1,'2. Metadata'!G$5,if(B225='2. Metadata'!H$1,'2. Metadata'!H$5, if(B225='2. Metadata'!I$1,'2. Metadata'!I$5, if(B225='2. Metadata'!J$1,'2. Metadata'!J$5, if(B225='2. Metadata'!K$1,'2. Metadata'!K$5, if(B225='2. Metadata'!L$1,'2. Metadata'!L$5, if(B225='2. Metadata'!M$1,'2. Metadata'!M$5, if(B225='2. Metadata'!N$1,'2. Metadata'!N$5))))))))))))))</f>
        <v>50.07754523</v>
      </c>
      <c r="D225" s="9">
        <f>if(isblank(B225)=TRUE," ", IF(B225='2. Metadata'!B$1,'2. Metadata'!B$6, if(B225='2. Metadata'!C$1,'2. Metadata'!C$6,if(B225='2. Metadata'!D$1,'2. Metadata'!D$6, if(B225='2. Metadata'!E$1,'2. Metadata'!E$6,if( B225='2. Metadata'!F$1,'2. Metadata'!F$6,if(B225='2. Metadata'!G$1,'2. Metadata'!G$6,if(B225='2. Metadata'!H$1,'2. Metadata'!H$6, if(B225='2. Metadata'!I$1,'2. Metadata'!I$6, if(B225='2. Metadata'!J$1,'2. Metadata'!J$6, if(B225='2. Metadata'!K$1,'2. Metadata'!K$6, if(B225='2. Metadata'!L$1,'2. Metadata'!L$6, if(B225='2. Metadata'!M$1,'2. Metadata'!M$6, if(B225='2. Metadata'!N$1,'2. Metadata'!N$6))))))))))))))</f>
        <v>-116.8675084</v>
      </c>
      <c r="E225" s="10" t="s">
        <v>7</v>
      </c>
      <c r="F225" s="10">
        <v>0.4</v>
      </c>
      <c r="G225" s="11" t="str">
        <f>if(isblank(F225)=TRUE," ",'2. Metadata'!B$14)</f>
        <v>millimetres</v>
      </c>
      <c r="H225" s="10">
        <v>-1.0</v>
      </c>
      <c r="I225" s="15" t="str">
        <f>if(isblank(H225)=TRUE," ",'2. Metadata'!B$26)</f>
        <v>N/A</v>
      </c>
      <c r="J225" s="13" t="s">
        <v>7</v>
      </c>
      <c r="K225" s="5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>
      <c r="A226" s="18">
        <v>43102.0</v>
      </c>
      <c r="B226" s="8" t="s">
        <v>6</v>
      </c>
      <c r="C226" s="2">
        <f>if(isblank(B226)=TRUE," ", IF(B226='2. Metadata'!B$1,'2. Metadata'!B$5, if(B226='2. Metadata'!C$1,'2. Metadata'!C$5,if(B226='2. Metadata'!D$1,'2. Metadata'!D$5, if(B226='2. Metadata'!E$1,'2. Metadata'!E$5,if( B226='2. Metadata'!F$1,'2. Metadata'!F$5,if(B226='2. Metadata'!G$1,'2. Metadata'!G$5,if(B226='2. Metadata'!H$1,'2. Metadata'!H$5, if(B226='2. Metadata'!I$1,'2. Metadata'!I$5, if(B226='2. Metadata'!J$1,'2. Metadata'!J$5, if(B226='2. Metadata'!K$1,'2. Metadata'!K$5, if(B226='2. Metadata'!L$1,'2. Metadata'!L$5, if(B226='2. Metadata'!M$1,'2. Metadata'!M$5, if(B226='2. Metadata'!N$1,'2. Metadata'!N$5))))))))))))))</f>
        <v>50.07754523</v>
      </c>
      <c r="D226" s="9">
        <f>if(isblank(B226)=TRUE," ", IF(B226='2. Metadata'!B$1,'2. Metadata'!B$6, if(B226='2. Metadata'!C$1,'2. Metadata'!C$6,if(B226='2. Metadata'!D$1,'2. Metadata'!D$6, if(B226='2. Metadata'!E$1,'2. Metadata'!E$6,if( B226='2. Metadata'!F$1,'2. Metadata'!F$6,if(B226='2. Metadata'!G$1,'2. Metadata'!G$6,if(B226='2. Metadata'!H$1,'2. Metadata'!H$6, if(B226='2. Metadata'!I$1,'2. Metadata'!I$6, if(B226='2. Metadata'!J$1,'2. Metadata'!J$6, if(B226='2. Metadata'!K$1,'2. Metadata'!K$6, if(B226='2. Metadata'!L$1,'2. Metadata'!L$6, if(B226='2. Metadata'!M$1,'2. Metadata'!M$6, if(B226='2. Metadata'!N$1,'2. Metadata'!N$6))))))))))))))</f>
        <v>-116.8675084</v>
      </c>
      <c r="E226" s="10" t="s">
        <v>7</v>
      </c>
      <c r="F226" s="10">
        <v>0.0</v>
      </c>
      <c r="G226" s="11" t="str">
        <f>if(isblank(F226)=TRUE," ",'2. Metadata'!B$14)</f>
        <v>millimetres</v>
      </c>
      <c r="H226" s="10">
        <v>-1.0</v>
      </c>
      <c r="I226" s="15" t="str">
        <f>if(isblank(H226)=TRUE," ",'2. Metadata'!B$26)</f>
        <v>N/A</v>
      </c>
      <c r="J226" s="13" t="s">
        <v>7</v>
      </c>
      <c r="K226" s="5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>
      <c r="A227" s="18">
        <v>43103.0</v>
      </c>
      <c r="B227" s="8" t="s">
        <v>6</v>
      </c>
      <c r="C227" s="2">
        <f>if(isblank(B227)=TRUE," ", IF(B227='2. Metadata'!B$1,'2. Metadata'!B$5, if(B227='2. Metadata'!C$1,'2. Metadata'!C$5,if(B227='2. Metadata'!D$1,'2. Metadata'!D$5, if(B227='2. Metadata'!E$1,'2. Metadata'!E$5,if( B227='2. Metadata'!F$1,'2. Metadata'!F$5,if(B227='2. Metadata'!G$1,'2. Metadata'!G$5,if(B227='2. Metadata'!H$1,'2. Metadata'!H$5, if(B227='2. Metadata'!I$1,'2. Metadata'!I$5, if(B227='2. Metadata'!J$1,'2. Metadata'!J$5, if(B227='2. Metadata'!K$1,'2. Metadata'!K$5, if(B227='2. Metadata'!L$1,'2. Metadata'!L$5, if(B227='2. Metadata'!M$1,'2. Metadata'!M$5, if(B227='2. Metadata'!N$1,'2. Metadata'!N$5))))))))))))))</f>
        <v>50.07754523</v>
      </c>
      <c r="D227" s="9">
        <f>if(isblank(B227)=TRUE," ", IF(B227='2. Metadata'!B$1,'2. Metadata'!B$6, if(B227='2. Metadata'!C$1,'2. Metadata'!C$6,if(B227='2. Metadata'!D$1,'2. Metadata'!D$6, if(B227='2. Metadata'!E$1,'2. Metadata'!E$6,if( B227='2. Metadata'!F$1,'2. Metadata'!F$6,if(B227='2. Metadata'!G$1,'2. Metadata'!G$6,if(B227='2. Metadata'!H$1,'2. Metadata'!H$6, if(B227='2. Metadata'!I$1,'2. Metadata'!I$6, if(B227='2. Metadata'!J$1,'2. Metadata'!J$6, if(B227='2. Metadata'!K$1,'2. Metadata'!K$6, if(B227='2. Metadata'!L$1,'2. Metadata'!L$6, if(B227='2. Metadata'!M$1,'2. Metadata'!M$6, if(B227='2. Metadata'!N$1,'2. Metadata'!N$6))))))))))))))</f>
        <v>-116.8675084</v>
      </c>
      <c r="E227" s="10" t="s">
        <v>7</v>
      </c>
      <c r="F227" s="10">
        <v>0.0</v>
      </c>
      <c r="G227" s="11" t="str">
        <f>if(isblank(F227)=TRUE," ",'2. Metadata'!B$14)</f>
        <v>millimetres</v>
      </c>
      <c r="H227" s="10">
        <v>-1.0</v>
      </c>
      <c r="I227" s="15" t="str">
        <f>if(isblank(H227)=TRUE," ",'2. Metadata'!B$26)</f>
        <v>N/A</v>
      </c>
      <c r="J227" s="13" t="s">
        <v>7</v>
      </c>
      <c r="K227" s="5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>
      <c r="A228" s="18">
        <v>43104.0</v>
      </c>
      <c r="B228" s="8" t="s">
        <v>6</v>
      </c>
      <c r="C228" s="2">
        <f>if(isblank(B228)=TRUE," ", IF(B228='2. Metadata'!B$1,'2. Metadata'!B$5, if(B228='2. Metadata'!C$1,'2. Metadata'!C$5,if(B228='2. Metadata'!D$1,'2. Metadata'!D$5, if(B228='2. Metadata'!E$1,'2. Metadata'!E$5,if( B228='2. Metadata'!F$1,'2. Metadata'!F$5,if(B228='2. Metadata'!G$1,'2. Metadata'!G$5,if(B228='2. Metadata'!H$1,'2. Metadata'!H$5, if(B228='2. Metadata'!I$1,'2. Metadata'!I$5, if(B228='2. Metadata'!J$1,'2. Metadata'!J$5, if(B228='2. Metadata'!K$1,'2. Metadata'!K$5, if(B228='2. Metadata'!L$1,'2. Metadata'!L$5, if(B228='2. Metadata'!M$1,'2. Metadata'!M$5, if(B228='2. Metadata'!N$1,'2. Metadata'!N$5))))))))))))))</f>
        <v>50.07754523</v>
      </c>
      <c r="D228" s="9">
        <f>if(isblank(B228)=TRUE," ", IF(B228='2. Metadata'!B$1,'2. Metadata'!B$6, if(B228='2. Metadata'!C$1,'2. Metadata'!C$6,if(B228='2. Metadata'!D$1,'2. Metadata'!D$6, if(B228='2. Metadata'!E$1,'2. Metadata'!E$6,if( B228='2. Metadata'!F$1,'2. Metadata'!F$6,if(B228='2. Metadata'!G$1,'2. Metadata'!G$6,if(B228='2. Metadata'!H$1,'2. Metadata'!H$6, if(B228='2. Metadata'!I$1,'2. Metadata'!I$6, if(B228='2. Metadata'!J$1,'2. Metadata'!J$6, if(B228='2. Metadata'!K$1,'2. Metadata'!K$6, if(B228='2. Metadata'!L$1,'2. Metadata'!L$6, if(B228='2. Metadata'!M$1,'2. Metadata'!M$6, if(B228='2. Metadata'!N$1,'2. Metadata'!N$6))))))))))))))</f>
        <v>-116.8675084</v>
      </c>
      <c r="E228" s="10" t="s">
        <v>7</v>
      </c>
      <c r="F228" s="10">
        <v>1.6</v>
      </c>
      <c r="G228" s="11" t="str">
        <f>if(isblank(F228)=TRUE," ",'2. Metadata'!B$14)</f>
        <v>millimetres</v>
      </c>
      <c r="H228" s="10">
        <v>-1.0</v>
      </c>
      <c r="I228" s="15" t="str">
        <f>if(isblank(H228)=TRUE," ",'2. Metadata'!B$26)</f>
        <v>N/A</v>
      </c>
      <c r="J228" s="13" t="s">
        <v>7</v>
      </c>
      <c r="K228" s="5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>
      <c r="A229" s="18">
        <v>43105.0</v>
      </c>
      <c r="B229" s="8" t="s">
        <v>6</v>
      </c>
      <c r="C229" s="2">
        <f>if(isblank(B229)=TRUE," ", IF(B229='2. Metadata'!B$1,'2. Metadata'!B$5, if(B229='2. Metadata'!C$1,'2. Metadata'!C$5,if(B229='2. Metadata'!D$1,'2. Metadata'!D$5, if(B229='2. Metadata'!E$1,'2. Metadata'!E$5,if( B229='2. Metadata'!F$1,'2. Metadata'!F$5,if(B229='2. Metadata'!G$1,'2. Metadata'!G$5,if(B229='2. Metadata'!H$1,'2. Metadata'!H$5, if(B229='2. Metadata'!I$1,'2. Metadata'!I$5, if(B229='2. Metadata'!J$1,'2. Metadata'!J$5, if(B229='2. Metadata'!K$1,'2. Metadata'!K$5, if(B229='2. Metadata'!L$1,'2. Metadata'!L$5, if(B229='2. Metadata'!M$1,'2. Metadata'!M$5, if(B229='2. Metadata'!N$1,'2. Metadata'!N$5))))))))))))))</f>
        <v>50.07754523</v>
      </c>
      <c r="D229" s="9">
        <f>if(isblank(B229)=TRUE," ", IF(B229='2. Metadata'!B$1,'2. Metadata'!B$6, if(B229='2. Metadata'!C$1,'2. Metadata'!C$6,if(B229='2. Metadata'!D$1,'2. Metadata'!D$6, if(B229='2. Metadata'!E$1,'2. Metadata'!E$6,if( B229='2. Metadata'!F$1,'2. Metadata'!F$6,if(B229='2. Metadata'!G$1,'2. Metadata'!G$6,if(B229='2. Metadata'!H$1,'2. Metadata'!H$6, if(B229='2. Metadata'!I$1,'2. Metadata'!I$6, if(B229='2. Metadata'!J$1,'2. Metadata'!J$6, if(B229='2. Metadata'!K$1,'2. Metadata'!K$6, if(B229='2. Metadata'!L$1,'2. Metadata'!L$6, if(B229='2. Metadata'!M$1,'2. Metadata'!M$6, if(B229='2. Metadata'!N$1,'2. Metadata'!N$6))))))))))))))</f>
        <v>-116.8675084</v>
      </c>
      <c r="E229" s="10" t="s">
        <v>7</v>
      </c>
      <c r="F229" s="10">
        <v>0.0</v>
      </c>
      <c r="G229" s="11" t="str">
        <f>if(isblank(F229)=TRUE," ",'2. Metadata'!B$14)</f>
        <v>millimetres</v>
      </c>
      <c r="H229" s="10">
        <v>-1.0</v>
      </c>
      <c r="I229" s="15" t="str">
        <f>if(isblank(H229)=TRUE," ",'2. Metadata'!B$26)</f>
        <v>N/A</v>
      </c>
      <c r="J229" s="13" t="s">
        <v>7</v>
      </c>
      <c r="K229" s="5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>
      <c r="A230" s="18">
        <v>43106.0</v>
      </c>
      <c r="B230" s="8" t="s">
        <v>6</v>
      </c>
      <c r="C230" s="2">
        <f>if(isblank(B230)=TRUE," ", IF(B230='2. Metadata'!B$1,'2. Metadata'!B$5, if(B230='2. Metadata'!C$1,'2. Metadata'!C$5,if(B230='2. Metadata'!D$1,'2. Metadata'!D$5, if(B230='2. Metadata'!E$1,'2. Metadata'!E$5,if( B230='2. Metadata'!F$1,'2. Metadata'!F$5,if(B230='2. Metadata'!G$1,'2. Metadata'!G$5,if(B230='2. Metadata'!H$1,'2. Metadata'!H$5, if(B230='2. Metadata'!I$1,'2. Metadata'!I$5, if(B230='2. Metadata'!J$1,'2. Metadata'!J$5, if(B230='2. Metadata'!K$1,'2. Metadata'!K$5, if(B230='2. Metadata'!L$1,'2. Metadata'!L$5, if(B230='2. Metadata'!M$1,'2. Metadata'!M$5, if(B230='2. Metadata'!N$1,'2. Metadata'!N$5))))))))))))))</f>
        <v>50.07754523</v>
      </c>
      <c r="D230" s="9">
        <f>if(isblank(B230)=TRUE," ", IF(B230='2. Metadata'!B$1,'2. Metadata'!B$6, if(B230='2. Metadata'!C$1,'2. Metadata'!C$6,if(B230='2. Metadata'!D$1,'2. Metadata'!D$6, if(B230='2. Metadata'!E$1,'2. Metadata'!E$6,if( B230='2. Metadata'!F$1,'2. Metadata'!F$6,if(B230='2. Metadata'!G$1,'2. Metadata'!G$6,if(B230='2. Metadata'!H$1,'2. Metadata'!H$6, if(B230='2. Metadata'!I$1,'2. Metadata'!I$6, if(B230='2. Metadata'!J$1,'2. Metadata'!J$6, if(B230='2. Metadata'!K$1,'2. Metadata'!K$6, if(B230='2. Metadata'!L$1,'2. Metadata'!L$6, if(B230='2. Metadata'!M$1,'2. Metadata'!M$6, if(B230='2. Metadata'!N$1,'2. Metadata'!N$6))))))))))))))</f>
        <v>-116.8675084</v>
      </c>
      <c r="E230" s="10" t="s">
        <v>7</v>
      </c>
      <c r="F230" s="10">
        <v>0.0</v>
      </c>
      <c r="G230" s="11" t="str">
        <f>if(isblank(F230)=TRUE," ",'2. Metadata'!B$14)</f>
        <v>millimetres</v>
      </c>
      <c r="H230" s="10">
        <v>-1.0</v>
      </c>
      <c r="I230" s="15" t="str">
        <f>if(isblank(H230)=TRUE," ",'2. Metadata'!B$26)</f>
        <v>N/A</v>
      </c>
      <c r="J230" s="13" t="s">
        <v>7</v>
      </c>
      <c r="K230" s="5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>
      <c r="A231" s="18">
        <v>43107.0</v>
      </c>
      <c r="B231" s="8" t="s">
        <v>6</v>
      </c>
      <c r="C231" s="2">
        <f>if(isblank(B231)=TRUE," ", IF(B231='2. Metadata'!B$1,'2. Metadata'!B$5, if(B231='2. Metadata'!C$1,'2. Metadata'!C$5,if(B231='2. Metadata'!D$1,'2. Metadata'!D$5, if(B231='2. Metadata'!E$1,'2. Metadata'!E$5,if( B231='2. Metadata'!F$1,'2. Metadata'!F$5,if(B231='2. Metadata'!G$1,'2. Metadata'!G$5,if(B231='2. Metadata'!H$1,'2. Metadata'!H$5, if(B231='2. Metadata'!I$1,'2. Metadata'!I$5, if(B231='2. Metadata'!J$1,'2. Metadata'!J$5, if(B231='2. Metadata'!K$1,'2. Metadata'!K$5, if(B231='2. Metadata'!L$1,'2. Metadata'!L$5, if(B231='2. Metadata'!M$1,'2. Metadata'!M$5, if(B231='2. Metadata'!N$1,'2. Metadata'!N$5))))))))))))))</f>
        <v>50.07754523</v>
      </c>
      <c r="D231" s="9">
        <f>if(isblank(B231)=TRUE," ", IF(B231='2. Metadata'!B$1,'2. Metadata'!B$6, if(B231='2. Metadata'!C$1,'2. Metadata'!C$6,if(B231='2. Metadata'!D$1,'2. Metadata'!D$6, if(B231='2. Metadata'!E$1,'2. Metadata'!E$6,if( B231='2. Metadata'!F$1,'2. Metadata'!F$6,if(B231='2. Metadata'!G$1,'2. Metadata'!G$6,if(B231='2. Metadata'!H$1,'2. Metadata'!H$6, if(B231='2. Metadata'!I$1,'2. Metadata'!I$6, if(B231='2. Metadata'!J$1,'2. Metadata'!J$6, if(B231='2. Metadata'!K$1,'2. Metadata'!K$6, if(B231='2. Metadata'!L$1,'2. Metadata'!L$6, if(B231='2. Metadata'!M$1,'2. Metadata'!M$6, if(B231='2. Metadata'!N$1,'2. Metadata'!N$6))))))))))))))</f>
        <v>-116.8675084</v>
      </c>
      <c r="E231" s="10" t="s">
        <v>7</v>
      </c>
      <c r="F231" s="10">
        <v>0.2</v>
      </c>
      <c r="G231" s="11" t="str">
        <f>if(isblank(F231)=TRUE," ",'2. Metadata'!B$14)</f>
        <v>millimetres</v>
      </c>
      <c r="H231" s="10">
        <v>-1.0</v>
      </c>
      <c r="I231" s="15" t="str">
        <f>if(isblank(H231)=TRUE," ",'2. Metadata'!B$26)</f>
        <v>N/A</v>
      </c>
      <c r="J231" s="13" t="s">
        <v>7</v>
      </c>
      <c r="K231" s="5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>
      <c r="A232" s="18">
        <v>43108.0</v>
      </c>
      <c r="B232" s="8" t="s">
        <v>6</v>
      </c>
      <c r="C232" s="2">
        <f>if(isblank(B232)=TRUE," ", IF(B232='2. Metadata'!B$1,'2. Metadata'!B$5, if(B232='2. Metadata'!C$1,'2. Metadata'!C$5,if(B232='2. Metadata'!D$1,'2. Metadata'!D$5, if(B232='2. Metadata'!E$1,'2. Metadata'!E$5,if( B232='2. Metadata'!F$1,'2. Metadata'!F$5,if(B232='2. Metadata'!G$1,'2. Metadata'!G$5,if(B232='2. Metadata'!H$1,'2. Metadata'!H$5, if(B232='2. Metadata'!I$1,'2. Metadata'!I$5, if(B232='2. Metadata'!J$1,'2. Metadata'!J$5, if(B232='2. Metadata'!K$1,'2. Metadata'!K$5, if(B232='2. Metadata'!L$1,'2. Metadata'!L$5, if(B232='2. Metadata'!M$1,'2. Metadata'!M$5, if(B232='2. Metadata'!N$1,'2. Metadata'!N$5))))))))))))))</f>
        <v>50.07754523</v>
      </c>
      <c r="D232" s="9">
        <f>if(isblank(B232)=TRUE," ", IF(B232='2. Metadata'!B$1,'2. Metadata'!B$6, if(B232='2. Metadata'!C$1,'2. Metadata'!C$6,if(B232='2. Metadata'!D$1,'2. Metadata'!D$6, if(B232='2. Metadata'!E$1,'2. Metadata'!E$6,if( B232='2. Metadata'!F$1,'2. Metadata'!F$6,if(B232='2. Metadata'!G$1,'2. Metadata'!G$6,if(B232='2. Metadata'!H$1,'2. Metadata'!H$6, if(B232='2. Metadata'!I$1,'2. Metadata'!I$6, if(B232='2. Metadata'!J$1,'2. Metadata'!J$6, if(B232='2. Metadata'!K$1,'2. Metadata'!K$6, if(B232='2. Metadata'!L$1,'2. Metadata'!L$6, if(B232='2. Metadata'!M$1,'2. Metadata'!M$6, if(B232='2. Metadata'!N$1,'2. Metadata'!N$6))))))))))))))</f>
        <v>-116.8675084</v>
      </c>
      <c r="E232" s="10" t="s">
        <v>7</v>
      </c>
      <c r="F232" s="10">
        <v>1.0</v>
      </c>
      <c r="G232" s="11" t="str">
        <f>if(isblank(F232)=TRUE," ",'2. Metadata'!B$14)</f>
        <v>millimetres</v>
      </c>
      <c r="H232" s="10">
        <v>-1.0</v>
      </c>
      <c r="I232" s="15" t="str">
        <f>if(isblank(H232)=TRUE," ",'2. Metadata'!B$26)</f>
        <v>N/A</v>
      </c>
      <c r="J232" s="13" t="s">
        <v>7</v>
      </c>
      <c r="K232" s="5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>
      <c r="A233" s="18">
        <v>43109.0</v>
      </c>
      <c r="B233" s="8" t="s">
        <v>6</v>
      </c>
      <c r="C233" s="2">
        <f>if(isblank(B233)=TRUE," ", IF(B233='2. Metadata'!B$1,'2. Metadata'!B$5, if(B233='2. Metadata'!C$1,'2. Metadata'!C$5,if(B233='2. Metadata'!D$1,'2. Metadata'!D$5, if(B233='2. Metadata'!E$1,'2. Metadata'!E$5,if( B233='2. Metadata'!F$1,'2. Metadata'!F$5,if(B233='2. Metadata'!G$1,'2. Metadata'!G$5,if(B233='2. Metadata'!H$1,'2. Metadata'!H$5, if(B233='2. Metadata'!I$1,'2. Metadata'!I$5, if(B233='2. Metadata'!J$1,'2. Metadata'!J$5, if(B233='2. Metadata'!K$1,'2. Metadata'!K$5, if(B233='2. Metadata'!L$1,'2. Metadata'!L$5, if(B233='2. Metadata'!M$1,'2. Metadata'!M$5, if(B233='2. Metadata'!N$1,'2. Metadata'!N$5))))))))))))))</f>
        <v>50.07754523</v>
      </c>
      <c r="D233" s="9">
        <f>if(isblank(B233)=TRUE," ", IF(B233='2. Metadata'!B$1,'2. Metadata'!B$6, if(B233='2. Metadata'!C$1,'2. Metadata'!C$6,if(B233='2. Metadata'!D$1,'2. Metadata'!D$6, if(B233='2. Metadata'!E$1,'2. Metadata'!E$6,if( B233='2. Metadata'!F$1,'2. Metadata'!F$6,if(B233='2. Metadata'!G$1,'2. Metadata'!G$6,if(B233='2. Metadata'!H$1,'2. Metadata'!H$6, if(B233='2. Metadata'!I$1,'2. Metadata'!I$6, if(B233='2. Metadata'!J$1,'2. Metadata'!J$6, if(B233='2. Metadata'!K$1,'2. Metadata'!K$6, if(B233='2. Metadata'!L$1,'2. Metadata'!L$6, if(B233='2. Metadata'!M$1,'2. Metadata'!M$6, if(B233='2. Metadata'!N$1,'2. Metadata'!N$6))))))))))))))</f>
        <v>-116.8675084</v>
      </c>
      <c r="E233" s="10" t="s">
        <v>7</v>
      </c>
      <c r="F233" s="10">
        <v>5.2</v>
      </c>
      <c r="G233" s="11" t="str">
        <f>if(isblank(F233)=TRUE," ",'2. Metadata'!B$14)</f>
        <v>millimetres</v>
      </c>
      <c r="H233" s="10">
        <v>-1.0</v>
      </c>
      <c r="I233" s="15" t="str">
        <f>if(isblank(H233)=TRUE," ",'2. Metadata'!B$26)</f>
        <v>N/A</v>
      </c>
      <c r="J233" s="13" t="s">
        <v>7</v>
      </c>
      <c r="K233" s="5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>
      <c r="A234" s="18">
        <v>43110.0</v>
      </c>
      <c r="B234" s="8" t="s">
        <v>6</v>
      </c>
      <c r="C234" s="2">
        <f>if(isblank(B234)=TRUE," ", IF(B234='2. Metadata'!B$1,'2. Metadata'!B$5, if(B234='2. Metadata'!C$1,'2. Metadata'!C$5,if(B234='2. Metadata'!D$1,'2. Metadata'!D$5, if(B234='2. Metadata'!E$1,'2. Metadata'!E$5,if( B234='2. Metadata'!F$1,'2. Metadata'!F$5,if(B234='2. Metadata'!G$1,'2. Metadata'!G$5,if(B234='2. Metadata'!H$1,'2. Metadata'!H$5, if(B234='2. Metadata'!I$1,'2. Metadata'!I$5, if(B234='2. Metadata'!J$1,'2. Metadata'!J$5, if(B234='2. Metadata'!K$1,'2. Metadata'!K$5, if(B234='2. Metadata'!L$1,'2. Metadata'!L$5, if(B234='2. Metadata'!M$1,'2. Metadata'!M$5, if(B234='2. Metadata'!N$1,'2. Metadata'!N$5))))))))))))))</f>
        <v>50.07754523</v>
      </c>
      <c r="D234" s="9">
        <f>if(isblank(B234)=TRUE," ", IF(B234='2. Metadata'!B$1,'2. Metadata'!B$6, if(B234='2. Metadata'!C$1,'2. Metadata'!C$6,if(B234='2. Metadata'!D$1,'2. Metadata'!D$6, if(B234='2. Metadata'!E$1,'2. Metadata'!E$6,if( B234='2. Metadata'!F$1,'2. Metadata'!F$6,if(B234='2. Metadata'!G$1,'2. Metadata'!G$6,if(B234='2. Metadata'!H$1,'2. Metadata'!H$6, if(B234='2. Metadata'!I$1,'2. Metadata'!I$6, if(B234='2. Metadata'!J$1,'2. Metadata'!J$6, if(B234='2. Metadata'!K$1,'2. Metadata'!K$6, if(B234='2. Metadata'!L$1,'2. Metadata'!L$6, if(B234='2. Metadata'!M$1,'2. Metadata'!M$6, if(B234='2. Metadata'!N$1,'2. Metadata'!N$6))))))))))))))</f>
        <v>-116.8675084</v>
      </c>
      <c r="E234" s="10" t="s">
        <v>7</v>
      </c>
      <c r="F234" s="10">
        <v>12.8</v>
      </c>
      <c r="G234" s="11" t="str">
        <f>if(isblank(F234)=TRUE," ",'2. Metadata'!B$14)</f>
        <v>millimetres</v>
      </c>
      <c r="H234" s="10">
        <v>-1.0</v>
      </c>
      <c r="I234" s="15" t="str">
        <f>if(isblank(H234)=TRUE," ",'2. Metadata'!B$26)</f>
        <v>N/A</v>
      </c>
      <c r="J234" s="13" t="s">
        <v>7</v>
      </c>
      <c r="K234" s="5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>
      <c r="A235" s="18">
        <v>43111.0</v>
      </c>
      <c r="B235" s="8" t="s">
        <v>6</v>
      </c>
      <c r="C235" s="2">
        <f>if(isblank(B235)=TRUE," ", IF(B235='2. Metadata'!B$1,'2. Metadata'!B$5, if(B235='2. Metadata'!C$1,'2. Metadata'!C$5,if(B235='2. Metadata'!D$1,'2. Metadata'!D$5, if(B235='2. Metadata'!E$1,'2. Metadata'!E$5,if( B235='2. Metadata'!F$1,'2. Metadata'!F$5,if(B235='2. Metadata'!G$1,'2. Metadata'!G$5,if(B235='2. Metadata'!H$1,'2. Metadata'!H$5, if(B235='2. Metadata'!I$1,'2. Metadata'!I$5, if(B235='2. Metadata'!J$1,'2. Metadata'!J$5, if(B235='2. Metadata'!K$1,'2. Metadata'!K$5, if(B235='2. Metadata'!L$1,'2. Metadata'!L$5, if(B235='2. Metadata'!M$1,'2. Metadata'!M$5, if(B235='2. Metadata'!N$1,'2. Metadata'!N$5))))))))))))))</f>
        <v>50.07754523</v>
      </c>
      <c r="D235" s="9">
        <f>if(isblank(B235)=TRUE," ", IF(B235='2. Metadata'!B$1,'2. Metadata'!B$6, if(B235='2. Metadata'!C$1,'2. Metadata'!C$6,if(B235='2. Metadata'!D$1,'2. Metadata'!D$6, if(B235='2. Metadata'!E$1,'2. Metadata'!E$6,if( B235='2. Metadata'!F$1,'2. Metadata'!F$6,if(B235='2. Metadata'!G$1,'2. Metadata'!G$6,if(B235='2. Metadata'!H$1,'2. Metadata'!H$6, if(B235='2. Metadata'!I$1,'2. Metadata'!I$6, if(B235='2. Metadata'!J$1,'2. Metadata'!J$6, if(B235='2. Metadata'!K$1,'2. Metadata'!K$6, if(B235='2. Metadata'!L$1,'2. Metadata'!L$6, if(B235='2. Metadata'!M$1,'2. Metadata'!M$6, if(B235='2. Metadata'!N$1,'2. Metadata'!N$6))))))))))))))</f>
        <v>-116.8675084</v>
      </c>
      <c r="E235" s="10" t="s">
        <v>7</v>
      </c>
      <c r="F235" s="10">
        <v>0.0</v>
      </c>
      <c r="G235" s="11" t="str">
        <f>if(isblank(F235)=TRUE," ",'2. Metadata'!B$14)</f>
        <v>millimetres</v>
      </c>
      <c r="H235" s="10">
        <v>-1.0</v>
      </c>
      <c r="I235" s="15" t="str">
        <f>if(isblank(H235)=TRUE," ",'2. Metadata'!B$26)</f>
        <v>N/A</v>
      </c>
      <c r="J235" s="13" t="s">
        <v>7</v>
      </c>
      <c r="K235" s="5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>
      <c r="A236" s="18">
        <v>43112.0</v>
      </c>
      <c r="B236" s="8" t="s">
        <v>6</v>
      </c>
      <c r="C236" s="2">
        <f>if(isblank(B236)=TRUE," ", IF(B236='2. Metadata'!B$1,'2. Metadata'!B$5, if(B236='2. Metadata'!C$1,'2. Metadata'!C$5,if(B236='2. Metadata'!D$1,'2. Metadata'!D$5, if(B236='2. Metadata'!E$1,'2. Metadata'!E$5,if( B236='2. Metadata'!F$1,'2. Metadata'!F$5,if(B236='2. Metadata'!G$1,'2. Metadata'!G$5,if(B236='2. Metadata'!H$1,'2. Metadata'!H$5, if(B236='2. Metadata'!I$1,'2. Metadata'!I$5, if(B236='2. Metadata'!J$1,'2. Metadata'!J$5, if(B236='2. Metadata'!K$1,'2. Metadata'!K$5, if(B236='2. Metadata'!L$1,'2. Metadata'!L$5, if(B236='2. Metadata'!M$1,'2. Metadata'!M$5, if(B236='2. Metadata'!N$1,'2. Metadata'!N$5))))))))))))))</f>
        <v>50.07754523</v>
      </c>
      <c r="D236" s="9">
        <f>if(isblank(B236)=TRUE," ", IF(B236='2. Metadata'!B$1,'2. Metadata'!B$6, if(B236='2. Metadata'!C$1,'2. Metadata'!C$6,if(B236='2. Metadata'!D$1,'2. Metadata'!D$6, if(B236='2. Metadata'!E$1,'2. Metadata'!E$6,if( B236='2. Metadata'!F$1,'2. Metadata'!F$6,if(B236='2. Metadata'!G$1,'2. Metadata'!G$6,if(B236='2. Metadata'!H$1,'2. Metadata'!H$6, if(B236='2. Metadata'!I$1,'2. Metadata'!I$6, if(B236='2. Metadata'!J$1,'2. Metadata'!J$6, if(B236='2. Metadata'!K$1,'2. Metadata'!K$6, if(B236='2. Metadata'!L$1,'2. Metadata'!L$6, if(B236='2. Metadata'!M$1,'2. Metadata'!M$6, if(B236='2. Metadata'!N$1,'2. Metadata'!N$6))))))))))))))</f>
        <v>-116.8675084</v>
      </c>
      <c r="E236" s="10" t="s">
        <v>7</v>
      </c>
      <c r="F236" s="10">
        <v>0.0</v>
      </c>
      <c r="G236" s="11" t="str">
        <f>if(isblank(F236)=TRUE," ",'2. Metadata'!B$14)</f>
        <v>millimetres</v>
      </c>
      <c r="H236" s="10">
        <v>-1.0</v>
      </c>
      <c r="I236" s="15" t="str">
        <f>if(isblank(H236)=TRUE," ",'2. Metadata'!B$26)</f>
        <v>N/A</v>
      </c>
      <c r="J236" s="13" t="s">
        <v>7</v>
      </c>
      <c r="K236" s="5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>
      <c r="A237" s="18">
        <v>43113.0</v>
      </c>
      <c r="B237" s="8" t="s">
        <v>6</v>
      </c>
      <c r="C237" s="2">
        <f>if(isblank(B237)=TRUE," ", IF(B237='2. Metadata'!B$1,'2. Metadata'!B$5, if(B237='2. Metadata'!C$1,'2. Metadata'!C$5,if(B237='2. Metadata'!D$1,'2. Metadata'!D$5, if(B237='2. Metadata'!E$1,'2. Metadata'!E$5,if( B237='2. Metadata'!F$1,'2. Metadata'!F$5,if(B237='2. Metadata'!G$1,'2. Metadata'!G$5,if(B237='2. Metadata'!H$1,'2. Metadata'!H$5, if(B237='2. Metadata'!I$1,'2. Metadata'!I$5, if(B237='2. Metadata'!J$1,'2. Metadata'!J$5, if(B237='2. Metadata'!K$1,'2. Metadata'!K$5, if(B237='2. Metadata'!L$1,'2. Metadata'!L$5, if(B237='2. Metadata'!M$1,'2. Metadata'!M$5, if(B237='2. Metadata'!N$1,'2. Metadata'!N$5))))))))))))))</f>
        <v>50.07754523</v>
      </c>
      <c r="D237" s="9">
        <f>if(isblank(B237)=TRUE," ", IF(B237='2. Metadata'!B$1,'2. Metadata'!B$6, if(B237='2. Metadata'!C$1,'2. Metadata'!C$6,if(B237='2. Metadata'!D$1,'2. Metadata'!D$6, if(B237='2. Metadata'!E$1,'2. Metadata'!E$6,if( B237='2. Metadata'!F$1,'2. Metadata'!F$6,if(B237='2. Metadata'!G$1,'2. Metadata'!G$6,if(B237='2. Metadata'!H$1,'2. Metadata'!H$6, if(B237='2. Metadata'!I$1,'2. Metadata'!I$6, if(B237='2. Metadata'!J$1,'2. Metadata'!J$6, if(B237='2. Metadata'!K$1,'2. Metadata'!K$6, if(B237='2. Metadata'!L$1,'2. Metadata'!L$6, if(B237='2. Metadata'!M$1,'2. Metadata'!M$6, if(B237='2. Metadata'!N$1,'2. Metadata'!N$6))))))))))))))</f>
        <v>-116.8675084</v>
      </c>
      <c r="E237" s="10" t="s">
        <v>7</v>
      </c>
      <c r="F237" s="10">
        <v>0.2</v>
      </c>
      <c r="G237" s="11" t="str">
        <f>if(isblank(F237)=TRUE," ",'2. Metadata'!B$14)</f>
        <v>millimetres</v>
      </c>
      <c r="H237" s="10">
        <v>-1.0</v>
      </c>
      <c r="I237" s="15" t="str">
        <f>if(isblank(H237)=TRUE," ",'2. Metadata'!B$26)</f>
        <v>N/A</v>
      </c>
      <c r="J237" s="13" t="s">
        <v>7</v>
      </c>
      <c r="K237" s="5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>
      <c r="A238" s="18">
        <v>43114.0</v>
      </c>
      <c r="B238" s="8" t="s">
        <v>6</v>
      </c>
      <c r="C238" s="2">
        <f>if(isblank(B238)=TRUE," ", IF(B238='2. Metadata'!B$1,'2. Metadata'!B$5, if(B238='2. Metadata'!C$1,'2. Metadata'!C$5,if(B238='2. Metadata'!D$1,'2. Metadata'!D$5, if(B238='2. Metadata'!E$1,'2. Metadata'!E$5,if( B238='2. Metadata'!F$1,'2. Metadata'!F$5,if(B238='2. Metadata'!G$1,'2. Metadata'!G$5,if(B238='2. Metadata'!H$1,'2. Metadata'!H$5, if(B238='2. Metadata'!I$1,'2. Metadata'!I$5, if(B238='2. Metadata'!J$1,'2. Metadata'!J$5, if(B238='2. Metadata'!K$1,'2. Metadata'!K$5, if(B238='2. Metadata'!L$1,'2. Metadata'!L$5, if(B238='2. Metadata'!M$1,'2. Metadata'!M$5, if(B238='2. Metadata'!N$1,'2. Metadata'!N$5))))))))))))))</f>
        <v>50.07754523</v>
      </c>
      <c r="D238" s="9">
        <f>if(isblank(B238)=TRUE," ", IF(B238='2. Metadata'!B$1,'2. Metadata'!B$6, if(B238='2. Metadata'!C$1,'2. Metadata'!C$6,if(B238='2. Metadata'!D$1,'2. Metadata'!D$6, if(B238='2. Metadata'!E$1,'2. Metadata'!E$6,if( B238='2. Metadata'!F$1,'2. Metadata'!F$6,if(B238='2. Metadata'!G$1,'2. Metadata'!G$6,if(B238='2. Metadata'!H$1,'2. Metadata'!H$6, if(B238='2. Metadata'!I$1,'2. Metadata'!I$6, if(B238='2. Metadata'!J$1,'2. Metadata'!J$6, if(B238='2. Metadata'!K$1,'2. Metadata'!K$6, if(B238='2. Metadata'!L$1,'2. Metadata'!L$6, if(B238='2. Metadata'!M$1,'2. Metadata'!M$6, if(B238='2. Metadata'!N$1,'2. Metadata'!N$6))))))))))))))</f>
        <v>-116.8675084</v>
      </c>
      <c r="E238" s="10" t="s">
        <v>7</v>
      </c>
      <c r="F238" s="10">
        <v>0.0</v>
      </c>
      <c r="G238" s="11" t="str">
        <f>if(isblank(F238)=TRUE," ",'2. Metadata'!B$14)</f>
        <v>millimetres</v>
      </c>
      <c r="H238" s="10">
        <v>-1.0</v>
      </c>
      <c r="I238" s="15" t="str">
        <f>if(isblank(H238)=TRUE," ",'2. Metadata'!B$26)</f>
        <v>N/A</v>
      </c>
      <c r="J238" s="13" t="s">
        <v>7</v>
      </c>
      <c r="K238" s="5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>
      <c r="A239" s="18">
        <v>43115.0</v>
      </c>
      <c r="B239" s="8" t="s">
        <v>6</v>
      </c>
      <c r="C239" s="2">
        <f>if(isblank(B239)=TRUE," ", IF(B239='2. Metadata'!B$1,'2. Metadata'!B$5, if(B239='2. Metadata'!C$1,'2. Metadata'!C$5,if(B239='2. Metadata'!D$1,'2. Metadata'!D$5, if(B239='2. Metadata'!E$1,'2. Metadata'!E$5,if( B239='2. Metadata'!F$1,'2. Metadata'!F$5,if(B239='2. Metadata'!G$1,'2. Metadata'!G$5,if(B239='2. Metadata'!H$1,'2. Metadata'!H$5, if(B239='2. Metadata'!I$1,'2. Metadata'!I$5, if(B239='2. Metadata'!J$1,'2. Metadata'!J$5, if(B239='2. Metadata'!K$1,'2. Metadata'!K$5, if(B239='2. Metadata'!L$1,'2. Metadata'!L$5, if(B239='2. Metadata'!M$1,'2. Metadata'!M$5, if(B239='2. Metadata'!N$1,'2. Metadata'!N$5))))))))))))))</f>
        <v>50.07754523</v>
      </c>
      <c r="D239" s="9">
        <f>if(isblank(B239)=TRUE," ", IF(B239='2. Metadata'!B$1,'2. Metadata'!B$6, if(B239='2. Metadata'!C$1,'2. Metadata'!C$6,if(B239='2. Metadata'!D$1,'2. Metadata'!D$6, if(B239='2. Metadata'!E$1,'2. Metadata'!E$6,if( B239='2. Metadata'!F$1,'2. Metadata'!F$6,if(B239='2. Metadata'!G$1,'2. Metadata'!G$6,if(B239='2. Metadata'!H$1,'2. Metadata'!H$6, if(B239='2. Metadata'!I$1,'2. Metadata'!I$6, if(B239='2. Metadata'!J$1,'2. Metadata'!J$6, if(B239='2. Metadata'!K$1,'2. Metadata'!K$6, if(B239='2. Metadata'!L$1,'2. Metadata'!L$6, if(B239='2. Metadata'!M$1,'2. Metadata'!M$6, if(B239='2. Metadata'!N$1,'2. Metadata'!N$6))))))))))))))</f>
        <v>-116.8675084</v>
      </c>
      <c r="E239" s="10" t="s">
        <v>7</v>
      </c>
      <c r="F239" s="10">
        <v>5.2</v>
      </c>
      <c r="G239" s="11" t="str">
        <f>if(isblank(F239)=TRUE," ",'2. Metadata'!B$14)</f>
        <v>millimetres</v>
      </c>
      <c r="H239" s="10">
        <v>-1.0</v>
      </c>
      <c r="I239" s="15" t="str">
        <f>if(isblank(H239)=TRUE," ",'2. Metadata'!B$26)</f>
        <v>N/A</v>
      </c>
      <c r="J239" s="13" t="s">
        <v>7</v>
      </c>
      <c r="K239" s="5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>
      <c r="A240" s="18">
        <v>43116.0</v>
      </c>
      <c r="B240" s="8" t="s">
        <v>6</v>
      </c>
      <c r="C240" s="2">
        <f>if(isblank(B240)=TRUE," ", IF(B240='2. Metadata'!B$1,'2. Metadata'!B$5, if(B240='2. Metadata'!C$1,'2. Metadata'!C$5,if(B240='2. Metadata'!D$1,'2. Metadata'!D$5, if(B240='2. Metadata'!E$1,'2. Metadata'!E$5,if( B240='2. Metadata'!F$1,'2. Metadata'!F$5,if(B240='2. Metadata'!G$1,'2. Metadata'!G$5,if(B240='2. Metadata'!H$1,'2. Metadata'!H$5, if(B240='2. Metadata'!I$1,'2. Metadata'!I$5, if(B240='2. Metadata'!J$1,'2. Metadata'!J$5, if(B240='2. Metadata'!K$1,'2. Metadata'!K$5, if(B240='2. Metadata'!L$1,'2. Metadata'!L$5, if(B240='2. Metadata'!M$1,'2. Metadata'!M$5, if(B240='2. Metadata'!N$1,'2. Metadata'!N$5))))))))))))))</f>
        <v>50.07754523</v>
      </c>
      <c r="D240" s="9">
        <f>if(isblank(B240)=TRUE," ", IF(B240='2. Metadata'!B$1,'2. Metadata'!B$6, if(B240='2. Metadata'!C$1,'2. Metadata'!C$6,if(B240='2. Metadata'!D$1,'2. Metadata'!D$6, if(B240='2. Metadata'!E$1,'2. Metadata'!E$6,if( B240='2. Metadata'!F$1,'2. Metadata'!F$6,if(B240='2. Metadata'!G$1,'2. Metadata'!G$6,if(B240='2. Metadata'!H$1,'2. Metadata'!H$6, if(B240='2. Metadata'!I$1,'2. Metadata'!I$6, if(B240='2. Metadata'!J$1,'2. Metadata'!J$6, if(B240='2. Metadata'!K$1,'2. Metadata'!K$6, if(B240='2. Metadata'!L$1,'2. Metadata'!L$6, if(B240='2. Metadata'!M$1,'2. Metadata'!M$6, if(B240='2. Metadata'!N$1,'2. Metadata'!N$6))))))))))))))</f>
        <v>-116.8675084</v>
      </c>
      <c r="E240" s="10" t="s">
        <v>7</v>
      </c>
      <c r="F240" s="10">
        <v>0.0</v>
      </c>
      <c r="G240" s="11" t="str">
        <f>if(isblank(F240)=TRUE," ",'2. Metadata'!B$14)</f>
        <v>millimetres</v>
      </c>
      <c r="H240" s="10">
        <v>-1.0</v>
      </c>
      <c r="I240" s="15" t="str">
        <f>if(isblank(H240)=TRUE," ",'2. Metadata'!B$26)</f>
        <v>N/A</v>
      </c>
      <c r="J240" s="13" t="s">
        <v>7</v>
      </c>
      <c r="K240" s="5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>
      <c r="A241" s="18">
        <v>43117.0</v>
      </c>
      <c r="B241" s="8" t="s">
        <v>6</v>
      </c>
      <c r="C241" s="2">
        <f>if(isblank(B241)=TRUE," ", IF(B241='2. Metadata'!B$1,'2. Metadata'!B$5, if(B241='2. Metadata'!C$1,'2. Metadata'!C$5,if(B241='2. Metadata'!D$1,'2. Metadata'!D$5, if(B241='2. Metadata'!E$1,'2. Metadata'!E$5,if( B241='2. Metadata'!F$1,'2. Metadata'!F$5,if(B241='2. Metadata'!G$1,'2. Metadata'!G$5,if(B241='2. Metadata'!H$1,'2. Metadata'!H$5, if(B241='2. Metadata'!I$1,'2. Metadata'!I$5, if(B241='2. Metadata'!J$1,'2. Metadata'!J$5, if(B241='2. Metadata'!K$1,'2. Metadata'!K$5, if(B241='2. Metadata'!L$1,'2. Metadata'!L$5, if(B241='2. Metadata'!M$1,'2. Metadata'!M$5, if(B241='2. Metadata'!N$1,'2. Metadata'!N$5))))))))))))))</f>
        <v>50.07754523</v>
      </c>
      <c r="D241" s="9">
        <f>if(isblank(B241)=TRUE," ", IF(B241='2. Metadata'!B$1,'2. Metadata'!B$6, if(B241='2. Metadata'!C$1,'2. Metadata'!C$6,if(B241='2. Metadata'!D$1,'2. Metadata'!D$6, if(B241='2. Metadata'!E$1,'2. Metadata'!E$6,if( B241='2. Metadata'!F$1,'2. Metadata'!F$6,if(B241='2. Metadata'!G$1,'2. Metadata'!G$6,if(B241='2. Metadata'!H$1,'2. Metadata'!H$6, if(B241='2. Metadata'!I$1,'2. Metadata'!I$6, if(B241='2. Metadata'!J$1,'2. Metadata'!J$6, if(B241='2. Metadata'!K$1,'2. Metadata'!K$6, if(B241='2. Metadata'!L$1,'2. Metadata'!L$6, if(B241='2. Metadata'!M$1,'2. Metadata'!M$6, if(B241='2. Metadata'!N$1,'2. Metadata'!N$6))))))))))))))</f>
        <v>-116.8675084</v>
      </c>
      <c r="E241" s="10" t="s">
        <v>7</v>
      </c>
      <c r="F241" s="10">
        <v>0.2</v>
      </c>
      <c r="G241" s="11" t="str">
        <f>if(isblank(F241)=TRUE," ",'2. Metadata'!B$14)</f>
        <v>millimetres</v>
      </c>
      <c r="H241" s="10">
        <v>-1.0</v>
      </c>
      <c r="I241" s="15" t="str">
        <f>if(isblank(H241)=TRUE," ",'2. Metadata'!B$26)</f>
        <v>N/A</v>
      </c>
      <c r="J241" s="13" t="s">
        <v>7</v>
      </c>
      <c r="K241" s="5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>
      <c r="A242" s="18">
        <v>43118.0</v>
      </c>
      <c r="B242" s="8" t="s">
        <v>6</v>
      </c>
      <c r="C242" s="2">
        <f>if(isblank(B242)=TRUE," ", IF(B242='2. Metadata'!B$1,'2. Metadata'!B$5, if(B242='2. Metadata'!C$1,'2. Metadata'!C$5,if(B242='2. Metadata'!D$1,'2. Metadata'!D$5, if(B242='2. Metadata'!E$1,'2. Metadata'!E$5,if( B242='2. Metadata'!F$1,'2. Metadata'!F$5,if(B242='2. Metadata'!G$1,'2. Metadata'!G$5,if(B242='2. Metadata'!H$1,'2. Metadata'!H$5, if(B242='2. Metadata'!I$1,'2. Metadata'!I$5, if(B242='2. Metadata'!J$1,'2. Metadata'!J$5, if(B242='2. Metadata'!K$1,'2. Metadata'!K$5, if(B242='2. Metadata'!L$1,'2. Metadata'!L$5, if(B242='2. Metadata'!M$1,'2. Metadata'!M$5, if(B242='2. Metadata'!N$1,'2. Metadata'!N$5))))))))))))))</f>
        <v>50.07754523</v>
      </c>
      <c r="D242" s="9">
        <f>if(isblank(B242)=TRUE," ", IF(B242='2. Metadata'!B$1,'2. Metadata'!B$6, if(B242='2. Metadata'!C$1,'2. Metadata'!C$6,if(B242='2. Metadata'!D$1,'2. Metadata'!D$6, if(B242='2. Metadata'!E$1,'2. Metadata'!E$6,if( B242='2. Metadata'!F$1,'2. Metadata'!F$6,if(B242='2. Metadata'!G$1,'2. Metadata'!G$6,if(B242='2. Metadata'!H$1,'2. Metadata'!H$6, if(B242='2. Metadata'!I$1,'2. Metadata'!I$6, if(B242='2. Metadata'!J$1,'2. Metadata'!J$6, if(B242='2. Metadata'!K$1,'2. Metadata'!K$6, if(B242='2. Metadata'!L$1,'2. Metadata'!L$6, if(B242='2. Metadata'!M$1,'2. Metadata'!M$6, if(B242='2. Metadata'!N$1,'2. Metadata'!N$6))))))))))))))</f>
        <v>-116.8675084</v>
      </c>
      <c r="E242" s="10" t="s">
        <v>7</v>
      </c>
      <c r="F242" s="10">
        <v>3.2</v>
      </c>
      <c r="G242" s="11" t="str">
        <f>if(isblank(F242)=TRUE," ",'2. Metadata'!B$14)</f>
        <v>millimetres</v>
      </c>
      <c r="H242" s="10">
        <v>-1.0</v>
      </c>
      <c r="I242" s="15" t="str">
        <f>if(isblank(H242)=TRUE," ",'2. Metadata'!B$26)</f>
        <v>N/A</v>
      </c>
      <c r="J242" s="13" t="s">
        <v>7</v>
      </c>
      <c r="K242" s="5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>
      <c r="A243" s="18">
        <v>43119.0</v>
      </c>
      <c r="B243" s="8" t="s">
        <v>6</v>
      </c>
      <c r="C243" s="2">
        <f>if(isblank(B243)=TRUE," ", IF(B243='2. Metadata'!B$1,'2. Metadata'!B$5, if(B243='2. Metadata'!C$1,'2. Metadata'!C$5,if(B243='2. Metadata'!D$1,'2. Metadata'!D$5, if(B243='2. Metadata'!E$1,'2. Metadata'!E$5,if( B243='2. Metadata'!F$1,'2. Metadata'!F$5,if(B243='2. Metadata'!G$1,'2. Metadata'!G$5,if(B243='2. Metadata'!H$1,'2. Metadata'!H$5, if(B243='2. Metadata'!I$1,'2. Metadata'!I$5, if(B243='2. Metadata'!J$1,'2. Metadata'!J$5, if(B243='2. Metadata'!K$1,'2. Metadata'!K$5, if(B243='2. Metadata'!L$1,'2. Metadata'!L$5, if(B243='2. Metadata'!M$1,'2. Metadata'!M$5, if(B243='2. Metadata'!N$1,'2. Metadata'!N$5))))))))))))))</f>
        <v>50.07754523</v>
      </c>
      <c r="D243" s="9">
        <f>if(isblank(B243)=TRUE," ", IF(B243='2. Metadata'!B$1,'2. Metadata'!B$6, if(B243='2. Metadata'!C$1,'2. Metadata'!C$6,if(B243='2. Metadata'!D$1,'2. Metadata'!D$6, if(B243='2. Metadata'!E$1,'2. Metadata'!E$6,if( B243='2. Metadata'!F$1,'2. Metadata'!F$6,if(B243='2. Metadata'!G$1,'2. Metadata'!G$6,if(B243='2. Metadata'!H$1,'2. Metadata'!H$6, if(B243='2. Metadata'!I$1,'2. Metadata'!I$6, if(B243='2. Metadata'!J$1,'2. Metadata'!J$6, if(B243='2. Metadata'!K$1,'2. Metadata'!K$6, if(B243='2. Metadata'!L$1,'2. Metadata'!L$6, if(B243='2. Metadata'!M$1,'2. Metadata'!M$6, if(B243='2. Metadata'!N$1,'2. Metadata'!N$6))))))))))))))</f>
        <v>-116.8675084</v>
      </c>
      <c r="E243" s="10" t="s">
        <v>7</v>
      </c>
      <c r="F243" s="10">
        <v>3.8</v>
      </c>
      <c r="G243" s="11" t="str">
        <f>if(isblank(F243)=TRUE," ",'2. Metadata'!B$14)</f>
        <v>millimetres</v>
      </c>
      <c r="H243" s="10">
        <v>-1.0</v>
      </c>
      <c r="I243" s="15" t="str">
        <f>if(isblank(H243)=TRUE," ",'2. Metadata'!B$26)</f>
        <v>N/A</v>
      </c>
      <c r="J243" s="13" t="s">
        <v>7</v>
      </c>
      <c r="K243" s="5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>
      <c r="A244" s="18">
        <v>43120.0</v>
      </c>
      <c r="B244" s="8" t="s">
        <v>6</v>
      </c>
      <c r="C244" s="2">
        <f>if(isblank(B244)=TRUE," ", IF(B244='2. Metadata'!B$1,'2. Metadata'!B$5, if(B244='2. Metadata'!C$1,'2. Metadata'!C$5,if(B244='2. Metadata'!D$1,'2. Metadata'!D$5, if(B244='2. Metadata'!E$1,'2. Metadata'!E$5,if( B244='2. Metadata'!F$1,'2. Metadata'!F$5,if(B244='2. Metadata'!G$1,'2. Metadata'!G$5,if(B244='2. Metadata'!H$1,'2. Metadata'!H$5, if(B244='2. Metadata'!I$1,'2. Metadata'!I$5, if(B244='2. Metadata'!J$1,'2. Metadata'!J$5, if(B244='2. Metadata'!K$1,'2. Metadata'!K$5, if(B244='2. Metadata'!L$1,'2. Metadata'!L$5, if(B244='2. Metadata'!M$1,'2. Metadata'!M$5, if(B244='2. Metadata'!N$1,'2. Metadata'!N$5))))))))))))))</f>
        <v>50.07754523</v>
      </c>
      <c r="D244" s="9">
        <f>if(isblank(B244)=TRUE," ", IF(B244='2. Metadata'!B$1,'2. Metadata'!B$6, if(B244='2. Metadata'!C$1,'2. Metadata'!C$6,if(B244='2. Metadata'!D$1,'2. Metadata'!D$6, if(B244='2. Metadata'!E$1,'2. Metadata'!E$6,if( B244='2. Metadata'!F$1,'2. Metadata'!F$6,if(B244='2. Metadata'!G$1,'2. Metadata'!G$6,if(B244='2. Metadata'!H$1,'2. Metadata'!H$6, if(B244='2. Metadata'!I$1,'2. Metadata'!I$6, if(B244='2. Metadata'!J$1,'2. Metadata'!J$6, if(B244='2. Metadata'!K$1,'2. Metadata'!K$6, if(B244='2. Metadata'!L$1,'2. Metadata'!L$6, if(B244='2. Metadata'!M$1,'2. Metadata'!M$6, if(B244='2. Metadata'!N$1,'2. Metadata'!N$6))))))))))))))</f>
        <v>-116.8675084</v>
      </c>
      <c r="E244" s="10" t="s">
        <v>7</v>
      </c>
      <c r="F244" s="10">
        <v>0.6</v>
      </c>
      <c r="G244" s="11" t="str">
        <f>if(isblank(F244)=TRUE," ",'2. Metadata'!B$14)</f>
        <v>millimetres</v>
      </c>
      <c r="H244" s="10">
        <v>-1.0</v>
      </c>
      <c r="I244" s="15" t="str">
        <f>if(isblank(H244)=TRUE," ",'2. Metadata'!B$26)</f>
        <v>N/A</v>
      </c>
      <c r="J244" s="13" t="s">
        <v>7</v>
      </c>
      <c r="K244" s="5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>
      <c r="A245" s="18">
        <v>43121.0</v>
      </c>
      <c r="B245" s="8" t="s">
        <v>6</v>
      </c>
      <c r="C245" s="2">
        <f>if(isblank(B245)=TRUE," ", IF(B245='2. Metadata'!B$1,'2. Metadata'!B$5, if(B245='2. Metadata'!C$1,'2. Metadata'!C$5,if(B245='2. Metadata'!D$1,'2. Metadata'!D$5, if(B245='2. Metadata'!E$1,'2. Metadata'!E$5,if( B245='2. Metadata'!F$1,'2. Metadata'!F$5,if(B245='2. Metadata'!G$1,'2. Metadata'!G$5,if(B245='2. Metadata'!H$1,'2. Metadata'!H$5, if(B245='2. Metadata'!I$1,'2. Metadata'!I$5, if(B245='2. Metadata'!J$1,'2. Metadata'!J$5, if(B245='2. Metadata'!K$1,'2. Metadata'!K$5, if(B245='2. Metadata'!L$1,'2. Metadata'!L$5, if(B245='2. Metadata'!M$1,'2. Metadata'!M$5, if(B245='2. Metadata'!N$1,'2. Metadata'!N$5))))))))))))))</f>
        <v>50.07754523</v>
      </c>
      <c r="D245" s="9">
        <f>if(isblank(B245)=TRUE," ", IF(B245='2. Metadata'!B$1,'2. Metadata'!B$6, if(B245='2. Metadata'!C$1,'2. Metadata'!C$6,if(B245='2. Metadata'!D$1,'2. Metadata'!D$6, if(B245='2. Metadata'!E$1,'2. Metadata'!E$6,if( B245='2. Metadata'!F$1,'2. Metadata'!F$6,if(B245='2. Metadata'!G$1,'2. Metadata'!G$6,if(B245='2. Metadata'!H$1,'2. Metadata'!H$6, if(B245='2. Metadata'!I$1,'2. Metadata'!I$6, if(B245='2. Metadata'!J$1,'2. Metadata'!J$6, if(B245='2. Metadata'!K$1,'2. Metadata'!K$6, if(B245='2. Metadata'!L$1,'2. Metadata'!L$6, if(B245='2. Metadata'!M$1,'2. Metadata'!M$6, if(B245='2. Metadata'!N$1,'2. Metadata'!N$6))))))))))))))</f>
        <v>-116.8675084</v>
      </c>
      <c r="E245" s="10" t="s">
        <v>7</v>
      </c>
      <c r="F245" s="10">
        <v>0.0</v>
      </c>
      <c r="G245" s="11" t="str">
        <f>if(isblank(F245)=TRUE," ",'2. Metadata'!B$14)</f>
        <v>millimetres</v>
      </c>
      <c r="H245" s="10">
        <v>-1.0</v>
      </c>
      <c r="I245" s="15" t="str">
        <f>if(isblank(H245)=TRUE," ",'2. Metadata'!B$26)</f>
        <v>N/A</v>
      </c>
      <c r="J245" s="13" t="s">
        <v>7</v>
      </c>
      <c r="K245" s="5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>
      <c r="A246" s="18">
        <v>43122.0</v>
      </c>
      <c r="B246" s="8" t="s">
        <v>6</v>
      </c>
      <c r="C246" s="2">
        <f>if(isblank(B246)=TRUE," ", IF(B246='2. Metadata'!B$1,'2. Metadata'!B$5, if(B246='2. Metadata'!C$1,'2. Metadata'!C$5,if(B246='2. Metadata'!D$1,'2. Metadata'!D$5, if(B246='2. Metadata'!E$1,'2. Metadata'!E$5,if( B246='2. Metadata'!F$1,'2. Metadata'!F$5,if(B246='2. Metadata'!G$1,'2. Metadata'!G$5,if(B246='2. Metadata'!H$1,'2. Metadata'!H$5, if(B246='2. Metadata'!I$1,'2. Metadata'!I$5, if(B246='2. Metadata'!J$1,'2. Metadata'!J$5, if(B246='2. Metadata'!K$1,'2. Metadata'!K$5, if(B246='2. Metadata'!L$1,'2. Metadata'!L$5, if(B246='2. Metadata'!M$1,'2. Metadata'!M$5, if(B246='2. Metadata'!N$1,'2. Metadata'!N$5))))))))))))))</f>
        <v>50.07754523</v>
      </c>
      <c r="D246" s="9">
        <f>if(isblank(B246)=TRUE," ", IF(B246='2. Metadata'!B$1,'2. Metadata'!B$6, if(B246='2. Metadata'!C$1,'2. Metadata'!C$6,if(B246='2. Metadata'!D$1,'2. Metadata'!D$6, if(B246='2. Metadata'!E$1,'2. Metadata'!E$6,if( B246='2. Metadata'!F$1,'2. Metadata'!F$6,if(B246='2. Metadata'!G$1,'2. Metadata'!G$6,if(B246='2. Metadata'!H$1,'2. Metadata'!H$6, if(B246='2. Metadata'!I$1,'2. Metadata'!I$6, if(B246='2. Metadata'!J$1,'2. Metadata'!J$6, if(B246='2. Metadata'!K$1,'2. Metadata'!K$6, if(B246='2. Metadata'!L$1,'2. Metadata'!L$6, if(B246='2. Metadata'!M$1,'2. Metadata'!M$6, if(B246='2. Metadata'!N$1,'2. Metadata'!N$6))))))))))))))</f>
        <v>-116.8675084</v>
      </c>
      <c r="E246" s="10" t="s">
        <v>7</v>
      </c>
      <c r="F246" s="10">
        <v>2.0</v>
      </c>
      <c r="G246" s="11" t="str">
        <f>if(isblank(F246)=TRUE," ",'2. Metadata'!B$14)</f>
        <v>millimetres</v>
      </c>
      <c r="H246" s="10">
        <v>-1.0</v>
      </c>
      <c r="I246" s="15" t="str">
        <f>if(isblank(H246)=TRUE," ",'2. Metadata'!B$26)</f>
        <v>N/A</v>
      </c>
      <c r="J246" s="13" t="s">
        <v>7</v>
      </c>
      <c r="K246" s="5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>
      <c r="A247" s="18">
        <v>43123.0</v>
      </c>
      <c r="B247" s="8" t="s">
        <v>6</v>
      </c>
      <c r="C247" s="2">
        <f>if(isblank(B247)=TRUE," ", IF(B247='2. Metadata'!B$1,'2. Metadata'!B$5, if(B247='2. Metadata'!C$1,'2. Metadata'!C$5,if(B247='2. Metadata'!D$1,'2. Metadata'!D$5, if(B247='2. Metadata'!E$1,'2. Metadata'!E$5,if( B247='2. Metadata'!F$1,'2. Metadata'!F$5,if(B247='2. Metadata'!G$1,'2. Metadata'!G$5,if(B247='2. Metadata'!H$1,'2. Metadata'!H$5, if(B247='2. Metadata'!I$1,'2. Metadata'!I$5, if(B247='2. Metadata'!J$1,'2. Metadata'!J$5, if(B247='2. Metadata'!K$1,'2. Metadata'!K$5, if(B247='2. Metadata'!L$1,'2. Metadata'!L$5, if(B247='2. Metadata'!M$1,'2. Metadata'!M$5, if(B247='2. Metadata'!N$1,'2. Metadata'!N$5))))))))))))))</f>
        <v>50.07754523</v>
      </c>
      <c r="D247" s="9">
        <f>if(isblank(B247)=TRUE," ", IF(B247='2. Metadata'!B$1,'2. Metadata'!B$6, if(B247='2. Metadata'!C$1,'2. Metadata'!C$6,if(B247='2. Metadata'!D$1,'2. Metadata'!D$6, if(B247='2. Metadata'!E$1,'2. Metadata'!E$6,if( B247='2. Metadata'!F$1,'2. Metadata'!F$6,if(B247='2. Metadata'!G$1,'2. Metadata'!G$6,if(B247='2. Metadata'!H$1,'2. Metadata'!H$6, if(B247='2. Metadata'!I$1,'2. Metadata'!I$6, if(B247='2. Metadata'!J$1,'2. Metadata'!J$6, if(B247='2. Metadata'!K$1,'2. Metadata'!K$6, if(B247='2. Metadata'!L$1,'2. Metadata'!L$6, if(B247='2. Metadata'!M$1,'2. Metadata'!M$6, if(B247='2. Metadata'!N$1,'2. Metadata'!N$6))))))))))))))</f>
        <v>-116.8675084</v>
      </c>
      <c r="E247" s="10" t="s">
        <v>7</v>
      </c>
      <c r="F247" s="10">
        <v>2.0</v>
      </c>
      <c r="G247" s="11" t="str">
        <f>if(isblank(F247)=TRUE," ",'2. Metadata'!B$14)</f>
        <v>millimetres</v>
      </c>
      <c r="H247" s="10">
        <v>-1.0</v>
      </c>
      <c r="I247" s="15" t="str">
        <f>if(isblank(H247)=TRUE," ",'2. Metadata'!B$26)</f>
        <v>N/A</v>
      </c>
      <c r="J247" s="13" t="s">
        <v>7</v>
      </c>
      <c r="K247" s="5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>
      <c r="A248" s="18">
        <v>43124.0</v>
      </c>
      <c r="B248" s="8" t="s">
        <v>6</v>
      </c>
      <c r="C248" s="2">
        <f>if(isblank(B248)=TRUE," ", IF(B248='2. Metadata'!B$1,'2. Metadata'!B$5, if(B248='2. Metadata'!C$1,'2. Metadata'!C$5,if(B248='2. Metadata'!D$1,'2. Metadata'!D$5, if(B248='2. Metadata'!E$1,'2. Metadata'!E$5,if( B248='2. Metadata'!F$1,'2. Metadata'!F$5,if(B248='2. Metadata'!G$1,'2. Metadata'!G$5,if(B248='2. Metadata'!H$1,'2. Metadata'!H$5, if(B248='2. Metadata'!I$1,'2. Metadata'!I$5, if(B248='2. Metadata'!J$1,'2. Metadata'!J$5, if(B248='2. Metadata'!K$1,'2. Metadata'!K$5, if(B248='2. Metadata'!L$1,'2. Metadata'!L$5, if(B248='2. Metadata'!M$1,'2. Metadata'!M$5, if(B248='2. Metadata'!N$1,'2. Metadata'!N$5))))))))))))))</f>
        <v>50.07754523</v>
      </c>
      <c r="D248" s="9">
        <f>if(isblank(B248)=TRUE," ", IF(B248='2. Metadata'!B$1,'2. Metadata'!B$6, if(B248='2. Metadata'!C$1,'2. Metadata'!C$6,if(B248='2. Metadata'!D$1,'2. Metadata'!D$6, if(B248='2. Metadata'!E$1,'2. Metadata'!E$6,if( B248='2. Metadata'!F$1,'2. Metadata'!F$6,if(B248='2. Metadata'!G$1,'2. Metadata'!G$6,if(B248='2. Metadata'!H$1,'2. Metadata'!H$6, if(B248='2. Metadata'!I$1,'2. Metadata'!I$6, if(B248='2. Metadata'!J$1,'2. Metadata'!J$6, if(B248='2. Metadata'!K$1,'2. Metadata'!K$6, if(B248='2. Metadata'!L$1,'2. Metadata'!L$6, if(B248='2. Metadata'!M$1,'2. Metadata'!M$6, if(B248='2. Metadata'!N$1,'2. Metadata'!N$6))))))))))))))</f>
        <v>-116.8675084</v>
      </c>
      <c r="E248" s="10" t="s">
        <v>7</v>
      </c>
      <c r="F248" s="10">
        <v>0.0</v>
      </c>
      <c r="G248" s="11" t="str">
        <f>if(isblank(F248)=TRUE," ",'2. Metadata'!B$14)</f>
        <v>millimetres</v>
      </c>
      <c r="H248" s="10">
        <v>-1.0</v>
      </c>
      <c r="I248" s="15" t="str">
        <f>if(isblank(H248)=TRUE," ",'2. Metadata'!B$26)</f>
        <v>N/A</v>
      </c>
      <c r="J248" s="13" t="s">
        <v>7</v>
      </c>
      <c r="K248" s="5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>
      <c r="A249" s="18">
        <v>43125.0</v>
      </c>
      <c r="B249" s="8" t="s">
        <v>6</v>
      </c>
      <c r="C249" s="2">
        <f>if(isblank(B249)=TRUE," ", IF(B249='2. Metadata'!B$1,'2. Metadata'!B$5, if(B249='2. Metadata'!C$1,'2. Metadata'!C$5,if(B249='2. Metadata'!D$1,'2. Metadata'!D$5, if(B249='2. Metadata'!E$1,'2. Metadata'!E$5,if( B249='2. Metadata'!F$1,'2. Metadata'!F$5,if(B249='2. Metadata'!G$1,'2. Metadata'!G$5,if(B249='2. Metadata'!H$1,'2. Metadata'!H$5, if(B249='2. Metadata'!I$1,'2. Metadata'!I$5, if(B249='2. Metadata'!J$1,'2. Metadata'!J$5, if(B249='2. Metadata'!K$1,'2. Metadata'!K$5, if(B249='2. Metadata'!L$1,'2. Metadata'!L$5, if(B249='2. Metadata'!M$1,'2. Metadata'!M$5, if(B249='2. Metadata'!N$1,'2. Metadata'!N$5))))))))))))))</f>
        <v>50.07754523</v>
      </c>
      <c r="D249" s="9">
        <f>if(isblank(B249)=TRUE," ", IF(B249='2. Metadata'!B$1,'2. Metadata'!B$6, if(B249='2. Metadata'!C$1,'2. Metadata'!C$6,if(B249='2. Metadata'!D$1,'2. Metadata'!D$6, if(B249='2. Metadata'!E$1,'2. Metadata'!E$6,if( B249='2. Metadata'!F$1,'2. Metadata'!F$6,if(B249='2. Metadata'!G$1,'2. Metadata'!G$6,if(B249='2. Metadata'!H$1,'2. Metadata'!H$6, if(B249='2. Metadata'!I$1,'2. Metadata'!I$6, if(B249='2. Metadata'!J$1,'2. Metadata'!J$6, if(B249='2. Metadata'!K$1,'2. Metadata'!K$6, if(B249='2. Metadata'!L$1,'2. Metadata'!L$6, if(B249='2. Metadata'!M$1,'2. Metadata'!M$6, if(B249='2. Metadata'!N$1,'2. Metadata'!N$6))))))))))))))</f>
        <v>-116.8675084</v>
      </c>
      <c r="E249" s="10" t="s">
        <v>7</v>
      </c>
      <c r="F249" s="10">
        <v>16.6</v>
      </c>
      <c r="G249" s="11" t="str">
        <f>if(isblank(F249)=TRUE," ",'2. Metadata'!B$14)</f>
        <v>millimetres</v>
      </c>
      <c r="H249" s="10">
        <v>-1.0</v>
      </c>
      <c r="I249" s="15" t="str">
        <f>if(isblank(H249)=TRUE," ",'2. Metadata'!B$26)</f>
        <v>N/A</v>
      </c>
      <c r="J249" s="13" t="s">
        <v>7</v>
      </c>
      <c r="K249" s="5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>
      <c r="A250" s="18">
        <v>43126.0</v>
      </c>
      <c r="B250" s="8" t="s">
        <v>6</v>
      </c>
      <c r="C250" s="2">
        <f>if(isblank(B250)=TRUE," ", IF(B250='2. Metadata'!B$1,'2. Metadata'!B$5, if(B250='2. Metadata'!C$1,'2. Metadata'!C$5,if(B250='2. Metadata'!D$1,'2. Metadata'!D$5, if(B250='2. Metadata'!E$1,'2. Metadata'!E$5,if( B250='2. Metadata'!F$1,'2. Metadata'!F$5,if(B250='2. Metadata'!G$1,'2. Metadata'!G$5,if(B250='2. Metadata'!H$1,'2. Metadata'!H$5, if(B250='2. Metadata'!I$1,'2. Metadata'!I$5, if(B250='2. Metadata'!J$1,'2. Metadata'!J$5, if(B250='2. Metadata'!K$1,'2. Metadata'!K$5, if(B250='2. Metadata'!L$1,'2. Metadata'!L$5, if(B250='2. Metadata'!M$1,'2. Metadata'!M$5, if(B250='2. Metadata'!N$1,'2. Metadata'!N$5))))))))))))))</f>
        <v>50.07754523</v>
      </c>
      <c r="D250" s="9">
        <f>if(isblank(B250)=TRUE," ", IF(B250='2. Metadata'!B$1,'2. Metadata'!B$6, if(B250='2. Metadata'!C$1,'2. Metadata'!C$6,if(B250='2. Metadata'!D$1,'2. Metadata'!D$6, if(B250='2. Metadata'!E$1,'2. Metadata'!E$6,if( B250='2. Metadata'!F$1,'2. Metadata'!F$6,if(B250='2. Metadata'!G$1,'2. Metadata'!G$6,if(B250='2. Metadata'!H$1,'2. Metadata'!H$6, if(B250='2. Metadata'!I$1,'2. Metadata'!I$6, if(B250='2. Metadata'!J$1,'2. Metadata'!J$6, if(B250='2. Metadata'!K$1,'2. Metadata'!K$6, if(B250='2. Metadata'!L$1,'2. Metadata'!L$6, if(B250='2. Metadata'!M$1,'2. Metadata'!M$6, if(B250='2. Metadata'!N$1,'2. Metadata'!N$6))))))))))))))</f>
        <v>-116.8675084</v>
      </c>
      <c r="E250" s="10" t="s">
        <v>7</v>
      </c>
      <c r="F250" s="10">
        <v>8.0</v>
      </c>
      <c r="G250" s="11" t="str">
        <f>if(isblank(F250)=TRUE," ",'2. Metadata'!B$14)</f>
        <v>millimetres</v>
      </c>
      <c r="H250" s="10">
        <v>-1.0</v>
      </c>
      <c r="I250" s="15" t="str">
        <f>if(isblank(H250)=TRUE," ",'2. Metadata'!B$26)</f>
        <v>N/A</v>
      </c>
      <c r="J250" s="13" t="s">
        <v>7</v>
      </c>
      <c r="K250" s="5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>
      <c r="A251" s="18">
        <v>43127.0</v>
      </c>
      <c r="B251" s="8" t="s">
        <v>6</v>
      </c>
      <c r="C251" s="2">
        <f>if(isblank(B251)=TRUE," ", IF(B251='2. Metadata'!B$1,'2. Metadata'!B$5, if(B251='2. Metadata'!C$1,'2. Metadata'!C$5,if(B251='2. Metadata'!D$1,'2. Metadata'!D$5, if(B251='2. Metadata'!E$1,'2. Metadata'!E$5,if( B251='2. Metadata'!F$1,'2. Metadata'!F$5,if(B251='2. Metadata'!G$1,'2. Metadata'!G$5,if(B251='2. Metadata'!H$1,'2. Metadata'!H$5, if(B251='2. Metadata'!I$1,'2. Metadata'!I$5, if(B251='2. Metadata'!J$1,'2. Metadata'!J$5, if(B251='2. Metadata'!K$1,'2. Metadata'!K$5, if(B251='2. Metadata'!L$1,'2. Metadata'!L$5, if(B251='2. Metadata'!M$1,'2. Metadata'!M$5, if(B251='2. Metadata'!N$1,'2. Metadata'!N$5))))))))))))))</f>
        <v>50.07754523</v>
      </c>
      <c r="D251" s="9">
        <f>if(isblank(B251)=TRUE," ", IF(B251='2. Metadata'!B$1,'2. Metadata'!B$6, if(B251='2. Metadata'!C$1,'2. Metadata'!C$6,if(B251='2. Metadata'!D$1,'2. Metadata'!D$6, if(B251='2. Metadata'!E$1,'2. Metadata'!E$6,if( B251='2. Metadata'!F$1,'2. Metadata'!F$6,if(B251='2. Metadata'!G$1,'2. Metadata'!G$6,if(B251='2. Metadata'!H$1,'2. Metadata'!H$6, if(B251='2. Metadata'!I$1,'2. Metadata'!I$6, if(B251='2. Metadata'!J$1,'2. Metadata'!J$6, if(B251='2. Metadata'!K$1,'2. Metadata'!K$6, if(B251='2. Metadata'!L$1,'2. Metadata'!L$6, if(B251='2. Metadata'!M$1,'2. Metadata'!M$6, if(B251='2. Metadata'!N$1,'2. Metadata'!N$6))))))))))))))</f>
        <v>-116.8675084</v>
      </c>
      <c r="E251" s="10" t="s">
        <v>7</v>
      </c>
      <c r="F251" s="10">
        <v>0.0</v>
      </c>
      <c r="G251" s="11" t="str">
        <f>if(isblank(F251)=TRUE," ",'2. Metadata'!B$14)</f>
        <v>millimetres</v>
      </c>
      <c r="H251" s="10">
        <v>-1.0</v>
      </c>
      <c r="I251" s="15" t="str">
        <f>if(isblank(H251)=TRUE," ",'2. Metadata'!B$26)</f>
        <v>N/A</v>
      </c>
      <c r="J251" s="13" t="s">
        <v>7</v>
      </c>
      <c r="K251" s="5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>
      <c r="A252" s="18">
        <v>43128.0</v>
      </c>
      <c r="B252" s="8" t="s">
        <v>6</v>
      </c>
      <c r="C252" s="2">
        <f>if(isblank(B252)=TRUE," ", IF(B252='2. Metadata'!B$1,'2. Metadata'!B$5, if(B252='2. Metadata'!C$1,'2. Metadata'!C$5,if(B252='2. Metadata'!D$1,'2. Metadata'!D$5, if(B252='2. Metadata'!E$1,'2. Metadata'!E$5,if( B252='2. Metadata'!F$1,'2. Metadata'!F$5,if(B252='2. Metadata'!G$1,'2. Metadata'!G$5,if(B252='2. Metadata'!H$1,'2. Metadata'!H$5, if(B252='2. Metadata'!I$1,'2. Metadata'!I$5, if(B252='2. Metadata'!J$1,'2. Metadata'!J$5, if(B252='2. Metadata'!K$1,'2. Metadata'!K$5, if(B252='2. Metadata'!L$1,'2. Metadata'!L$5, if(B252='2. Metadata'!M$1,'2. Metadata'!M$5, if(B252='2. Metadata'!N$1,'2. Metadata'!N$5))))))))))))))</f>
        <v>50.07754523</v>
      </c>
      <c r="D252" s="9">
        <f>if(isblank(B252)=TRUE," ", IF(B252='2. Metadata'!B$1,'2. Metadata'!B$6, if(B252='2. Metadata'!C$1,'2. Metadata'!C$6,if(B252='2. Metadata'!D$1,'2. Metadata'!D$6, if(B252='2. Metadata'!E$1,'2. Metadata'!E$6,if( B252='2. Metadata'!F$1,'2. Metadata'!F$6,if(B252='2. Metadata'!G$1,'2. Metadata'!G$6,if(B252='2. Metadata'!H$1,'2. Metadata'!H$6, if(B252='2. Metadata'!I$1,'2. Metadata'!I$6, if(B252='2. Metadata'!J$1,'2. Metadata'!J$6, if(B252='2. Metadata'!K$1,'2. Metadata'!K$6, if(B252='2. Metadata'!L$1,'2. Metadata'!L$6, if(B252='2. Metadata'!M$1,'2. Metadata'!M$6, if(B252='2. Metadata'!N$1,'2. Metadata'!N$6))))))))))))))</f>
        <v>-116.8675084</v>
      </c>
      <c r="E252" s="10" t="s">
        <v>7</v>
      </c>
      <c r="F252" s="10">
        <v>1.6</v>
      </c>
      <c r="G252" s="11" t="str">
        <f>if(isblank(F252)=TRUE," ",'2. Metadata'!B$14)</f>
        <v>millimetres</v>
      </c>
      <c r="H252" s="10">
        <v>-1.0</v>
      </c>
      <c r="I252" s="15" t="str">
        <f>if(isblank(H252)=TRUE," ",'2. Metadata'!B$26)</f>
        <v>N/A</v>
      </c>
      <c r="J252" s="13" t="s">
        <v>7</v>
      </c>
      <c r="K252" s="5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>
      <c r="A253" s="18">
        <v>43129.0</v>
      </c>
      <c r="B253" s="8" t="s">
        <v>6</v>
      </c>
      <c r="C253" s="2">
        <f>if(isblank(B253)=TRUE," ", IF(B253='2. Metadata'!B$1,'2. Metadata'!B$5, if(B253='2. Metadata'!C$1,'2. Metadata'!C$5,if(B253='2. Metadata'!D$1,'2. Metadata'!D$5, if(B253='2. Metadata'!E$1,'2. Metadata'!E$5,if( B253='2. Metadata'!F$1,'2. Metadata'!F$5,if(B253='2. Metadata'!G$1,'2. Metadata'!G$5,if(B253='2. Metadata'!H$1,'2. Metadata'!H$5, if(B253='2. Metadata'!I$1,'2. Metadata'!I$5, if(B253='2. Metadata'!J$1,'2. Metadata'!J$5, if(B253='2. Metadata'!K$1,'2. Metadata'!K$5, if(B253='2. Metadata'!L$1,'2. Metadata'!L$5, if(B253='2. Metadata'!M$1,'2. Metadata'!M$5, if(B253='2. Metadata'!N$1,'2. Metadata'!N$5))))))))))))))</f>
        <v>50.07754523</v>
      </c>
      <c r="D253" s="9">
        <f>if(isblank(B253)=TRUE," ", IF(B253='2. Metadata'!B$1,'2. Metadata'!B$6, if(B253='2. Metadata'!C$1,'2. Metadata'!C$6,if(B253='2. Metadata'!D$1,'2. Metadata'!D$6, if(B253='2. Metadata'!E$1,'2. Metadata'!E$6,if( B253='2. Metadata'!F$1,'2. Metadata'!F$6,if(B253='2. Metadata'!G$1,'2. Metadata'!G$6,if(B253='2. Metadata'!H$1,'2. Metadata'!H$6, if(B253='2. Metadata'!I$1,'2. Metadata'!I$6, if(B253='2. Metadata'!J$1,'2. Metadata'!J$6, if(B253='2. Metadata'!K$1,'2. Metadata'!K$6, if(B253='2. Metadata'!L$1,'2. Metadata'!L$6, if(B253='2. Metadata'!M$1,'2. Metadata'!M$6, if(B253='2. Metadata'!N$1,'2. Metadata'!N$6))))))))))))))</f>
        <v>-116.8675084</v>
      </c>
      <c r="E253" s="10" t="s">
        <v>7</v>
      </c>
      <c r="F253" s="10">
        <v>0.0</v>
      </c>
      <c r="G253" s="11" t="str">
        <f>if(isblank(F253)=TRUE," ",'2. Metadata'!B$14)</f>
        <v>millimetres</v>
      </c>
      <c r="H253" s="10">
        <v>-1.0</v>
      </c>
      <c r="I253" s="15" t="str">
        <f>if(isblank(H253)=TRUE," ",'2. Metadata'!B$26)</f>
        <v>N/A</v>
      </c>
      <c r="J253" s="13" t="s">
        <v>7</v>
      </c>
      <c r="K253" s="5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>
      <c r="A254" s="18">
        <v>43130.0</v>
      </c>
      <c r="B254" s="8" t="s">
        <v>6</v>
      </c>
      <c r="C254" s="2">
        <f>if(isblank(B254)=TRUE," ", IF(B254='2. Metadata'!B$1,'2. Metadata'!B$5, if(B254='2. Metadata'!C$1,'2. Metadata'!C$5,if(B254='2. Metadata'!D$1,'2. Metadata'!D$5, if(B254='2. Metadata'!E$1,'2. Metadata'!E$5,if( B254='2. Metadata'!F$1,'2. Metadata'!F$5,if(B254='2. Metadata'!G$1,'2. Metadata'!G$5,if(B254='2. Metadata'!H$1,'2. Metadata'!H$5, if(B254='2. Metadata'!I$1,'2. Metadata'!I$5, if(B254='2. Metadata'!J$1,'2. Metadata'!J$5, if(B254='2. Metadata'!K$1,'2. Metadata'!K$5, if(B254='2. Metadata'!L$1,'2. Metadata'!L$5, if(B254='2. Metadata'!M$1,'2. Metadata'!M$5, if(B254='2. Metadata'!N$1,'2. Metadata'!N$5))))))))))))))</f>
        <v>50.07754523</v>
      </c>
      <c r="D254" s="9">
        <f>if(isblank(B254)=TRUE," ", IF(B254='2. Metadata'!B$1,'2. Metadata'!B$6, if(B254='2. Metadata'!C$1,'2. Metadata'!C$6,if(B254='2. Metadata'!D$1,'2. Metadata'!D$6, if(B254='2. Metadata'!E$1,'2. Metadata'!E$6,if( B254='2. Metadata'!F$1,'2. Metadata'!F$6,if(B254='2. Metadata'!G$1,'2. Metadata'!G$6,if(B254='2. Metadata'!H$1,'2. Metadata'!H$6, if(B254='2. Metadata'!I$1,'2. Metadata'!I$6, if(B254='2. Metadata'!J$1,'2. Metadata'!J$6, if(B254='2. Metadata'!K$1,'2. Metadata'!K$6, if(B254='2. Metadata'!L$1,'2. Metadata'!L$6, if(B254='2. Metadata'!M$1,'2. Metadata'!M$6, if(B254='2. Metadata'!N$1,'2. Metadata'!N$6))))))))))))))</f>
        <v>-116.8675084</v>
      </c>
      <c r="E254" s="10" t="s">
        <v>7</v>
      </c>
      <c r="F254" s="10">
        <v>19.0</v>
      </c>
      <c r="G254" s="11" t="str">
        <f>if(isblank(F254)=TRUE," ",'2. Metadata'!B$14)</f>
        <v>millimetres</v>
      </c>
      <c r="H254" s="10">
        <v>-1.0</v>
      </c>
      <c r="I254" s="15" t="str">
        <f>if(isblank(H254)=TRUE," ",'2. Metadata'!B$26)</f>
        <v>N/A</v>
      </c>
      <c r="J254" s="13" t="s">
        <v>7</v>
      </c>
      <c r="K254" s="5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>
      <c r="A255" s="18">
        <v>43131.0</v>
      </c>
      <c r="B255" s="8" t="s">
        <v>6</v>
      </c>
      <c r="C255" s="2">
        <f>if(isblank(B255)=TRUE," ", IF(B255='2. Metadata'!B$1,'2. Metadata'!B$5, if(B255='2. Metadata'!C$1,'2. Metadata'!C$5,if(B255='2. Metadata'!D$1,'2. Metadata'!D$5, if(B255='2. Metadata'!E$1,'2. Metadata'!E$5,if( B255='2. Metadata'!F$1,'2. Metadata'!F$5,if(B255='2. Metadata'!G$1,'2. Metadata'!G$5,if(B255='2. Metadata'!H$1,'2. Metadata'!H$5, if(B255='2. Metadata'!I$1,'2. Metadata'!I$5, if(B255='2. Metadata'!J$1,'2. Metadata'!J$5, if(B255='2. Metadata'!K$1,'2. Metadata'!K$5, if(B255='2. Metadata'!L$1,'2. Metadata'!L$5, if(B255='2. Metadata'!M$1,'2. Metadata'!M$5, if(B255='2. Metadata'!N$1,'2. Metadata'!N$5))))))))))))))</f>
        <v>50.07754523</v>
      </c>
      <c r="D255" s="9">
        <f>if(isblank(B255)=TRUE," ", IF(B255='2. Metadata'!B$1,'2. Metadata'!B$6, if(B255='2. Metadata'!C$1,'2. Metadata'!C$6,if(B255='2. Metadata'!D$1,'2. Metadata'!D$6, if(B255='2. Metadata'!E$1,'2. Metadata'!E$6,if( B255='2. Metadata'!F$1,'2. Metadata'!F$6,if(B255='2. Metadata'!G$1,'2. Metadata'!G$6,if(B255='2. Metadata'!H$1,'2. Metadata'!H$6, if(B255='2. Metadata'!I$1,'2. Metadata'!I$6, if(B255='2. Metadata'!J$1,'2. Metadata'!J$6, if(B255='2. Metadata'!K$1,'2. Metadata'!K$6, if(B255='2. Metadata'!L$1,'2. Metadata'!L$6, if(B255='2. Metadata'!M$1,'2. Metadata'!M$6, if(B255='2. Metadata'!N$1,'2. Metadata'!N$6))))))))))))))</f>
        <v>-116.8675084</v>
      </c>
      <c r="E255" s="10" t="s">
        <v>7</v>
      </c>
      <c r="F255" s="10">
        <v>1.0</v>
      </c>
      <c r="G255" s="11" t="str">
        <f>if(isblank(F255)=TRUE," ",'2. Metadata'!B$14)</f>
        <v>millimetres</v>
      </c>
      <c r="H255" s="10">
        <v>-1.0</v>
      </c>
      <c r="I255" s="15" t="str">
        <f>if(isblank(H255)=TRUE," ",'2. Metadata'!B$26)</f>
        <v>N/A</v>
      </c>
      <c r="J255" s="13" t="s">
        <v>7</v>
      </c>
      <c r="K255" s="5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>
      <c r="A256" s="18">
        <v>43132.0</v>
      </c>
      <c r="B256" s="8" t="s">
        <v>6</v>
      </c>
      <c r="C256" s="2">
        <f>if(isblank(B256)=TRUE," ", IF(B256='2. Metadata'!B$1,'2. Metadata'!B$5, if(B256='2. Metadata'!C$1,'2. Metadata'!C$5,if(B256='2. Metadata'!D$1,'2. Metadata'!D$5, if(B256='2. Metadata'!E$1,'2. Metadata'!E$5,if( B256='2. Metadata'!F$1,'2. Metadata'!F$5,if(B256='2. Metadata'!G$1,'2. Metadata'!G$5,if(B256='2. Metadata'!H$1,'2. Metadata'!H$5, if(B256='2. Metadata'!I$1,'2. Metadata'!I$5, if(B256='2. Metadata'!J$1,'2. Metadata'!J$5, if(B256='2. Metadata'!K$1,'2. Metadata'!K$5, if(B256='2. Metadata'!L$1,'2. Metadata'!L$5, if(B256='2. Metadata'!M$1,'2. Metadata'!M$5, if(B256='2. Metadata'!N$1,'2. Metadata'!N$5))))))))))))))</f>
        <v>50.07754523</v>
      </c>
      <c r="D256" s="9">
        <f>if(isblank(B256)=TRUE," ", IF(B256='2. Metadata'!B$1,'2. Metadata'!B$6, if(B256='2. Metadata'!C$1,'2. Metadata'!C$6,if(B256='2. Metadata'!D$1,'2. Metadata'!D$6, if(B256='2. Metadata'!E$1,'2. Metadata'!E$6,if( B256='2. Metadata'!F$1,'2. Metadata'!F$6,if(B256='2. Metadata'!G$1,'2. Metadata'!G$6,if(B256='2. Metadata'!H$1,'2. Metadata'!H$6, if(B256='2. Metadata'!I$1,'2. Metadata'!I$6, if(B256='2. Metadata'!J$1,'2. Metadata'!J$6, if(B256='2. Metadata'!K$1,'2. Metadata'!K$6, if(B256='2. Metadata'!L$1,'2. Metadata'!L$6, if(B256='2. Metadata'!M$1,'2. Metadata'!M$6, if(B256='2. Metadata'!N$1,'2. Metadata'!N$6))))))))))))))</f>
        <v>-116.8675084</v>
      </c>
      <c r="E256" s="10" t="s">
        <v>7</v>
      </c>
      <c r="F256" s="10">
        <v>0.2</v>
      </c>
      <c r="G256" s="11" t="str">
        <f>if(isblank(F256)=TRUE," ",'2. Metadata'!B$14)</f>
        <v>millimetres</v>
      </c>
      <c r="H256" s="10">
        <v>-1.0</v>
      </c>
      <c r="I256" s="15" t="str">
        <f>if(isblank(H256)=TRUE," ",'2. Metadata'!B$26)</f>
        <v>N/A</v>
      </c>
      <c r="J256" s="13" t="s">
        <v>7</v>
      </c>
      <c r="K256" s="5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>
      <c r="A257" s="18">
        <v>43133.0</v>
      </c>
      <c r="B257" s="8" t="s">
        <v>6</v>
      </c>
      <c r="C257" s="2">
        <f>if(isblank(B257)=TRUE," ", IF(B257='2. Metadata'!B$1,'2. Metadata'!B$5, if(B257='2. Metadata'!C$1,'2. Metadata'!C$5,if(B257='2. Metadata'!D$1,'2. Metadata'!D$5, if(B257='2. Metadata'!E$1,'2. Metadata'!E$5,if( B257='2. Metadata'!F$1,'2. Metadata'!F$5,if(B257='2. Metadata'!G$1,'2. Metadata'!G$5,if(B257='2. Metadata'!H$1,'2. Metadata'!H$5, if(B257='2. Metadata'!I$1,'2. Metadata'!I$5, if(B257='2. Metadata'!J$1,'2. Metadata'!J$5, if(B257='2. Metadata'!K$1,'2. Metadata'!K$5, if(B257='2. Metadata'!L$1,'2. Metadata'!L$5, if(B257='2. Metadata'!M$1,'2. Metadata'!M$5, if(B257='2. Metadata'!N$1,'2. Metadata'!N$5))))))))))))))</f>
        <v>50.07754523</v>
      </c>
      <c r="D257" s="9">
        <f>if(isblank(B257)=TRUE," ", IF(B257='2. Metadata'!B$1,'2. Metadata'!B$6, if(B257='2. Metadata'!C$1,'2. Metadata'!C$6,if(B257='2. Metadata'!D$1,'2. Metadata'!D$6, if(B257='2. Metadata'!E$1,'2. Metadata'!E$6,if( B257='2. Metadata'!F$1,'2. Metadata'!F$6,if(B257='2. Metadata'!G$1,'2. Metadata'!G$6,if(B257='2. Metadata'!H$1,'2. Metadata'!H$6, if(B257='2. Metadata'!I$1,'2. Metadata'!I$6, if(B257='2. Metadata'!J$1,'2. Metadata'!J$6, if(B257='2. Metadata'!K$1,'2. Metadata'!K$6, if(B257='2. Metadata'!L$1,'2. Metadata'!L$6, if(B257='2. Metadata'!M$1,'2. Metadata'!M$6, if(B257='2. Metadata'!N$1,'2. Metadata'!N$6))))))))))))))</f>
        <v>-116.8675084</v>
      </c>
      <c r="E257" s="10" t="s">
        <v>7</v>
      </c>
      <c r="F257" s="10">
        <v>0.8</v>
      </c>
      <c r="G257" s="11" t="str">
        <f>if(isblank(F257)=TRUE," ",'2. Metadata'!B$14)</f>
        <v>millimetres</v>
      </c>
      <c r="H257" s="10">
        <v>-1.0</v>
      </c>
      <c r="I257" s="15" t="str">
        <f>if(isblank(H257)=TRUE," ",'2. Metadata'!B$26)</f>
        <v>N/A</v>
      </c>
      <c r="J257" s="13" t="s">
        <v>7</v>
      </c>
      <c r="K257" s="5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>
      <c r="A258" s="18">
        <v>43134.0</v>
      </c>
      <c r="B258" s="8" t="s">
        <v>6</v>
      </c>
      <c r="C258" s="2">
        <f>if(isblank(B258)=TRUE," ", IF(B258='2. Metadata'!B$1,'2. Metadata'!B$5, if(B258='2. Metadata'!C$1,'2. Metadata'!C$5,if(B258='2. Metadata'!D$1,'2. Metadata'!D$5, if(B258='2. Metadata'!E$1,'2. Metadata'!E$5,if( B258='2. Metadata'!F$1,'2. Metadata'!F$5,if(B258='2. Metadata'!G$1,'2. Metadata'!G$5,if(B258='2. Metadata'!H$1,'2. Metadata'!H$5, if(B258='2. Metadata'!I$1,'2. Metadata'!I$5, if(B258='2. Metadata'!J$1,'2. Metadata'!J$5, if(B258='2. Metadata'!K$1,'2. Metadata'!K$5, if(B258='2. Metadata'!L$1,'2. Metadata'!L$5, if(B258='2. Metadata'!M$1,'2. Metadata'!M$5, if(B258='2. Metadata'!N$1,'2. Metadata'!N$5))))))))))))))</f>
        <v>50.07754523</v>
      </c>
      <c r="D258" s="9">
        <f>if(isblank(B258)=TRUE," ", IF(B258='2. Metadata'!B$1,'2. Metadata'!B$6, if(B258='2. Metadata'!C$1,'2. Metadata'!C$6,if(B258='2. Metadata'!D$1,'2. Metadata'!D$6, if(B258='2. Metadata'!E$1,'2. Metadata'!E$6,if( B258='2. Metadata'!F$1,'2. Metadata'!F$6,if(B258='2. Metadata'!G$1,'2. Metadata'!G$6,if(B258='2. Metadata'!H$1,'2. Metadata'!H$6, if(B258='2. Metadata'!I$1,'2. Metadata'!I$6, if(B258='2. Metadata'!J$1,'2. Metadata'!J$6, if(B258='2. Metadata'!K$1,'2. Metadata'!K$6, if(B258='2. Metadata'!L$1,'2. Metadata'!L$6, if(B258='2. Metadata'!M$1,'2. Metadata'!M$6, if(B258='2. Metadata'!N$1,'2. Metadata'!N$6))))))))))))))</f>
        <v>-116.8675084</v>
      </c>
      <c r="E258" s="10" t="s">
        <v>7</v>
      </c>
      <c r="F258" s="10">
        <v>7.2</v>
      </c>
      <c r="G258" s="11" t="str">
        <f>if(isblank(F258)=TRUE," ",'2. Metadata'!B$14)</f>
        <v>millimetres</v>
      </c>
      <c r="H258" s="10">
        <v>-1.0</v>
      </c>
      <c r="I258" s="15" t="str">
        <f>if(isblank(H258)=TRUE," ",'2. Metadata'!B$26)</f>
        <v>N/A</v>
      </c>
      <c r="J258" s="13" t="s">
        <v>7</v>
      </c>
      <c r="K258" s="5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>
      <c r="A259" s="18">
        <v>43135.0</v>
      </c>
      <c r="B259" s="8" t="s">
        <v>6</v>
      </c>
      <c r="C259" s="2">
        <f>if(isblank(B259)=TRUE," ", IF(B259='2. Metadata'!B$1,'2. Metadata'!B$5, if(B259='2. Metadata'!C$1,'2. Metadata'!C$5,if(B259='2. Metadata'!D$1,'2. Metadata'!D$5, if(B259='2. Metadata'!E$1,'2. Metadata'!E$5,if( B259='2. Metadata'!F$1,'2. Metadata'!F$5,if(B259='2. Metadata'!G$1,'2. Metadata'!G$5,if(B259='2. Metadata'!H$1,'2. Metadata'!H$5, if(B259='2. Metadata'!I$1,'2. Metadata'!I$5, if(B259='2. Metadata'!J$1,'2. Metadata'!J$5, if(B259='2. Metadata'!K$1,'2. Metadata'!K$5, if(B259='2. Metadata'!L$1,'2. Metadata'!L$5, if(B259='2. Metadata'!M$1,'2. Metadata'!M$5, if(B259='2. Metadata'!N$1,'2. Metadata'!N$5))))))))))))))</f>
        <v>50.07754523</v>
      </c>
      <c r="D259" s="9">
        <f>if(isblank(B259)=TRUE," ", IF(B259='2. Metadata'!B$1,'2. Metadata'!B$6, if(B259='2. Metadata'!C$1,'2. Metadata'!C$6,if(B259='2. Metadata'!D$1,'2. Metadata'!D$6, if(B259='2. Metadata'!E$1,'2. Metadata'!E$6,if( B259='2. Metadata'!F$1,'2. Metadata'!F$6,if(B259='2. Metadata'!G$1,'2. Metadata'!G$6,if(B259='2. Metadata'!H$1,'2. Metadata'!H$6, if(B259='2. Metadata'!I$1,'2. Metadata'!I$6, if(B259='2. Metadata'!J$1,'2. Metadata'!J$6, if(B259='2. Metadata'!K$1,'2. Metadata'!K$6, if(B259='2. Metadata'!L$1,'2. Metadata'!L$6, if(B259='2. Metadata'!M$1,'2. Metadata'!M$6, if(B259='2. Metadata'!N$1,'2. Metadata'!N$6))))))))))))))</f>
        <v>-116.8675084</v>
      </c>
      <c r="E259" s="10" t="s">
        <v>7</v>
      </c>
      <c r="F259" s="10">
        <v>3.4</v>
      </c>
      <c r="G259" s="11" t="str">
        <f>if(isblank(F259)=TRUE," ",'2. Metadata'!B$14)</f>
        <v>millimetres</v>
      </c>
      <c r="H259" s="10">
        <v>-1.0</v>
      </c>
      <c r="I259" s="15" t="str">
        <f>if(isblank(H259)=TRUE," ",'2. Metadata'!B$26)</f>
        <v>N/A</v>
      </c>
      <c r="J259" s="13" t="s">
        <v>7</v>
      </c>
      <c r="K259" s="5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>
      <c r="A260" s="18">
        <v>43136.0</v>
      </c>
      <c r="B260" s="8" t="s">
        <v>6</v>
      </c>
      <c r="C260" s="2">
        <f>if(isblank(B260)=TRUE," ", IF(B260='2. Metadata'!B$1,'2. Metadata'!B$5, if(B260='2. Metadata'!C$1,'2. Metadata'!C$5,if(B260='2. Metadata'!D$1,'2. Metadata'!D$5, if(B260='2. Metadata'!E$1,'2. Metadata'!E$5,if( B260='2. Metadata'!F$1,'2. Metadata'!F$5,if(B260='2. Metadata'!G$1,'2. Metadata'!G$5,if(B260='2. Metadata'!H$1,'2. Metadata'!H$5, if(B260='2. Metadata'!I$1,'2. Metadata'!I$5, if(B260='2. Metadata'!J$1,'2. Metadata'!J$5, if(B260='2. Metadata'!K$1,'2. Metadata'!K$5, if(B260='2. Metadata'!L$1,'2. Metadata'!L$5, if(B260='2. Metadata'!M$1,'2. Metadata'!M$5, if(B260='2. Metadata'!N$1,'2. Metadata'!N$5))))))))))))))</f>
        <v>50.07754523</v>
      </c>
      <c r="D260" s="9">
        <f>if(isblank(B260)=TRUE," ", IF(B260='2. Metadata'!B$1,'2. Metadata'!B$6, if(B260='2. Metadata'!C$1,'2. Metadata'!C$6,if(B260='2. Metadata'!D$1,'2. Metadata'!D$6, if(B260='2. Metadata'!E$1,'2. Metadata'!E$6,if( B260='2. Metadata'!F$1,'2. Metadata'!F$6,if(B260='2. Metadata'!G$1,'2. Metadata'!G$6,if(B260='2. Metadata'!H$1,'2. Metadata'!H$6, if(B260='2. Metadata'!I$1,'2. Metadata'!I$6, if(B260='2. Metadata'!J$1,'2. Metadata'!J$6, if(B260='2. Metadata'!K$1,'2. Metadata'!K$6, if(B260='2. Metadata'!L$1,'2. Metadata'!L$6, if(B260='2. Metadata'!M$1,'2. Metadata'!M$6, if(B260='2. Metadata'!N$1,'2. Metadata'!N$6))))))))))))))</f>
        <v>-116.8675084</v>
      </c>
      <c r="E260" s="10" t="s">
        <v>7</v>
      </c>
      <c r="F260" s="10">
        <v>2.6</v>
      </c>
      <c r="G260" s="11" t="str">
        <f>if(isblank(F260)=TRUE," ",'2. Metadata'!B$14)</f>
        <v>millimetres</v>
      </c>
      <c r="H260" s="10">
        <v>-1.0</v>
      </c>
      <c r="I260" s="15" t="str">
        <f>if(isblank(H260)=TRUE," ",'2. Metadata'!B$26)</f>
        <v>N/A</v>
      </c>
      <c r="J260" s="13" t="s">
        <v>7</v>
      </c>
      <c r="K260" s="5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>
      <c r="A261" s="18">
        <v>43137.0</v>
      </c>
      <c r="B261" s="8" t="s">
        <v>6</v>
      </c>
      <c r="C261" s="2">
        <f>if(isblank(B261)=TRUE," ", IF(B261='2. Metadata'!B$1,'2. Metadata'!B$5, if(B261='2. Metadata'!C$1,'2. Metadata'!C$5,if(B261='2. Metadata'!D$1,'2. Metadata'!D$5, if(B261='2. Metadata'!E$1,'2. Metadata'!E$5,if( B261='2. Metadata'!F$1,'2. Metadata'!F$5,if(B261='2. Metadata'!G$1,'2. Metadata'!G$5,if(B261='2. Metadata'!H$1,'2. Metadata'!H$5, if(B261='2. Metadata'!I$1,'2. Metadata'!I$5, if(B261='2. Metadata'!J$1,'2. Metadata'!J$5, if(B261='2. Metadata'!K$1,'2. Metadata'!K$5, if(B261='2. Metadata'!L$1,'2. Metadata'!L$5, if(B261='2. Metadata'!M$1,'2. Metadata'!M$5, if(B261='2. Metadata'!N$1,'2. Metadata'!N$5))))))))))))))</f>
        <v>50.07754523</v>
      </c>
      <c r="D261" s="9">
        <f>if(isblank(B261)=TRUE," ", IF(B261='2. Metadata'!B$1,'2. Metadata'!B$6, if(B261='2. Metadata'!C$1,'2. Metadata'!C$6,if(B261='2. Metadata'!D$1,'2. Metadata'!D$6, if(B261='2. Metadata'!E$1,'2. Metadata'!E$6,if( B261='2. Metadata'!F$1,'2. Metadata'!F$6,if(B261='2. Metadata'!G$1,'2. Metadata'!G$6,if(B261='2. Metadata'!H$1,'2. Metadata'!H$6, if(B261='2. Metadata'!I$1,'2. Metadata'!I$6, if(B261='2. Metadata'!J$1,'2. Metadata'!J$6, if(B261='2. Metadata'!K$1,'2. Metadata'!K$6, if(B261='2. Metadata'!L$1,'2. Metadata'!L$6, if(B261='2. Metadata'!M$1,'2. Metadata'!M$6, if(B261='2. Metadata'!N$1,'2. Metadata'!N$6))))))))))))))</f>
        <v>-116.8675084</v>
      </c>
      <c r="E261" s="10" t="s">
        <v>7</v>
      </c>
      <c r="F261" s="10">
        <v>4.2</v>
      </c>
      <c r="G261" s="11" t="str">
        <f>if(isblank(F261)=TRUE," ",'2. Metadata'!B$14)</f>
        <v>millimetres</v>
      </c>
      <c r="H261" s="10">
        <v>-1.0</v>
      </c>
      <c r="I261" s="15" t="str">
        <f>if(isblank(H261)=TRUE," ",'2. Metadata'!B$26)</f>
        <v>N/A</v>
      </c>
      <c r="J261" s="13" t="s">
        <v>7</v>
      </c>
      <c r="K261" s="5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>
      <c r="A262" s="18">
        <v>43138.0</v>
      </c>
      <c r="B262" s="8" t="s">
        <v>6</v>
      </c>
      <c r="C262" s="2">
        <f>if(isblank(B262)=TRUE," ", IF(B262='2. Metadata'!B$1,'2. Metadata'!B$5, if(B262='2. Metadata'!C$1,'2. Metadata'!C$5,if(B262='2. Metadata'!D$1,'2. Metadata'!D$5, if(B262='2. Metadata'!E$1,'2. Metadata'!E$5,if( B262='2. Metadata'!F$1,'2. Metadata'!F$5,if(B262='2. Metadata'!G$1,'2. Metadata'!G$5,if(B262='2. Metadata'!H$1,'2. Metadata'!H$5, if(B262='2. Metadata'!I$1,'2. Metadata'!I$5, if(B262='2. Metadata'!J$1,'2. Metadata'!J$5, if(B262='2. Metadata'!K$1,'2. Metadata'!K$5, if(B262='2. Metadata'!L$1,'2. Metadata'!L$5, if(B262='2. Metadata'!M$1,'2. Metadata'!M$5, if(B262='2. Metadata'!N$1,'2. Metadata'!N$5))))))))))))))</f>
        <v>50.07754523</v>
      </c>
      <c r="D262" s="9">
        <f>if(isblank(B262)=TRUE," ", IF(B262='2. Metadata'!B$1,'2. Metadata'!B$6, if(B262='2. Metadata'!C$1,'2. Metadata'!C$6,if(B262='2. Metadata'!D$1,'2. Metadata'!D$6, if(B262='2. Metadata'!E$1,'2. Metadata'!E$6,if( B262='2. Metadata'!F$1,'2. Metadata'!F$6,if(B262='2. Metadata'!G$1,'2. Metadata'!G$6,if(B262='2. Metadata'!H$1,'2. Metadata'!H$6, if(B262='2. Metadata'!I$1,'2. Metadata'!I$6, if(B262='2. Metadata'!J$1,'2. Metadata'!J$6, if(B262='2. Metadata'!K$1,'2. Metadata'!K$6, if(B262='2. Metadata'!L$1,'2. Metadata'!L$6, if(B262='2. Metadata'!M$1,'2. Metadata'!M$6, if(B262='2. Metadata'!N$1,'2. Metadata'!N$6))))))))))))))</f>
        <v>-116.8675084</v>
      </c>
      <c r="E262" s="10" t="s">
        <v>7</v>
      </c>
      <c r="F262" s="10">
        <v>6.6</v>
      </c>
      <c r="G262" s="11" t="str">
        <f>if(isblank(F262)=TRUE," ",'2. Metadata'!B$14)</f>
        <v>millimetres</v>
      </c>
      <c r="H262" s="10">
        <v>-1.0</v>
      </c>
      <c r="I262" s="15" t="str">
        <f>if(isblank(H262)=TRUE," ",'2. Metadata'!B$26)</f>
        <v>N/A</v>
      </c>
      <c r="J262" s="13" t="s">
        <v>7</v>
      </c>
      <c r="K262" s="5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>
      <c r="A263" s="18">
        <v>43139.0</v>
      </c>
      <c r="B263" s="8" t="s">
        <v>6</v>
      </c>
      <c r="C263" s="2">
        <f>if(isblank(B263)=TRUE," ", IF(B263='2. Metadata'!B$1,'2. Metadata'!B$5, if(B263='2. Metadata'!C$1,'2. Metadata'!C$5,if(B263='2. Metadata'!D$1,'2. Metadata'!D$5, if(B263='2. Metadata'!E$1,'2. Metadata'!E$5,if( B263='2. Metadata'!F$1,'2. Metadata'!F$5,if(B263='2. Metadata'!G$1,'2. Metadata'!G$5,if(B263='2. Metadata'!H$1,'2. Metadata'!H$5, if(B263='2. Metadata'!I$1,'2. Metadata'!I$5, if(B263='2. Metadata'!J$1,'2. Metadata'!J$5, if(B263='2. Metadata'!K$1,'2. Metadata'!K$5, if(B263='2. Metadata'!L$1,'2. Metadata'!L$5, if(B263='2. Metadata'!M$1,'2. Metadata'!M$5, if(B263='2. Metadata'!N$1,'2. Metadata'!N$5))))))))))))))</f>
        <v>50.07754523</v>
      </c>
      <c r="D263" s="9">
        <f>if(isblank(B263)=TRUE," ", IF(B263='2. Metadata'!B$1,'2. Metadata'!B$6, if(B263='2. Metadata'!C$1,'2. Metadata'!C$6,if(B263='2. Metadata'!D$1,'2. Metadata'!D$6, if(B263='2. Metadata'!E$1,'2. Metadata'!E$6,if( B263='2. Metadata'!F$1,'2. Metadata'!F$6,if(B263='2. Metadata'!G$1,'2. Metadata'!G$6,if(B263='2. Metadata'!H$1,'2. Metadata'!H$6, if(B263='2. Metadata'!I$1,'2. Metadata'!I$6, if(B263='2. Metadata'!J$1,'2. Metadata'!J$6, if(B263='2. Metadata'!K$1,'2. Metadata'!K$6, if(B263='2. Metadata'!L$1,'2. Metadata'!L$6, if(B263='2. Metadata'!M$1,'2. Metadata'!M$6, if(B263='2. Metadata'!N$1,'2. Metadata'!N$6))))))))))))))</f>
        <v>-116.8675084</v>
      </c>
      <c r="E263" s="10" t="s">
        <v>7</v>
      </c>
      <c r="F263" s="10">
        <v>10.0</v>
      </c>
      <c r="G263" s="11" t="str">
        <f>if(isblank(F263)=TRUE," ",'2. Metadata'!B$14)</f>
        <v>millimetres</v>
      </c>
      <c r="H263" s="10">
        <v>-1.0</v>
      </c>
      <c r="I263" s="15" t="str">
        <f>if(isblank(H263)=TRUE," ",'2. Metadata'!B$26)</f>
        <v>N/A</v>
      </c>
      <c r="J263" s="13" t="s">
        <v>7</v>
      </c>
      <c r="K263" s="5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>
      <c r="A264" s="18">
        <v>43140.0</v>
      </c>
      <c r="B264" s="8" t="s">
        <v>6</v>
      </c>
      <c r="C264" s="2">
        <f>if(isblank(B264)=TRUE," ", IF(B264='2. Metadata'!B$1,'2. Metadata'!B$5, if(B264='2. Metadata'!C$1,'2. Metadata'!C$5,if(B264='2. Metadata'!D$1,'2. Metadata'!D$5, if(B264='2. Metadata'!E$1,'2. Metadata'!E$5,if( B264='2. Metadata'!F$1,'2. Metadata'!F$5,if(B264='2. Metadata'!G$1,'2. Metadata'!G$5,if(B264='2. Metadata'!H$1,'2. Metadata'!H$5, if(B264='2. Metadata'!I$1,'2. Metadata'!I$5, if(B264='2. Metadata'!J$1,'2. Metadata'!J$5, if(B264='2. Metadata'!K$1,'2. Metadata'!K$5, if(B264='2. Metadata'!L$1,'2. Metadata'!L$5, if(B264='2. Metadata'!M$1,'2. Metadata'!M$5, if(B264='2. Metadata'!N$1,'2. Metadata'!N$5))))))))))))))</f>
        <v>50.07754523</v>
      </c>
      <c r="D264" s="9">
        <f>if(isblank(B264)=TRUE," ", IF(B264='2. Metadata'!B$1,'2. Metadata'!B$6, if(B264='2. Metadata'!C$1,'2. Metadata'!C$6,if(B264='2. Metadata'!D$1,'2. Metadata'!D$6, if(B264='2. Metadata'!E$1,'2. Metadata'!E$6,if( B264='2. Metadata'!F$1,'2. Metadata'!F$6,if(B264='2. Metadata'!G$1,'2. Metadata'!G$6,if(B264='2. Metadata'!H$1,'2. Metadata'!H$6, if(B264='2. Metadata'!I$1,'2. Metadata'!I$6, if(B264='2. Metadata'!J$1,'2. Metadata'!J$6, if(B264='2. Metadata'!K$1,'2. Metadata'!K$6, if(B264='2. Metadata'!L$1,'2. Metadata'!L$6, if(B264='2. Metadata'!M$1,'2. Metadata'!M$6, if(B264='2. Metadata'!N$1,'2. Metadata'!N$6))))))))))))))</f>
        <v>-116.8675084</v>
      </c>
      <c r="E264" s="10" t="s">
        <v>7</v>
      </c>
      <c r="F264" s="10">
        <v>13.8</v>
      </c>
      <c r="G264" s="11" t="str">
        <f>if(isblank(F264)=TRUE," ",'2. Metadata'!B$14)</f>
        <v>millimetres</v>
      </c>
      <c r="H264" s="10">
        <v>-1.0</v>
      </c>
      <c r="I264" s="15" t="str">
        <f>if(isblank(H264)=TRUE," ",'2. Metadata'!B$26)</f>
        <v>N/A</v>
      </c>
      <c r="J264" s="13" t="s">
        <v>7</v>
      </c>
      <c r="K264" s="5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>
      <c r="A265" s="18">
        <v>43141.0</v>
      </c>
      <c r="B265" s="8" t="s">
        <v>6</v>
      </c>
      <c r="C265" s="2">
        <f>if(isblank(B265)=TRUE," ", IF(B265='2. Metadata'!B$1,'2. Metadata'!B$5, if(B265='2. Metadata'!C$1,'2. Metadata'!C$5,if(B265='2. Metadata'!D$1,'2. Metadata'!D$5, if(B265='2. Metadata'!E$1,'2. Metadata'!E$5,if( B265='2. Metadata'!F$1,'2. Metadata'!F$5,if(B265='2. Metadata'!G$1,'2. Metadata'!G$5,if(B265='2. Metadata'!H$1,'2. Metadata'!H$5, if(B265='2. Metadata'!I$1,'2. Metadata'!I$5, if(B265='2. Metadata'!J$1,'2. Metadata'!J$5, if(B265='2. Metadata'!K$1,'2. Metadata'!K$5, if(B265='2. Metadata'!L$1,'2. Metadata'!L$5, if(B265='2. Metadata'!M$1,'2. Metadata'!M$5, if(B265='2. Metadata'!N$1,'2. Metadata'!N$5))))))))))))))</f>
        <v>50.07754523</v>
      </c>
      <c r="D265" s="9">
        <f>if(isblank(B265)=TRUE," ", IF(B265='2. Metadata'!B$1,'2. Metadata'!B$6, if(B265='2. Metadata'!C$1,'2. Metadata'!C$6,if(B265='2. Metadata'!D$1,'2. Metadata'!D$6, if(B265='2. Metadata'!E$1,'2. Metadata'!E$6,if( B265='2. Metadata'!F$1,'2. Metadata'!F$6,if(B265='2. Metadata'!G$1,'2. Metadata'!G$6,if(B265='2. Metadata'!H$1,'2. Metadata'!H$6, if(B265='2. Metadata'!I$1,'2. Metadata'!I$6, if(B265='2. Metadata'!J$1,'2. Metadata'!J$6, if(B265='2. Metadata'!K$1,'2. Metadata'!K$6, if(B265='2. Metadata'!L$1,'2. Metadata'!L$6, if(B265='2. Metadata'!M$1,'2. Metadata'!M$6, if(B265='2. Metadata'!N$1,'2. Metadata'!N$6))))))))))))))</f>
        <v>-116.8675084</v>
      </c>
      <c r="E265" s="10" t="s">
        <v>7</v>
      </c>
      <c r="F265" s="10">
        <v>0.0</v>
      </c>
      <c r="G265" s="11" t="str">
        <f>if(isblank(F265)=TRUE," ",'2. Metadata'!B$14)</f>
        <v>millimetres</v>
      </c>
      <c r="H265" s="10">
        <v>-1.0</v>
      </c>
      <c r="I265" s="15" t="str">
        <f>if(isblank(H265)=TRUE," ",'2. Metadata'!B$26)</f>
        <v>N/A</v>
      </c>
      <c r="J265" s="13" t="s">
        <v>7</v>
      </c>
      <c r="K265" s="5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>
      <c r="A266" s="18">
        <v>43142.0</v>
      </c>
      <c r="B266" s="8" t="s">
        <v>6</v>
      </c>
      <c r="C266" s="2">
        <f>if(isblank(B266)=TRUE," ", IF(B266='2. Metadata'!B$1,'2. Metadata'!B$5, if(B266='2. Metadata'!C$1,'2. Metadata'!C$5,if(B266='2. Metadata'!D$1,'2. Metadata'!D$5, if(B266='2. Metadata'!E$1,'2. Metadata'!E$5,if( B266='2. Metadata'!F$1,'2. Metadata'!F$5,if(B266='2. Metadata'!G$1,'2. Metadata'!G$5,if(B266='2. Metadata'!H$1,'2. Metadata'!H$5, if(B266='2. Metadata'!I$1,'2. Metadata'!I$5, if(B266='2. Metadata'!J$1,'2. Metadata'!J$5, if(B266='2. Metadata'!K$1,'2. Metadata'!K$5, if(B266='2. Metadata'!L$1,'2. Metadata'!L$5, if(B266='2. Metadata'!M$1,'2. Metadata'!M$5, if(B266='2. Metadata'!N$1,'2. Metadata'!N$5))))))))))))))</f>
        <v>50.07754523</v>
      </c>
      <c r="D266" s="9">
        <f>if(isblank(B266)=TRUE," ", IF(B266='2. Metadata'!B$1,'2. Metadata'!B$6, if(B266='2. Metadata'!C$1,'2. Metadata'!C$6,if(B266='2. Metadata'!D$1,'2. Metadata'!D$6, if(B266='2. Metadata'!E$1,'2. Metadata'!E$6,if( B266='2. Metadata'!F$1,'2. Metadata'!F$6,if(B266='2. Metadata'!G$1,'2. Metadata'!G$6,if(B266='2. Metadata'!H$1,'2. Metadata'!H$6, if(B266='2. Metadata'!I$1,'2. Metadata'!I$6, if(B266='2. Metadata'!J$1,'2. Metadata'!J$6, if(B266='2. Metadata'!K$1,'2. Metadata'!K$6, if(B266='2. Metadata'!L$1,'2. Metadata'!L$6, if(B266='2. Metadata'!M$1,'2. Metadata'!M$6, if(B266='2. Metadata'!N$1,'2. Metadata'!N$6))))))))))))))</f>
        <v>-116.8675084</v>
      </c>
      <c r="E266" s="10" t="s">
        <v>7</v>
      </c>
      <c r="F266" s="10">
        <v>0.4</v>
      </c>
      <c r="G266" s="11" t="str">
        <f>if(isblank(F266)=TRUE," ",'2. Metadata'!B$14)</f>
        <v>millimetres</v>
      </c>
      <c r="H266" s="10">
        <v>-1.0</v>
      </c>
      <c r="I266" s="15" t="str">
        <f>if(isblank(H266)=TRUE," ",'2. Metadata'!B$26)</f>
        <v>N/A</v>
      </c>
      <c r="J266" s="13" t="s">
        <v>7</v>
      </c>
      <c r="K266" s="5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>
      <c r="A267" s="18">
        <v>43143.0</v>
      </c>
      <c r="B267" s="8" t="s">
        <v>6</v>
      </c>
      <c r="C267" s="2">
        <f>if(isblank(B267)=TRUE," ", IF(B267='2. Metadata'!B$1,'2. Metadata'!B$5, if(B267='2. Metadata'!C$1,'2. Metadata'!C$5,if(B267='2. Metadata'!D$1,'2. Metadata'!D$5, if(B267='2. Metadata'!E$1,'2. Metadata'!E$5,if( B267='2. Metadata'!F$1,'2. Metadata'!F$5,if(B267='2. Metadata'!G$1,'2. Metadata'!G$5,if(B267='2. Metadata'!H$1,'2. Metadata'!H$5, if(B267='2. Metadata'!I$1,'2. Metadata'!I$5, if(B267='2. Metadata'!J$1,'2. Metadata'!J$5, if(B267='2. Metadata'!K$1,'2. Metadata'!K$5, if(B267='2. Metadata'!L$1,'2. Metadata'!L$5, if(B267='2. Metadata'!M$1,'2. Metadata'!M$5, if(B267='2. Metadata'!N$1,'2. Metadata'!N$5))))))))))))))</f>
        <v>50.07754523</v>
      </c>
      <c r="D267" s="9">
        <f>if(isblank(B267)=TRUE," ", IF(B267='2. Metadata'!B$1,'2. Metadata'!B$6, if(B267='2. Metadata'!C$1,'2. Metadata'!C$6,if(B267='2. Metadata'!D$1,'2. Metadata'!D$6, if(B267='2. Metadata'!E$1,'2. Metadata'!E$6,if( B267='2. Metadata'!F$1,'2. Metadata'!F$6,if(B267='2. Metadata'!G$1,'2. Metadata'!G$6,if(B267='2. Metadata'!H$1,'2. Metadata'!H$6, if(B267='2. Metadata'!I$1,'2. Metadata'!I$6, if(B267='2. Metadata'!J$1,'2. Metadata'!J$6, if(B267='2. Metadata'!K$1,'2. Metadata'!K$6, if(B267='2. Metadata'!L$1,'2. Metadata'!L$6, if(B267='2. Metadata'!M$1,'2. Metadata'!M$6, if(B267='2. Metadata'!N$1,'2. Metadata'!N$6))))))))))))))</f>
        <v>-116.8675084</v>
      </c>
      <c r="E267" s="10" t="s">
        <v>7</v>
      </c>
      <c r="F267" s="10">
        <v>0.0</v>
      </c>
      <c r="G267" s="11" t="str">
        <f>if(isblank(F267)=TRUE," ",'2. Metadata'!B$14)</f>
        <v>millimetres</v>
      </c>
      <c r="H267" s="10">
        <v>-1.0</v>
      </c>
      <c r="I267" s="15" t="str">
        <f>if(isblank(H267)=TRUE," ",'2. Metadata'!B$26)</f>
        <v>N/A</v>
      </c>
      <c r="J267" s="13" t="s">
        <v>7</v>
      </c>
      <c r="K267" s="5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>
      <c r="A268" s="18">
        <v>43144.0</v>
      </c>
      <c r="B268" s="8" t="s">
        <v>6</v>
      </c>
      <c r="C268" s="2">
        <f>if(isblank(B268)=TRUE," ", IF(B268='2. Metadata'!B$1,'2. Metadata'!B$5, if(B268='2. Metadata'!C$1,'2. Metadata'!C$5,if(B268='2. Metadata'!D$1,'2. Metadata'!D$5, if(B268='2. Metadata'!E$1,'2. Metadata'!E$5,if( B268='2. Metadata'!F$1,'2. Metadata'!F$5,if(B268='2. Metadata'!G$1,'2. Metadata'!G$5,if(B268='2. Metadata'!H$1,'2. Metadata'!H$5, if(B268='2. Metadata'!I$1,'2. Metadata'!I$5, if(B268='2. Metadata'!J$1,'2. Metadata'!J$5, if(B268='2. Metadata'!K$1,'2. Metadata'!K$5, if(B268='2. Metadata'!L$1,'2. Metadata'!L$5, if(B268='2. Metadata'!M$1,'2. Metadata'!M$5, if(B268='2. Metadata'!N$1,'2. Metadata'!N$5))))))))))))))</f>
        <v>50.07754523</v>
      </c>
      <c r="D268" s="9">
        <f>if(isblank(B268)=TRUE," ", IF(B268='2. Metadata'!B$1,'2. Metadata'!B$6, if(B268='2. Metadata'!C$1,'2. Metadata'!C$6,if(B268='2. Metadata'!D$1,'2. Metadata'!D$6, if(B268='2. Metadata'!E$1,'2. Metadata'!E$6,if( B268='2. Metadata'!F$1,'2. Metadata'!F$6,if(B268='2. Metadata'!G$1,'2. Metadata'!G$6,if(B268='2. Metadata'!H$1,'2. Metadata'!H$6, if(B268='2. Metadata'!I$1,'2. Metadata'!I$6, if(B268='2. Metadata'!J$1,'2. Metadata'!J$6, if(B268='2. Metadata'!K$1,'2. Metadata'!K$6, if(B268='2. Metadata'!L$1,'2. Metadata'!L$6, if(B268='2. Metadata'!M$1,'2. Metadata'!M$6, if(B268='2. Metadata'!N$1,'2. Metadata'!N$6))))))))))))))</f>
        <v>-116.8675084</v>
      </c>
      <c r="E268" s="10" t="s">
        <v>7</v>
      </c>
      <c r="F268" s="10">
        <v>0.0</v>
      </c>
      <c r="G268" s="11" t="str">
        <f>if(isblank(F268)=TRUE," ",'2. Metadata'!B$14)</f>
        <v>millimetres</v>
      </c>
      <c r="H268" s="10">
        <v>-1.0</v>
      </c>
      <c r="I268" s="15" t="str">
        <f>if(isblank(H268)=TRUE," ",'2. Metadata'!B$26)</f>
        <v>N/A</v>
      </c>
      <c r="J268" s="13" t="s">
        <v>7</v>
      </c>
      <c r="K268" s="5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>
      <c r="A269" s="18">
        <v>43145.0</v>
      </c>
      <c r="B269" s="8" t="s">
        <v>6</v>
      </c>
      <c r="C269" s="2">
        <f>if(isblank(B269)=TRUE," ", IF(B269='2. Metadata'!B$1,'2. Metadata'!B$5, if(B269='2. Metadata'!C$1,'2. Metadata'!C$5,if(B269='2. Metadata'!D$1,'2. Metadata'!D$5, if(B269='2. Metadata'!E$1,'2. Metadata'!E$5,if( B269='2. Metadata'!F$1,'2. Metadata'!F$5,if(B269='2. Metadata'!G$1,'2. Metadata'!G$5,if(B269='2. Metadata'!H$1,'2. Metadata'!H$5, if(B269='2. Metadata'!I$1,'2. Metadata'!I$5, if(B269='2. Metadata'!J$1,'2. Metadata'!J$5, if(B269='2. Metadata'!K$1,'2. Metadata'!K$5, if(B269='2. Metadata'!L$1,'2. Metadata'!L$5, if(B269='2. Metadata'!M$1,'2. Metadata'!M$5, if(B269='2. Metadata'!N$1,'2. Metadata'!N$5))))))))))))))</f>
        <v>50.07754523</v>
      </c>
      <c r="D269" s="9">
        <f>if(isblank(B269)=TRUE," ", IF(B269='2. Metadata'!B$1,'2. Metadata'!B$6, if(B269='2. Metadata'!C$1,'2. Metadata'!C$6,if(B269='2. Metadata'!D$1,'2. Metadata'!D$6, if(B269='2. Metadata'!E$1,'2. Metadata'!E$6,if( B269='2. Metadata'!F$1,'2. Metadata'!F$6,if(B269='2. Metadata'!G$1,'2. Metadata'!G$6,if(B269='2. Metadata'!H$1,'2. Metadata'!H$6, if(B269='2. Metadata'!I$1,'2. Metadata'!I$6, if(B269='2. Metadata'!J$1,'2. Metadata'!J$6, if(B269='2. Metadata'!K$1,'2. Metadata'!K$6, if(B269='2. Metadata'!L$1,'2. Metadata'!L$6, if(B269='2. Metadata'!M$1,'2. Metadata'!M$6, if(B269='2. Metadata'!N$1,'2. Metadata'!N$6))))))))))))))</f>
        <v>-116.8675084</v>
      </c>
      <c r="E269" s="10" t="s">
        <v>7</v>
      </c>
      <c r="F269" s="10">
        <v>0.0</v>
      </c>
      <c r="G269" s="11" t="str">
        <f>if(isblank(F269)=TRUE," ",'2. Metadata'!B$14)</f>
        <v>millimetres</v>
      </c>
      <c r="H269" s="10">
        <v>-1.0</v>
      </c>
      <c r="I269" s="15" t="str">
        <f>if(isblank(H269)=TRUE," ",'2. Metadata'!B$26)</f>
        <v>N/A</v>
      </c>
      <c r="J269" s="13" t="s">
        <v>7</v>
      </c>
      <c r="K269" s="5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>
      <c r="A270" s="18">
        <v>43146.0</v>
      </c>
      <c r="B270" s="8" t="s">
        <v>6</v>
      </c>
      <c r="C270" s="2">
        <f>if(isblank(B270)=TRUE," ", IF(B270='2. Metadata'!B$1,'2. Metadata'!B$5, if(B270='2. Metadata'!C$1,'2. Metadata'!C$5,if(B270='2. Metadata'!D$1,'2. Metadata'!D$5, if(B270='2. Metadata'!E$1,'2. Metadata'!E$5,if( B270='2. Metadata'!F$1,'2. Metadata'!F$5,if(B270='2. Metadata'!G$1,'2. Metadata'!G$5,if(B270='2. Metadata'!H$1,'2. Metadata'!H$5, if(B270='2. Metadata'!I$1,'2. Metadata'!I$5, if(B270='2. Metadata'!J$1,'2. Metadata'!J$5, if(B270='2. Metadata'!K$1,'2. Metadata'!K$5, if(B270='2. Metadata'!L$1,'2. Metadata'!L$5, if(B270='2. Metadata'!M$1,'2. Metadata'!M$5, if(B270='2. Metadata'!N$1,'2. Metadata'!N$5))))))))))))))</f>
        <v>50.07754523</v>
      </c>
      <c r="D270" s="9">
        <f>if(isblank(B270)=TRUE," ", IF(B270='2. Metadata'!B$1,'2. Metadata'!B$6, if(B270='2. Metadata'!C$1,'2. Metadata'!C$6,if(B270='2. Metadata'!D$1,'2. Metadata'!D$6, if(B270='2. Metadata'!E$1,'2. Metadata'!E$6,if( B270='2. Metadata'!F$1,'2. Metadata'!F$6,if(B270='2. Metadata'!G$1,'2. Metadata'!G$6,if(B270='2. Metadata'!H$1,'2. Metadata'!H$6, if(B270='2. Metadata'!I$1,'2. Metadata'!I$6, if(B270='2. Metadata'!J$1,'2. Metadata'!J$6, if(B270='2. Metadata'!K$1,'2. Metadata'!K$6, if(B270='2. Metadata'!L$1,'2. Metadata'!L$6, if(B270='2. Metadata'!M$1,'2. Metadata'!M$6, if(B270='2. Metadata'!N$1,'2. Metadata'!N$6))))))))))))))</f>
        <v>-116.8675084</v>
      </c>
      <c r="E270" s="10" t="s">
        <v>7</v>
      </c>
      <c r="F270" s="10">
        <v>5.4</v>
      </c>
      <c r="G270" s="11" t="str">
        <f>if(isblank(F270)=TRUE," ",'2. Metadata'!B$14)</f>
        <v>millimetres</v>
      </c>
      <c r="H270" s="10">
        <v>-1.0</v>
      </c>
      <c r="I270" s="15" t="str">
        <f>if(isblank(H270)=TRUE," ",'2. Metadata'!B$26)</f>
        <v>N/A</v>
      </c>
      <c r="J270" s="13" t="s">
        <v>7</v>
      </c>
      <c r="K270" s="5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>
      <c r="A271" s="18">
        <v>43147.0</v>
      </c>
      <c r="B271" s="8" t="s">
        <v>6</v>
      </c>
      <c r="C271" s="2">
        <f>if(isblank(B271)=TRUE," ", IF(B271='2. Metadata'!B$1,'2. Metadata'!B$5, if(B271='2. Metadata'!C$1,'2. Metadata'!C$5,if(B271='2. Metadata'!D$1,'2. Metadata'!D$5, if(B271='2. Metadata'!E$1,'2. Metadata'!E$5,if( B271='2. Metadata'!F$1,'2. Metadata'!F$5,if(B271='2. Metadata'!G$1,'2. Metadata'!G$5,if(B271='2. Metadata'!H$1,'2. Metadata'!H$5, if(B271='2. Metadata'!I$1,'2. Metadata'!I$5, if(B271='2. Metadata'!J$1,'2. Metadata'!J$5, if(B271='2. Metadata'!K$1,'2. Metadata'!K$5, if(B271='2. Metadata'!L$1,'2. Metadata'!L$5, if(B271='2. Metadata'!M$1,'2. Metadata'!M$5, if(B271='2. Metadata'!N$1,'2. Metadata'!N$5))))))))))))))</f>
        <v>50.07754523</v>
      </c>
      <c r="D271" s="9">
        <f>if(isblank(B271)=TRUE," ", IF(B271='2. Metadata'!B$1,'2. Metadata'!B$6, if(B271='2. Metadata'!C$1,'2. Metadata'!C$6,if(B271='2. Metadata'!D$1,'2. Metadata'!D$6, if(B271='2. Metadata'!E$1,'2. Metadata'!E$6,if( B271='2. Metadata'!F$1,'2. Metadata'!F$6,if(B271='2. Metadata'!G$1,'2. Metadata'!G$6,if(B271='2. Metadata'!H$1,'2. Metadata'!H$6, if(B271='2. Metadata'!I$1,'2. Metadata'!I$6, if(B271='2. Metadata'!J$1,'2. Metadata'!J$6, if(B271='2. Metadata'!K$1,'2. Metadata'!K$6, if(B271='2. Metadata'!L$1,'2. Metadata'!L$6, if(B271='2. Metadata'!M$1,'2. Metadata'!M$6, if(B271='2. Metadata'!N$1,'2. Metadata'!N$6))))))))))))))</f>
        <v>-116.8675084</v>
      </c>
      <c r="E271" s="10" t="s">
        <v>7</v>
      </c>
      <c r="F271" s="10">
        <v>0.2</v>
      </c>
      <c r="G271" s="11" t="str">
        <f>if(isblank(F271)=TRUE," ",'2. Metadata'!B$14)</f>
        <v>millimetres</v>
      </c>
      <c r="H271" s="10">
        <v>-1.0</v>
      </c>
      <c r="I271" s="15" t="str">
        <f>if(isblank(H271)=TRUE," ",'2. Metadata'!B$26)</f>
        <v>N/A</v>
      </c>
      <c r="J271" s="13" t="s">
        <v>7</v>
      </c>
      <c r="K271" s="5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>
      <c r="A272" s="18">
        <v>43148.0</v>
      </c>
      <c r="B272" s="8" t="s">
        <v>6</v>
      </c>
      <c r="C272" s="2">
        <f>if(isblank(B272)=TRUE," ", IF(B272='2. Metadata'!B$1,'2. Metadata'!B$5, if(B272='2. Metadata'!C$1,'2. Metadata'!C$5,if(B272='2. Metadata'!D$1,'2. Metadata'!D$5, if(B272='2. Metadata'!E$1,'2. Metadata'!E$5,if( B272='2. Metadata'!F$1,'2. Metadata'!F$5,if(B272='2. Metadata'!G$1,'2. Metadata'!G$5,if(B272='2. Metadata'!H$1,'2. Metadata'!H$5, if(B272='2. Metadata'!I$1,'2. Metadata'!I$5, if(B272='2. Metadata'!J$1,'2. Metadata'!J$5, if(B272='2. Metadata'!K$1,'2. Metadata'!K$5, if(B272='2. Metadata'!L$1,'2. Metadata'!L$5, if(B272='2. Metadata'!M$1,'2. Metadata'!M$5, if(B272='2. Metadata'!N$1,'2. Metadata'!N$5))))))))))))))</f>
        <v>50.07754523</v>
      </c>
      <c r="D272" s="9">
        <f>if(isblank(B272)=TRUE," ", IF(B272='2. Metadata'!B$1,'2. Metadata'!B$6, if(B272='2. Metadata'!C$1,'2. Metadata'!C$6,if(B272='2. Metadata'!D$1,'2. Metadata'!D$6, if(B272='2. Metadata'!E$1,'2. Metadata'!E$6,if( B272='2. Metadata'!F$1,'2. Metadata'!F$6,if(B272='2. Metadata'!G$1,'2. Metadata'!G$6,if(B272='2. Metadata'!H$1,'2. Metadata'!H$6, if(B272='2. Metadata'!I$1,'2. Metadata'!I$6, if(B272='2. Metadata'!J$1,'2. Metadata'!J$6, if(B272='2. Metadata'!K$1,'2. Metadata'!K$6, if(B272='2. Metadata'!L$1,'2. Metadata'!L$6, if(B272='2. Metadata'!M$1,'2. Metadata'!M$6, if(B272='2. Metadata'!N$1,'2. Metadata'!N$6))))))))))))))</f>
        <v>-116.8675084</v>
      </c>
      <c r="E272" s="10" t="s">
        <v>7</v>
      </c>
      <c r="F272" s="10">
        <v>0.6</v>
      </c>
      <c r="G272" s="11" t="str">
        <f>if(isblank(F272)=TRUE," ",'2. Metadata'!B$14)</f>
        <v>millimetres</v>
      </c>
      <c r="H272" s="10">
        <v>-1.0</v>
      </c>
      <c r="I272" s="15" t="str">
        <f>if(isblank(H272)=TRUE," ",'2. Metadata'!B$26)</f>
        <v>N/A</v>
      </c>
      <c r="J272" s="13" t="s">
        <v>7</v>
      </c>
      <c r="K272" s="5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>
      <c r="A273" s="18">
        <v>43149.0</v>
      </c>
      <c r="B273" s="8" t="s">
        <v>6</v>
      </c>
      <c r="C273" s="2">
        <f>if(isblank(B273)=TRUE," ", IF(B273='2. Metadata'!B$1,'2. Metadata'!B$5, if(B273='2. Metadata'!C$1,'2. Metadata'!C$5,if(B273='2. Metadata'!D$1,'2. Metadata'!D$5, if(B273='2. Metadata'!E$1,'2. Metadata'!E$5,if( B273='2. Metadata'!F$1,'2. Metadata'!F$5,if(B273='2. Metadata'!G$1,'2. Metadata'!G$5,if(B273='2. Metadata'!H$1,'2. Metadata'!H$5, if(B273='2. Metadata'!I$1,'2. Metadata'!I$5, if(B273='2. Metadata'!J$1,'2. Metadata'!J$5, if(B273='2. Metadata'!K$1,'2. Metadata'!K$5, if(B273='2. Metadata'!L$1,'2. Metadata'!L$5, if(B273='2. Metadata'!M$1,'2. Metadata'!M$5, if(B273='2. Metadata'!N$1,'2. Metadata'!N$5))))))))))))))</f>
        <v>50.07754523</v>
      </c>
      <c r="D273" s="9">
        <f>if(isblank(B273)=TRUE," ", IF(B273='2. Metadata'!B$1,'2. Metadata'!B$6, if(B273='2. Metadata'!C$1,'2. Metadata'!C$6,if(B273='2. Metadata'!D$1,'2. Metadata'!D$6, if(B273='2. Metadata'!E$1,'2. Metadata'!E$6,if( B273='2. Metadata'!F$1,'2. Metadata'!F$6,if(B273='2. Metadata'!G$1,'2. Metadata'!G$6,if(B273='2. Metadata'!H$1,'2. Metadata'!H$6, if(B273='2. Metadata'!I$1,'2. Metadata'!I$6, if(B273='2. Metadata'!J$1,'2. Metadata'!J$6, if(B273='2. Metadata'!K$1,'2. Metadata'!K$6, if(B273='2. Metadata'!L$1,'2. Metadata'!L$6, if(B273='2. Metadata'!M$1,'2. Metadata'!M$6, if(B273='2. Metadata'!N$1,'2. Metadata'!N$6))))))))))))))</f>
        <v>-116.8675084</v>
      </c>
      <c r="E273" s="10" t="s">
        <v>7</v>
      </c>
      <c r="F273" s="10">
        <v>0.0</v>
      </c>
      <c r="G273" s="11" t="str">
        <f>if(isblank(F273)=TRUE," ",'2. Metadata'!B$14)</f>
        <v>millimetres</v>
      </c>
      <c r="H273" s="10">
        <v>-1.0</v>
      </c>
      <c r="I273" s="15" t="str">
        <f>if(isblank(H273)=TRUE," ",'2. Metadata'!B$26)</f>
        <v>N/A</v>
      </c>
      <c r="J273" s="13" t="s">
        <v>7</v>
      </c>
      <c r="K273" s="5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>
      <c r="A274" s="18">
        <v>43150.0</v>
      </c>
      <c r="B274" s="8" t="s">
        <v>6</v>
      </c>
      <c r="C274" s="2">
        <f>if(isblank(B274)=TRUE," ", IF(B274='2. Metadata'!B$1,'2. Metadata'!B$5, if(B274='2. Metadata'!C$1,'2. Metadata'!C$5,if(B274='2. Metadata'!D$1,'2. Metadata'!D$5, if(B274='2. Metadata'!E$1,'2. Metadata'!E$5,if( B274='2. Metadata'!F$1,'2. Metadata'!F$5,if(B274='2. Metadata'!G$1,'2. Metadata'!G$5,if(B274='2. Metadata'!H$1,'2. Metadata'!H$5, if(B274='2. Metadata'!I$1,'2. Metadata'!I$5, if(B274='2. Metadata'!J$1,'2. Metadata'!J$5, if(B274='2. Metadata'!K$1,'2. Metadata'!K$5, if(B274='2. Metadata'!L$1,'2. Metadata'!L$5, if(B274='2. Metadata'!M$1,'2. Metadata'!M$5, if(B274='2. Metadata'!N$1,'2. Metadata'!N$5))))))))))))))</f>
        <v>50.07754523</v>
      </c>
      <c r="D274" s="9">
        <f>if(isblank(B274)=TRUE," ", IF(B274='2. Metadata'!B$1,'2. Metadata'!B$6, if(B274='2. Metadata'!C$1,'2. Metadata'!C$6,if(B274='2. Metadata'!D$1,'2. Metadata'!D$6, if(B274='2. Metadata'!E$1,'2. Metadata'!E$6,if( B274='2. Metadata'!F$1,'2. Metadata'!F$6,if(B274='2. Metadata'!G$1,'2. Metadata'!G$6,if(B274='2. Metadata'!H$1,'2. Metadata'!H$6, if(B274='2. Metadata'!I$1,'2. Metadata'!I$6, if(B274='2. Metadata'!J$1,'2. Metadata'!J$6, if(B274='2. Metadata'!K$1,'2. Metadata'!K$6, if(B274='2. Metadata'!L$1,'2. Metadata'!L$6, if(B274='2. Metadata'!M$1,'2. Metadata'!M$6, if(B274='2. Metadata'!N$1,'2. Metadata'!N$6))))))))))))))</f>
        <v>-116.8675084</v>
      </c>
      <c r="E274" s="10" t="s">
        <v>7</v>
      </c>
      <c r="F274" s="10">
        <v>0.0</v>
      </c>
      <c r="G274" s="11" t="str">
        <f>if(isblank(F274)=TRUE," ",'2. Metadata'!B$14)</f>
        <v>millimetres</v>
      </c>
      <c r="H274" s="10">
        <v>-1.0</v>
      </c>
      <c r="I274" s="15" t="str">
        <f>if(isblank(H274)=TRUE," ",'2. Metadata'!B$26)</f>
        <v>N/A</v>
      </c>
      <c r="J274" s="13" t="s">
        <v>7</v>
      </c>
      <c r="K274" s="5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>
      <c r="A275" s="18">
        <v>43151.0</v>
      </c>
      <c r="B275" s="8" t="s">
        <v>6</v>
      </c>
      <c r="C275" s="2">
        <f>if(isblank(B275)=TRUE," ", IF(B275='2. Metadata'!B$1,'2. Metadata'!B$5, if(B275='2. Metadata'!C$1,'2. Metadata'!C$5,if(B275='2. Metadata'!D$1,'2. Metadata'!D$5, if(B275='2. Metadata'!E$1,'2. Metadata'!E$5,if( B275='2. Metadata'!F$1,'2. Metadata'!F$5,if(B275='2. Metadata'!G$1,'2. Metadata'!G$5,if(B275='2. Metadata'!H$1,'2. Metadata'!H$5, if(B275='2. Metadata'!I$1,'2. Metadata'!I$5, if(B275='2. Metadata'!J$1,'2. Metadata'!J$5, if(B275='2. Metadata'!K$1,'2. Metadata'!K$5, if(B275='2. Metadata'!L$1,'2. Metadata'!L$5, if(B275='2. Metadata'!M$1,'2. Metadata'!M$5, if(B275='2. Metadata'!N$1,'2. Metadata'!N$5))))))))))))))</f>
        <v>50.07754523</v>
      </c>
      <c r="D275" s="9">
        <f>if(isblank(B275)=TRUE," ", IF(B275='2. Metadata'!B$1,'2. Metadata'!B$6, if(B275='2. Metadata'!C$1,'2. Metadata'!C$6,if(B275='2. Metadata'!D$1,'2. Metadata'!D$6, if(B275='2. Metadata'!E$1,'2. Metadata'!E$6,if( B275='2. Metadata'!F$1,'2. Metadata'!F$6,if(B275='2. Metadata'!G$1,'2. Metadata'!G$6,if(B275='2. Metadata'!H$1,'2. Metadata'!H$6, if(B275='2. Metadata'!I$1,'2. Metadata'!I$6, if(B275='2. Metadata'!J$1,'2. Metadata'!J$6, if(B275='2. Metadata'!K$1,'2. Metadata'!K$6, if(B275='2. Metadata'!L$1,'2. Metadata'!L$6, if(B275='2. Metadata'!M$1,'2. Metadata'!M$6, if(B275='2. Metadata'!N$1,'2. Metadata'!N$6))))))))))))))</f>
        <v>-116.8675084</v>
      </c>
      <c r="E275" s="10" t="s">
        <v>7</v>
      </c>
      <c r="F275" s="10">
        <v>0.0</v>
      </c>
      <c r="G275" s="11" t="str">
        <f>if(isblank(F275)=TRUE," ",'2. Metadata'!B$14)</f>
        <v>millimetres</v>
      </c>
      <c r="H275" s="10">
        <v>-1.0</v>
      </c>
      <c r="I275" s="15" t="str">
        <f>if(isblank(H275)=TRUE," ",'2. Metadata'!B$26)</f>
        <v>N/A</v>
      </c>
      <c r="J275" s="13" t="s">
        <v>7</v>
      </c>
      <c r="K275" s="5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>
      <c r="A276" s="18">
        <v>43152.0</v>
      </c>
      <c r="B276" s="8" t="s">
        <v>6</v>
      </c>
      <c r="C276" s="2">
        <f>if(isblank(B276)=TRUE," ", IF(B276='2. Metadata'!B$1,'2. Metadata'!B$5, if(B276='2. Metadata'!C$1,'2. Metadata'!C$5,if(B276='2. Metadata'!D$1,'2. Metadata'!D$5, if(B276='2. Metadata'!E$1,'2. Metadata'!E$5,if( B276='2. Metadata'!F$1,'2. Metadata'!F$5,if(B276='2. Metadata'!G$1,'2. Metadata'!G$5,if(B276='2. Metadata'!H$1,'2. Metadata'!H$5, if(B276='2. Metadata'!I$1,'2. Metadata'!I$5, if(B276='2. Metadata'!J$1,'2. Metadata'!J$5, if(B276='2. Metadata'!K$1,'2. Metadata'!K$5, if(B276='2. Metadata'!L$1,'2. Metadata'!L$5, if(B276='2. Metadata'!M$1,'2. Metadata'!M$5, if(B276='2. Metadata'!N$1,'2. Metadata'!N$5))))))))))))))</f>
        <v>50.07754523</v>
      </c>
      <c r="D276" s="9">
        <f>if(isblank(B276)=TRUE," ", IF(B276='2. Metadata'!B$1,'2. Metadata'!B$6, if(B276='2. Metadata'!C$1,'2. Metadata'!C$6,if(B276='2. Metadata'!D$1,'2. Metadata'!D$6, if(B276='2. Metadata'!E$1,'2. Metadata'!E$6,if( B276='2. Metadata'!F$1,'2. Metadata'!F$6,if(B276='2. Metadata'!G$1,'2. Metadata'!G$6,if(B276='2. Metadata'!H$1,'2. Metadata'!H$6, if(B276='2. Metadata'!I$1,'2. Metadata'!I$6, if(B276='2. Metadata'!J$1,'2. Metadata'!J$6, if(B276='2. Metadata'!K$1,'2. Metadata'!K$6, if(B276='2. Metadata'!L$1,'2. Metadata'!L$6, if(B276='2. Metadata'!M$1,'2. Metadata'!M$6, if(B276='2. Metadata'!N$1,'2. Metadata'!N$6))))))))))))))</f>
        <v>-116.8675084</v>
      </c>
      <c r="E276" s="10" t="s">
        <v>7</v>
      </c>
      <c r="F276" s="10">
        <v>0.0</v>
      </c>
      <c r="G276" s="11" t="str">
        <f>if(isblank(F276)=TRUE," ",'2. Metadata'!B$14)</f>
        <v>millimetres</v>
      </c>
      <c r="H276" s="10">
        <v>-1.0</v>
      </c>
      <c r="I276" s="15" t="str">
        <f>if(isblank(H276)=TRUE," ",'2. Metadata'!B$26)</f>
        <v>N/A</v>
      </c>
      <c r="J276" s="13" t="s">
        <v>7</v>
      </c>
      <c r="K276" s="5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>
      <c r="A277" s="18">
        <v>43153.0</v>
      </c>
      <c r="B277" s="8" t="s">
        <v>6</v>
      </c>
      <c r="C277" s="2">
        <f>if(isblank(B277)=TRUE," ", IF(B277='2. Metadata'!B$1,'2. Metadata'!B$5, if(B277='2. Metadata'!C$1,'2. Metadata'!C$5,if(B277='2. Metadata'!D$1,'2. Metadata'!D$5, if(B277='2. Metadata'!E$1,'2. Metadata'!E$5,if( B277='2. Metadata'!F$1,'2. Metadata'!F$5,if(B277='2. Metadata'!G$1,'2. Metadata'!G$5,if(B277='2. Metadata'!H$1,'2. Metadata'!H$5, if(B277='2. Metadata'!I$1,'2. Metadata'!I$5, if(B277='2. Metadata'!J$1,'2. Metadata'!J$5, if(B277='2. Metadata'!K$1,'2. Metadata'!K$5, if(B277='2. Metadata'!L$1,'2. Metadata'!L$5, if(B277='2. Metadata'!M$1,'2. Metadata'!M$5, if(B277='2. Metadata'!N$1,'2. Metadata'!N$5))))))))))))))</f>
        <v>50.07754523</v>
      </c>
      <c r="D277" s="9">
        <f>if(isblank(B277)=TRUE," ", IF(B277='2. Metadata'!B$1,'2. Metadata'!B$6, if(B277='2. Metadata'!C$1,'2. Metadata'!C$6,if(B277='2. Metadata'!D$1,'2. Metadata'!D$6, if(B277='2. Metadata'!E$1,'2. Metadata'!E$6,if( B277='2. Metadata'!F$1,'2. Metadata'!F$6,if(B277='2. Metadata'!G$1,'2. Metadata'!G$6,if(B277='2. Metadata'!H$1,'2. Metadata'!H$6, if(B277='2. Metadata'!I$1,'2. Metadata'!I$6, if(B277='2. Metadata'!J$1,'2. Metadata'!J$6, if(B277='2. Metadata'!K$1,'2. Metadata'!K$6, if(B277='2. Metadata'!L$1,'2. Metadata'!L$6, if(B277='2. Metadata'!M$1,'2. Metadata'!M$6, if(B277='2. Metadata'!N$1,'2. Metadata'!N$6))))))))))))))</f>
        <v>-116.8675084</v>
      </c>
      <c r="E277" s="10" t="s">
        <v>7</v>
      </c>
      <c r="F277" s="10">
        <v>0.0</v>
      </c>
      <c r="G277" s="11" t="str">
        <f>if(isblank(F277)=TRUE," ",'2. Metadata'!B$14)</f>
        <v>millimetres</v>
      </c>
      <c r="H277" s="10">
        <v>-1.0</v>
      </c>
      <c r="I277" s="15" t="str">
        <f>if(isblank(H277)=TRUE," ",'2. Metadata'!B$26)</f>
        <v>N/A</v>
      </c>
      <c r="J277" s="13" t="s">
        <v>7</v>
      </c>
      <c r="K277" s="5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>
      <c r="A278" s="18">
        <v>43154.0</v>
      </c>
      <c r="B278" s="8" t="s">
        <v>6</v>
      </c>
      <c r="C278" s="2">
        <f>if(isblank(B278)=TRUE," ", IF(B278='2. Metadata'!B$1,'2. Metadata'!B$5, if(B278='2. Metadata'!C$1,'2. Metadata'!C$5,if(B278='2. Metadata'!D$1,'2. Metadata'!D$5, if(B278='2. Metadata'!E$1,'2. Metadata'!E$5,if( B278='2. Metadata'!F$1,'2. Metadata'!F$5,if(B278='2. Metadata'!G$1,'2. Metadata'!G$5,if(B278='2. Metadata'!H$1,'2. Metadata'!H$5, if(B278='2. Metadata'!I$1,'2. Metadata'!I$5, if(B278='2. Metadata'!J$1,'2. Metadata'!J$5, if(B278='2. Metadata'!K$1,'2. Metadata'!K$5, if(B278='2. Metadata'!L$1,'2. Metadata'!L$5, if(B278='2. Metadata'!M$1,'2. Metadata'!M$5, if(B278='2. Metadata'!N$1,'2. Metadata'!N$5))))))))))))))</f>
        <v>50.07754523</v>
      </c>
      <c r="D278" s="9">
        <f>if(isblank(B278)=TRUE," ", IF(B278='2. Metadata'!B$1,'2. Metadata'!B$6, if(B278='2. Metadata'!C$1,'2. Metadata'!C$6,if(B278='2. Metadata'!D$1,'2. Metadata'!D$6, if(B278='2. Metadata'!E$1,'2. Metadata'!E$6,if( B278='2. Metadata'!F$1,'2. Metadata'!F$6,if(B278='2. Metadata'!G$1,'2. Metadata'!G$6,if(B278='2. Metadata'!H$1,'2. Metadata'!H$6, if(B278='2. Metadata'!I$1,'2. Metadata'!I$6, if(B278='2. Metadata'!J$1,'2. Metadata'!J$6, if(B278='2. Metadata'!K$1,'2. Metadata'!K$6, if(B278='2. Metadata'!L$1,'2. Metadata'!L$6, if(B278='2. Metadata'!M$1,'2. Metadata'!M$6, if(B278='2. Metadata'!N$1,'2. Metadata'!N$6))))))))))))))</f>
        <v>-116.8675084</v>
      </c>
      <c r="E278" s="10" t="s">
        <v>7</v>
      </c>
      <c r="F278" s="10">
        <v>0.0</v>
      </c>
      <c r="G278" s="11" t="str">
        <f>if(isblank(F278)=TRUE," ",'2. Metadata'!B$14)</f>
        <v>millimetres</v>
      </c>
      <c r="H278" s="10">
        <v>-1.0</v>
      </c>
      <c r="I278" s="15" t="str">
        <f>if(isblank(H278)=TRUE," ",'2. Metadata'!B$26)</f>
        <v>N/A</v>
      </c>
      <c r="J278" s="13" t="s">
        <v>7</v>
      </c>
      <c r="K278" s="5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>
      <c r="A279" s="18">
        <v>43155.0</v>
      </c>
      <c r="B279" s="8" t="s">
        <v>6</v>
      </c>
      <c r="C279" s="2">
        <f>if(isblank(B279)=TRUE," ", IF(B279='2. Metadata'!B$1,'2. Metadata'!B$5, if(B279='2. Metadata'!C$1,'2. Metadata'!C$5,if(B279='2. Metadata'!D$1,'2. Metadata'!D$5, if(B279='2. Metadata'!E$1,'2. Metadata'!E$5,if( B279='2. Metadata'!F$1,'2. Metadata'!F$5,if(B279='2. Metadata'!G$1,'2. Metadata'!G$5,if(B279='2. Metadata'!H$1,'2. Metadata'!H$5, if(B279='2. Metadata'!I$1,'2. Metadata'!I$5, if(B279='2. Metadata'!J$1,'2. Metadata'!J$5, if(B279='2. Metadata'!K$1,'2. Metadata'!K$5, if(B279='2. Metadata'!L$1,'2. Metadata'!L$5, if(B279='2. Metadata'!M$1,'2. Metadata'!M$5, if(B279='2. Metadata'!N$1,'2. Metadata'!N$5))))))))))))))</f>
        <v>50.07754523</v>
      </c>
      <c r="D279" s="9">
        <f>if(isblank(B279)=TRUE," ", IF(B279='2. Metadata'!B$1,'2. Metadata'!B$6, if(B279='2. Metadata'!C$1,'2. Metadata'!C$6,if(B279='2. Metadata'!D$1,'2. Metadata'!D$6, if(B279='2. Metadata'!E$1,'2. Metadata'!E$6,if( B279='2. Metadata'!F$1,'2. Metadata'!F$6,if(B279='2. Metadata'!G$1,'2. Metadata'!G$6,if(B279='2. Metadata'!H$1,'2. Metadata'!H$6, if(B279='2. Metadata'!I$1,'2. Metadata'!I$6, if(B279='2. Metadata'!J$1,'2. Metadata'!J$6, if(B279='2. Metadata'!K$1,'2. Metadata'!K$6, if(B279='2. Metadata'!L$1,'2. Metadata'!L$6, if(B279='2. Metadata'!M$1,'2. Metadata'!M$6, if(B279='2. Metadata'!N$1,'2. Metadata'!N$6))))))))))))))</f>
        <v>-116.8675084</v>
      </c>
      <c r="E279" s="10" t="s">
        <v>7</v>
      </c>
      <c r="F279" s="10">
        <v>0.0</v>
      </c>
      <c r="G279" s="11" t="str">
        <f>if(isblank(F279)=TRUE," ",'2. Metadata'!B$14)</f>
        <v>millimetres</v>
      </c>
      <c r="H279" s="10">
        <v>-1.0</v>
      </c>
      <c r="I279" s="15" t="str">
        <f>if(isblank(H279)=TRUE," ",'2. Metadata'!B$26)</f>
        <v>N/A</v>
      </c>
      <c r="J279" s="13" t="s">
        <v>7</v>
      </c>
      <c r="K279" s="5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>
      <c r="A280" s="18">
        <v>43156.0</v>
      </c>
      <c r="B280" s="8" t="s">
        <v>6</v>
      </c>
      <c r="C280" s="2">
        <f>if(isblank(B280)=TRUE," ", IF(B280='2. Metadata'!B$1,'2. Metadata'!B$5, if(B280='2. Metadata'!C$1,'2. Metadata'!C$5,if(B280='2. Metadata'!D$1,'2. Metadata'!D$5, if(B280='2. Metadata'!E$1,'2. Metadata'!E$5,if( B280='2. Metadata'!F$1,'2. Metadata'!F$5,if(B280='2. Metadata'!G$1,'2. Metadata'!G$5,if(B280='2. Metadata'!H$1,'2. Metadata'!H$5, if(B280='2. Metadata'!I$1,'2. Metadata'!I$5, if(B280='2. Metadata'!J$1,'2. Metadata'!J$5, if(B280='2. Metadata'!K$1,'2. Metadata'!K$5, if(B280='2. Metadata'!L$1,'2. Metadata'!L$5, if(B280='2. Metadata'!M$1,'2. Metadata'!M$5, if(B280='2. Metadata'!N$1,'2. Metadata'!N$5))))))))))))))</f>
        <v>50.07754523</v>
      </c>
      <c r="D280" s="9">
        <f>if(isblank(B280)=TRUE," ", IF(B280='2. Metadata'!B$1,'2. Metadata'!B$6, if(B280='2. Metadata'!C$1,'2. Metadata'!C$6,if(B280='2. Metadata'!D$1,'2. Metadata'!D$6, if(B280='2. Metadata'!E$1,'2. Metadata'!E$6,if( B280='2. Metadata'!F$1,'2. Metadata'!F$6,if(B280='2. Metadata'!G$1,'2. Metadata'!G$6,if(B280='2. Metadata'!H$1,'2. Metadata'!H$6, if(B280='2. Metadata'!I$1,'2. Metadata'!I$6, if(B280='2. Metadata'!J$1,'2. Metadata'!J$6, if(B280='2. Metadata'!K$1,'2. Metadata'!K$6, if(B280='2. Metadata'!L$1,'2. Metadata'!L$6, if(B280='2. Metadata'!M$1,'2. Metadata'!M$6, if(B280='2. Metadata'!N$1,'2. Metadata'!N$6))))))))))))))</f>
        <v>-116.8675084</v>
      </c>
      <c r="E280" s="10" t="s">
        <v>7</v>
      </c>
      <c r="F280" s="10">
        <v>4.0</v>
      </c>
      <c r="G280" s="11" t="str">
        <f>if(isblank(F280)=TRUE," ",'2. Metadata'!B$14)</f>
        <v>millimetres</v>
      </c>
      <c r="H280" s="10">
        <v>-1.0</v>
      </c>
      <c r="I280" s="15" t="str">
        <f>if(isblank(H280)=TRUE," ",'2. Metadata'!B$26)</f>
        <v>N/A</v>
      </c>
      <c r="J280" s="13" t="s">
        <v>7</v>
      </c>
      <c r="K280" s="5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>
      <c r="A281" s="18">
        <v>43157.0</v>
      </c>
      <c r="B281" s="8" t="s">
        <v>6</v>
      </c>
      <c r="C281" s="2">
        <f>if(isblank(B281)=TRUE," ", IF(B281='2. Metadata'!B$1,'2. Metadata'!B$5, if(B281='2. Metadata'!C$1,'2. Metadata'!C$5,if(B281='2. Metadata'!D$1,'2. Metadata'!D$5, if(B281='2. Metadata'!E$1,'2. Metadata'!E$5,if( B281='2. Metadata'!F$1,'2. Metadata'!F$5,if(B281='2. Metadata'!G$1,'2. Metadata'!G$5,if(B281='2. Metadata'!H$1,'2. Metadata'!H$5, if(B281='2. Metadata'!I$1,'2. Metadata'!I$5, if(B281='2. Metadata'!J$1,'2. Metadata'!J$5, if(B281='2. Metadata'!K$1,'2. Metadata'!K$5, if(B281='2. Metadata'!L$1,'2. Metadata'!L$5, if(B281='2. Metadata'!M$1,'2. Metadata'!M$5, if(B281='2. Metadata'!N$1,'2. Metadata'!N$5))))))))))))))</f>
        <v>50.07754523</v>
      </c>
      <c r="D281" s="9">
        <f>if(isblank(B281)=TRUE," ", IF(B281='2. Metadata'!B$1,'2. Metadata'!B$6, if(B281='2. Metadata'!C$1,'2. Metadata'!C$6,if(B281='2. Metadata'!D$1,'2. Metadata'!D$6, if(B281='2. Metadata'!E$1,'2. Metadata'!E$6,if( B281='2. Metadata'!F$1,'2. Metadata'!F$6,if(B281='2. Metadata'!G$1,'2. Metadata'!G$6,if(B281='2. Metadata'!H$1,'2. Metadata'!H$6, if(B281='2. Metadata'!I$1,'2. Metadata'!I$6, if(B281='2. Metadata'!J$1,'2. Metadata'!J$6, if(B281='2. Metadata'!K$1,'2. Metadata'!K$6, if(B281='2. Metadata'!L$1,'2. Metadata'!L$6, if(B281='2. Metadata'!M$1,'2. Metadata'!M$6, if(B281='2. Metadata'!N$1,'2. Metadata'!N$6))))))))))))))</f>
        <v>-116.8675084</v>
      </c>
      <c r="E281" s="10" t="s">
        <v>7</v>
      </c>
      <c r="F281" s="10">
        <v>0.6</v>
      </c>
      <c r="G281" s="11" t="str">
        <f>if(isblank(F281)=TRUE," ",'2. Metadata'!B$14)</f>
        <v>millimetres</v>
      </c>
      <c r="H281" s="10">
        <v>-1.0</v>
      </c>
      <c r="I281" s="15" t="str">
        <f>if(isblank(H281)=TRUE," ",'2. Metadata'!B$26)</f>
        <v>N/A</v>
      </c>
      <c r="J281" s="13" t="s">
        <v>7</v>
      </c>
      <c r="K281" s="5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>
      <c r="A282" s="18">
        <v>43158.0</v>
      </c>
      <c r="B282" s="8" t="s">
        <v>6</v>
      </c>
      <c r="C282" s="2">
        <f>if(isblank(B282)=TRUE," ", IF(B282='2. Metadata'!B$1,'2. Metadata'!B$5, if(B282='2. Metadata'!C$1,'2. Metadata'!C$5,if(B282='2. Metadata'!D$1,'2. Metadata'!D$5, if(B282='2. Metadata'!E$1,'2. Metadata'!E$5,if( B282='2. Metadata'!F$1,'2. Metadata'!F$5,if(B282='2. Metadata'!G$1,'2. Metadata'!G$5,if(B282='2. Metadata'!H$1,'2. Metadata'!H$5, if(B282='2. Metadata'!I$1,'2. Metadata'!I$5, if(B282='2. Metadata'!J$1,'2. Metadata'!J$5, if(B282='2. Metadata'!K$1,'2. Metadata'!K$5, if(B282='2. Metadata'!L$1,'2. Metadata'!L$5, if(B282='2. Metadata'!M$1,'2. Metadata'!M$5, if(B282='2. Metadata'!N$1,'2. Metadata'!N$5))))))))))))))</f>
        <v>50.07754523</v>
      </c>
      <c r="D282" s="9">
        <f>if(isblank(B282)=TRUE," ", IF(B282='2. Metadata'!B$1,'2. Metadata'!B$6, if(B282='2. Metadata'!C$1,'2. Metadata'!C$6,if(B282='2. Metadata'!D$1,'2. Metadata'!D$6, if(B282='2. Metadata'!E$1,'2. Metadata'!E$6,if( B282='2. Metadata'!F$1,'2. Metadata'!F$6,if(B282='2. Metadata'!G$1,'2. Metadata'!G$6,if(B282='2. Metadata'!H$1,'2. Metadata'!H$6, if(B282='2. Metadata'!I$1,'2. Metadata'!I$6, if(B282='2. Metadata'!J$1,'2. Metadata'!J$6, if(B282='2. Metadata'!K$1,'2. Metadata'!K$6, if(B282='2. Metadata'!L$1,'2. Metadata'!L$6, if(B282='2. Metadata'!M$1,'2. Metadata'!M$6, if(B282='2. Metadata'!N$1,'2. Metadata'!N$6))))))))))))))</f>
        <v>-116.8675084</v>
      </c>
      <c r="E282" s="10" t="s">
        <v>7</v>
      </c>
      <c r="F282" s="10">
        <v>5.8</v>
      </c>
      <c r="G282" s="11" t="str">
        <f>if(isblank(F282)=TRUE," ",'2. Metadata'!B$14)</f>
        <v>millimetres</v>
      </c>
      <c r="H282" s="10">
        <v>-1.0</v>
      </c>
      <c r="I282" s="15" t="str">
        <f>if(isblank(H282)=TRUE," ",'2. Metadata'!B$26)</f>
        <v>N/A</v>
      </c>
      <c r="J282" s="13" t="s">
        <v>7</v>
      </c>
      <c r="K282" s="5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>
      <c r="A283" s="18">
        <v>43159.0</v>
      </c>
      <c r="B283" s="8" t="s">
        <v>6</v>
      </c>
      <c r="C283" s="2">
        <f>if(isblank(B283)=TRUE," ", IF(B283='2. Metadata'!B$1,'2. Metadata'!B$5, if(B283='2. Metadata'!C$1,'2. Metadata'!C$5,if(B283='2. Metadata'!D$1,'2. Metadata'!D$5, if(B283='2. Metadata'!E$1,'2. Metadata'!E$5,if( B283='2. Metadata'!F$1,'2. Metadata'!F$5,if(B283='2. Metadata'!G$1,'2. Metadata'!G$5,if(B283='2. Metadata'!H$1,'2. Metadata'!H$5, if(B283='2. Metadata'!I$1,'2. Metadata'!I$5, if(B283='2. Metadata'!J$1,'2. Metadata'!J$5, if(B283='2. Metadata'!K$1,'2. Metadata'!K$5, if(B283='2. Metadata'!L$1,'2. Metadata'!L$5, if(B283='2. Metadata'!M$1,'2. Metadata'!M$5, if(B283='2. Metadata'!N$1,'2. Metadata'!N$5))))))))))))))</f>
        <v>50.07754523</v>
      </c>
      <c r="D283" s="9">
        <f>if(isblank(B283)=TRUE," ", IF(B283='2. Metadata'!B$1,'2. Metadata'!B$6, if(B283='2. Metadata'!C$1,'2. Metadata'!C$6,if(B283='2. Metadata'!D$1,'2. Metadata'!D$6, if(B283='2. Metadata'!E$1,'2. Metadata'!E$6,if( B283='2. Metadata'!F$1,'2. Metadata'!F$6,if(B283='2. Metadata'!G$1,'2. Metadata'!G$6,if(B283='2. Metadata'!H$1,'2. Metadata'!H$6, if(B283='2. Metadata'!I$1,'2. Metadata'!I$6, if(B283='2. Metadata'!J$1,'2. Metadata'!J$6, if(B283='2. Metadata'!K$1,'2. Metadata'!K$6, if(B283='2. Metadata'!L$1,'2. Metadata'!L$6, if(B283='2. Metadata'!M$1,'2. Metadata'!M$6, if(B283='2. Metadata'!N$1,'2. Metadata'!N$6))))))))))))))</f>
        <v>-116.8675084</v>
      </c>
      <c r="E283" s="10" t="s">
        <v>7</v>
      </c>
      <c r="F283" s="10">
        <v>0.0</v>
      </c>
      <c r="G283" s="11" t="str">
        <f>if(isblank(F283)=TRUE," ",'2. Metadata'!B$14)</f>
        <v>millimetres</v>
      </c>
      <c r="H283" s="10">
        <v>-1.0</v>
      </c>
      <c r="I283" s="15" t="str">
        <f>if(isblank(H283)=TRUE," ",'2. Metadata'!B$26)</f>
        <v>N/A</v>
      </c>
      <c r="J283" s="13" t="s">
        <v>7</v>
      </c>
      <c r="K283" s="5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>
      <c r="A284" s="18">
        <v>43160.0</v>
      </c>
      <c r="B284" s="8" t="s">
        <v>6</v>
      </c>
      <c r="C284" s="2">
        <f>if(isblank(B284)=TRUE," ", IF(B284='2. Metadata'!B$1,'2. Metadata'!B$5, if(B284='2. Metadata'!C$1,'2. Metadata'!C$5,if(B284='2. Metadata'!D$1,'2. Metadata'!D$5, if(B284='2. Metadata'!E$1,'2. Metadata'!E$5,if( B284='2. Metadata'!F$1,'2. Metadata'!F$5,if(B284='2. Metadata'!G$1,'2. Metadata'!G$5,if(B284='2. Metadata'!H$1,'2. Metadata'!H$5, if(B284='2. Metadata'!I$1,'2. Metadata'!I$5, if(B284='2. Metadata'!J$1,'2. Metadata'!J$5, if(B284='2. Metadata'!K$1,'2. Metadata'!K$5, if(B284='2. Metadata'!L$1,'2. Metadata'!L$5, if(B284='2. Metadata'!M$1,'2. Metadata'!M$5, if(B284='2. Metadata'!N$1,'2. Metadata'!N$5))))))))))))))</f>
        <v>50.07754523</v>
      </c>
      <c r="D284" s="9">
        <f>if(isblank(B284)=TRUE," ", IF(B284='2. Metadata'!B$1,'2. Metadata'!B$6, if(B284='2. Metadata'!C$1,'2. Metadata'!C$6,if(B284='2. Metadata'!D$1,'2. Metadata'!D$6, if(B284='2. Metadata'!E$1,'2. Metadata'!E$6,if( B284='2. Metadata'!F$1,'2. Metadata'!F$6,if(B284='2. Metadata'!G$1,'2. Metadata'!G$6,if(B284='2. Metadata'!H$1,'2. Metadata'!H$6, if(B284='2. Metadata'!I$1,'2. Metadata'!I$6, if(B284='2. Metadata'!J$1,'2. Metadata'!J$6, if(B284='2. Metadata'!K$1,'2. Metadata'!K$6, if(B284='2. Metadata'!L$1,'2. Metadata'!L$6, if(B284='2. Metadata'!M$1,'2. Metadata'!M$6, if(B284='2. Metadata'!N$1,'2. Metadata'!N$6))))))))))))))</f>
        <v>-116.8675084</v>
      </c>
      <c r="E284" s="10" t="s">
        <v>7</v>
      </c>
      <c r="F284" s="10">
        <v>1.4</v>
      </c>
      <c r="G284" s="11" t="str">
        <f>if(isblank(F284)=TRUE," ",'2. Metadata'!B$14)</f>
        <v>millimetres</v>
      </c>
      <c r="H284" s="10">
        <v>-1.0</v>
      </c>
      <c r="I284" s="15" t="str">
        <f>if(isblank(H284)=TRUE," ",'2. Metadata'!B$26)</f>
        <v>N/A</v>
      </c>
      <c r="J284" s="13" t="s">
        <v>7</v>
      </c>
      <c r="K284" s="5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>
      <c r="A285" s="18">
        <v>43161.0</v>
      </c>
      <c r="B285" s="8" t="s">
        <v>6</v>
      </c>
      <c r="C285" s="2">
        <f>if(isblank(B285)=TRUE," ", IF(B285='2. Metadata'!B$1,'2. Metadata'!B$5, if(B285='2. Metadata'!C$1,'2. Metadata'!C$5,if(B285='2. Metadata'!D$1,'2. Metadata'!D$5, if(B285='2. Metadata'!E$1,'2. Metadata'!E$5,if( B285='2. Metadata'!F$1,'2. Metadata'!F$5,if(B285='2. Metadata'!G$1,'2. Metadata'!G$5,if(B285='2. Metadata'!H$1,'2. Metadata'!H$5, if(B285='2. Metadata'!I$1,'2. Metadata'!I$5, if(B285='2. Metadata'!J$1,'2. Metadata'!J$5, if(B285='2. Metadata'!K$1,'2. Metadata'!K$5, if(B285='2. Metadata'!L$1,'2. Metadata'!L$5, if(B285='2. Metadata'!M$1,'2. Metadata'!M$5, if(B285='2. Metadata'!N$1,'2. Metadata'!N$5))))))))))))))</f>
        <v>50.07754523</v>
      </c>
      <c r="D285" s="9">
        <f>if(isblank(B285)=TRUE," ", IF(B285='2. Metadata'!B$1,'2. Metadata'!B$6, if(B285='2. Metadata'!C$1,'2. Metadata'!C$6,if(B285='2. Metadata'!D$1,'2. Metadata'!D$6, if(B285='2. Metadata'!E$1,'2. Metadata'!E$6,if( B285='2. Metadata'!F$1,'2. Metadata'!F$6,if(B285='2. Metadata'!G$1,'2. Metadata'!G$6,if(B285='2. Metadata'!H$1,'2. Metadata'!H$6, if(B285='2. Metadata'!I$1,'2. Metadata'!I$6, if(B285='2. Metadata'!J$1,'2. Metadata'!J$6, if(B285='2. Metadata'!K$1,'2. Metadata'!K$6, if(B285='2. Metadata'!L$1,'2. Metadata'!L$6, if(B285='2. Metadata'!M$1,'2. Metadata'!M$6, if(B285='2. Metadata'!N$1,'2. Metadata'!N$6))))))))))))))</f>
        <v>-116.8675084</v>
      </c>
      <c r="E285" s="10" t="s">
        <v>7</v>
      </c>
      <c r="F285" s="10">
        <v>0.0</v>
      </c>
      <c r="G285" s="11" t="str">
        <f>if(isblank(F285)=TRUE," ",'2. Metadata'!B$14)</f>
        <v>millimetres</v>
      </c>
      <c r="H285" s="10">
        <v>-1.0</v>
      </c>
      <c r="I285" s="15" t="str">
        <f>if(isblank(H285)=TRUE," ",'2. Metadata'!B$26)</f>
        <v>N/A</v>
      </c>
      <c r="J285" s="13" t="s">
        <v>7</v>
      </c>
      <c r="K285" s="5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>
      <c r="A286" s="18">
        <v>43162.0</v>
      </c>
      <c r="B286" s="8" t="s">
        <v>6</v>
      </c>
      <c r="C286" s="2">
        <f>if(isblank(B286)=TRUE," ", IF(B286='2. Metadata'!B$1,'2. Metadata'!B$5, if(B286='2. Metadata'!C$1,'2. Metadata'!C$5,if(B286='2. Metadata'!D$1,'2. Metadata'!D$5, if(B286='2. Metadata'!E$1,'2. Metadata'!E$5,if( B286='2. Metadata'!F$1,'2. Metadata'!F$5,if(B286='2. Metadata'!G$1,'2. Metadata'!G$5,if(B286='2. Metadata'!H$1,'2. Metadata'!H$5, if(B286='2. Metadata'!I$1,'2. Metadata'!I$5, if(B286='2. Metadata'!J$1,'2. Metadata'!J$5, if(B286='2. Metadata'!K$1,'2. Metadata'!K$5, if(B286='2. Metadata'!L$1,'2. Metadata'!L$5, if(B286='2. Metadata'!M$1,'2. Metadata'!M$5, if(B286='2. Metadata'!N$1,'2. Metadata'!N$5))))))))))))))</f>
        <v>50.07754523</v>
      </c>
      <c r="D286" s="9">
        <f>if(isblank(B286)=TRUE," ", IF(B286='2. Metadata'!B$1,'2. Metadata'!B$6, if(B286='2. Metadata'!C$1,'2. Metadata'!C$6,if(B286='2. Metadata'!D$1,'2. Metadata'!D$6, if(B286='2. Metadata'!E$1,'2. Metadata'!E$6,if( B286='2. Metadata'!F$1,'2. Metadata'!F$6,if(B286='2. Metadata'!G$1,'2. Metadata'!G$6,if(B286='2. Metadata'!H$1,'2. Metadata'!H$6, if(B286='2. Metadata'!I$1,'2. Metadata'!I$6, if(B286='2. Metadata'!J$1,'2. Metadata'!J$6, if(B286='2. Metadata'!K$1,'2. Metadata'!K$6, if(B286='2. Metadata'!L$1,'2. Metadata'!L$6, if(B286='2. Metadata'!M$1,'2. Metadata'!M$6, if(B286='2. Metadata'!N$1,'2. Metadata'!N$6))))))))))))))</f>
        <v>-116.8675084</v>
      </c>
      <c r="E286" s="10" t="s">
        <v>7</v>
      </c>
      <c r="F286" s="10">
        <v>1.2</v>
      </c>
      <c r="G286" s="11" t="str">
        <f>if(isblank(F286)=TRUE," ",'2. Metadata'!B$14)</f>
        <v>millimetres</v>
      </c>
      <c r="H286" s="10">
        <v>-1.0</v>
      </c>
      <c r="I286" s="15" t="str">
        <f>if(isblank(H286)=TRUE," ",'2. Metadata'!B$26)</f>
        <v>N/A</v>
      </c>
      <c r="J286" s="13" t="s">
        <v>7</v>
      </c>
      <c r="K286" s="5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>
      <c r="A287" s="18">
        <v>43163.0</v>
      </c>
      <c r="B287" s="8" t="s">
        <v>6</v>
      </c>
      <c r="C287" s="2">
        <f>if(isblank(B287)=TRUE," ", IF(B287='2. Metadata'!B$1,'2. Metadata'!B$5, if(B287='2. Metadata'!C$1,'2. Metadata'!C$5,if(B287='2. Metadata'!D$1,'2. Metadata'!D$5, if(B287='2. Metadata'!E$1,'2. Metadata'!E$5,if( B287='2. Metadata'!F$1,'2. Metadata'!F$5,if(B287='2. Metadata'!G$1,'2. Metadata'!G$5,if(B287='2. Metadata'!H$1,'2. Metadata'!H$5, if(B287='2. Metadata'!I$1,'2. Metadata'!I$5, if(B287='2. Metadata'!J$1,'2. Metadata'!J$5, if(B287='2. Metadata'!K$1,'2. Metadata'!K$5, if(B287='2. Metadata'!L$1,'2. Metadata'!L$5, if(B287='2. Metadata'!M$1,'2. Metadata'!M$5, if(B287='2. Metadata'!N$1,'2. Metadata'!N$5))))))))))))))</f>
        <v>50.07754523</v>
      </c>
      <c r="D287" s="9">
        <f>if(isblank(B287)=TRUE," ", IF(B287='2. Metadata'!B$1,'2. Metadata'!B$6, if(B287='2. Metadata'!C$1,'2. Metadata'!C$6,if(B287='2. Metadata'!D$1,'2. Metadata'!D$6, if(B287='2. Metadata'!E$1,'2. Metadata'!E$6,if( B287='2. Metadata'!F$1,'2. Metadata'!F$6,if(B287='2. Metadata'!G$1,'2. Metadata'!G$6,if(B287='2. Metadata'!H$1,'2. Metadata'!H$6, if(B287='2. Metadata'!I$1,'2. Metadata'!I$6, if(B287='2. Metadata'!J$1,'2. Metadata'!J$6, if(B287='2. Metadata'!K$1,'2. Metadata'!K$6, if(B287='2. Metadata'!L$1,'2. Metadata'!L$6, if(B287='2. Metadata'!M$1,'2. Metadata'!M$6, if(B287='2. Metadata'!N$1,'2. Metadata'!N$6))))))))))))))</f>
        <v>-116.8675084</v>
      </c>
      <c r="E287" s="10" t="s">
        <v>7</v>
      </c>
      <c r="F287" s="10">
        <v>0.8</v>
      </c>
      <c r="G287" s="11" t="str">
        <f>if(isblank(F287)=TRUE," ",'2. Metadata'!B$14)</f>
        <v>millimetres</v>
      </c>
      <c r="H287" s="10">
        <v>-1.0</v>
      </c>
      <c r="I287" s="15" t="str">
        <f>if(isblank(H287)=TRUE," ",'2. Metadata'!B$26)</f>
        <v>N/A</v>
      </c>
      <c r="J287" s="13" t="s">
        <v>7</v>
      </c>
      <c r="K287" s="5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>
      <c r="A288" s="18">
        <v>43164.0</v>
      </c>
      <c r="B288" s="8" t="s">
        <v>6</v>
      </c>
      <c r="C288" s="2">
        <f>if(isblank(B288)=TRUE," ", IF(B288='2. Metadata'!B$1,'2. Metadata'!B$5, if(B288='2. Metadata'!C$1,'2. Metadata'!C$5,if(B288='2. Metadata'!D$1,'2. Metadata'!D$5, if(B288='2. Metadata'!E$1,'2. Metadata'!E$5,if( B288='2. Metadata'!F$1,'2. Metadata'!F$5,if(B288='2. Metadata'!G$1,'2. Metadata'!G$5,if(B288='2. Metadata'!H$1,'2. Metadata'!H$5, if(B288='2. Metadata'!I$1,'2. Metadata'!I$5, if(B288='2. Metadata'!J$1,'2. Metadata'!J$5, if(B288='2. Metadata'!K$1,'2. Metadata'!K$5, if(B288='2. Metadata'!L$1,'2. Metadata'!L$5, if(B288='2. Metadata'!M$1,'2. Metadata'!M$5, if(B288='2. Metadata'!N$1,'2. Metadata'!N$5))))))))))))))</f>
        <v>50.07754523</v>
      </c>
      <c r="D288" s="9">
        <f>if(isblank(B288)=TRUE," ", IF(B288='2. Metadata'!B$1,'2. Metadata'!B$6, if(B288='2. Metadata'!C$1,'2. Metadata'!C$6,if(B288='2. Metadata'!D$1,'2. Metadata'!D$6, if(B288='2. Metadata'!E$1,'2. Metadata'!E$6,if( B288='2. Metadata'!F$1,'2. Metadata'!F$6,if(B288='2. Metadata'!G$1,'2. Metadata'!G$6,if(B288='2. Metadata'!H$1,'2. Metadata'!H$6, if(B288='2. Metadata'!I$1,'2. Metadata'!I$6, if(B288='2. Metadata'!J$1,'2. Metadata'!J$6, if(B288='2. Metadata'!K$1,'2. Metadata'!K$6, if(B288='2. Metadata'!L$1,'2. Metadata'!L$6, if(B288='2. Metadata'!M$1,'2. Metadata'!M$6, if(B288='2. Metadata'!N$1,'2. Metadata'!N$6))))))))))))))</f>
        <v>-116.8675084</v>
      </c>
      <c r="E288" s="10" t="s">
        <v>7</v>
      </c>
      <c r="F288" s="10">
        <v>0.0</v>
      </c>
      <c r="G288" s="11" t="str">
        <f>if(isblank(F288)=TRUE," ",'2. Metadata'!B$14)</f>
        <v>millimetres</v>
      </c>
      <c r="H288" s="10">
        <v>-1.0</v>
      </c>
      <c r="I288" s="15" t="str">
        <f>if(isblank(H288)=TRUE," ",'2. Metadata'!B$26)</f>
        <v>N/A</v>
      </c>
      <c r="J288" s="13" t="s">
        <v>7</v>
      </c>
      <c r="K288" s="5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>
      <c r="A289" s="18">
        <v>43165.0</v>
      </c>
      <c r="B289" s="8" t="s">
        <v>6</v>
      </c>
      <c r="C289" s="2">
        <f>if(isblank(B289)=TRUE," ", IF(B289='2. Metadata'!B$1,'2. Metadata'!B$5, if(B289='2. Metadata'!C$1,'2. Metadata'!C$5,if(B289='2. Metadata'!D$1,'2. Metadata'!D$5, if(B289='2. Metadata'!E$1,'2. Metadata'!E$5,if( B289='2. Metadata'!F$1,'2. Metadata'!F$5,if(B289='2. Metadata'!G$1,'2. Metadata'!G$5,if(B289='2. Metadata'!H$1,'2. Metadata'!H$5, if(B289='2. Metadata'!I$1,'2. Metadata'!I$5, if(B289='2. Metadata'!J$1,'2. Metadata'!J$5, if(B289='2. Metadata'!K$1,'2. Metadata'!K$5, if(B289='2. Metadata'!L$1,'2. Metadata'!L$5, if(B289='2. Metadata'!M$1,'2. Metadata'!M$5, if(B289='2. Metadata'!N$1,'2. Metadata'!N$5))))))))))))))</f>
        <v>50.07754523</v>
      </c>
      <c r="D289" s="9">
        <f>if(isblank(B289)=TRUE," ", IF(B289='2. Metadata'!B$1,'2. Metadata'!B$6, if(B289='2. Metadata'!C$1,'2. Metadata'!C$6,if(B289='2. Metadata'!D$1,'2. Metadata'!D$6, if(B289='2. Metadata'!E$1,'2. Metadata'!E$6,if( B289='2. Metadata'!F$1,'2. Metadata'!F$6,if(B289='2. Metadata'!G$1,'2. Metadata'!G$6,if(B289='2. Metadata'!H$1,'2. Metadata'!H$6, if(B289='2. Metadata'!I$1,'2. Metadata'!I$6, if(B289='2. Metadata'!J$1,'2. Metadata'!J$6, if(B289='2. Metadata'!K$1,'2. Metadata'!K$6, if(B289='2. Metadata'!L$1,'2. Metadata'!L$6, if(B289='2. Metadata'!M$1,'2. Metadata'!M$6, if(B289='2. Metadata'!N$1,'2. Metadata'!N$6))))))))))))))</f>
        <v>-116.8675084</v>
      </c>
      <c r="E289" s="10" t="s">
        <v>7</v>
      </c>
      <c r="F289" s="10">
        <v>1.2</v>
      </c>
      <c r="G289" s="11" t="str">
        <f>if(isblank(F289)=TRUE," ",'2. Metadata'!B$14)</f>
        <v>millimetres</v>
      </c>
      <c r="H289" s="10">
        <v>-1.0</v>
      </c>
      <c r="I289" s="15" t="str">
        <f>if(isblank(H289)=TRUE," ",'2. Metadata'!B$26)</f>
        <v>N/A</v>
      </c>
      <c r="J289" s="13" t="s">
        <v>7</v>
      </c>
      <c r="K289" s="5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>
      <c r="A290" s="18">
        <v>43166.0</v>
      </c>
      <c r="B290" s="8" t="s">
        <v>6</v>
      </c>
      <c r="C290" s="2">
        <f>if(isblank(B290)=TRUE," ", IF(B290='2. Metadata'!B$1,'2. Metadata'!B$5, if(B290='2. Metadata'!C$1,'2. Metadata'!C$5,if(B290='2. Metadata'!D$1,'2. Metadata'!D$5, if(B290='2. Metadata'!E$1,'2. Metadata'!E$5,if( B290='2. Metadata'!F$1,'2. Metadata'!F$5,if(B290='2. Metadata'!G$1,'2. Metadata'!G$5,if(B290='2. Metadata'!H$1,'2. Metadata'!H$5, if(B290='2. Metadata'!I$1,'2. Metadata'!I$5, if(B290='2. Metadata'!J$1,'2. Metadata'!J$5, if(B290='2. Metadata'!K$1,'2. Metadata'!K$5, if(B290='2. Metadata'!L$1,'2. Metadata'!L$5, if(B290='2. Metadata'!M$1,'2. Metadata'!M$5, if(B290='2. Metadata'!N$1,'2. Metadata'!N$5))))))))))))))</f>
        <v>50.07754523</v>
      </c>
      <c r="D290" s="9">
        <f>if(isblank(B290)=TRUE," ", IF(B290='2. Metadata'!B$1,'2. Metadata'!B$6, if(B290='2. Metadata'!C$1,'2. Metadata'!C$6,if(B290='2. Metadata'!D$1,'2. Metadata'!D$6, if(B290='2. Metadata'!E$1,'2. Metadata'!E$6,if( B290='2. Metadata'!F$1,'2. Metadata'!F$6,if(B290='2. Metadata'!G$1,'2. Metadata'!G$6,if(B290='2. Metadata'!H$1,'2. Metadata'!H$6, if(B290='2. Metadata'!I$1,'2. Metadata'!I$6, if(B290='2. Metadata'!J$1,'2. Metadata'!J$6, if(B290='2. Metadata'!K$1,'2. Metadata'!K$6, if(B290='2. Metadata'!L$1,'2. Metadata'!L$6, if(B290='2. Metadata'!M$1,'2. Metadata'!M$6, if(B290='2. Metadata'!N$1,'2. Metadata'!N$6))))))))))))))</f>
        <v>-116.8675084</v>
      </c>
      <c r="E290" s="10" t="s">
        <v>7</v>
      </c>
      <c r="F290" s="10">
        <v>0.0</v>
      </c>
      <c r="G290" s="11" t="str">
        <f>if(isblank(F290)=TRUE," ",'2. Metadata'!B$14)</f>
        <v>millimetres</v>
      </c>
      <c r="H290" s="10">
        <v>-1.0</v>
      </c>
      <c r="I290" s="15" t="str">
        <f>if(isblank(H290)=TRUE," ",'2. Metadata'!B$26)</f>
        <v>N/A</v>
      </c>
      <c r="J290" s="13" t="s">
        <v>7</v>
      </c>
      <c r="K290" s="5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>
      <c r="A291" s="18">
        <v>43167.0</v>
      </c>
      <c r="B291" s="8" t="s">
        <v>6</v>
      </c>
      <c r="C291" s="2">
        <f>if(isblank(B291)=TRUE," ", IF(B291='2. Metadata'!B$1,'2. Metadata'!B$5, if(B291='2. Metadata'!C$1,'2. Metadata'!C$5,if(B291='2. Metadata'!D$1,'2. Metadata'!D$5, if(B291='2. Metadata'!E$1,'2. Metadata'!E$5,if( B291='2. Metadata'!F$1,'2. Metadata'!F$5,if(B291='2. Metadata'!G$1,'2. Metadata'!G$5,if(B291='2. Metadata'!H$1,'2. Metadata'!H$5, if(B291='2. Metadata'!I$1,'2. Metadata'!I$5, if(B291='2. Metadata'!J$1,'2. Metadata'!J$5, if(B291='2. Metadata'!K$1,'2. Metadata'!K$5, if(B291='2. Metadata'!L$1,'2. Metadata'!L$5, if(B291='2. Metadata'!M$1,'2. Metadata'!M$5, if(B291='2. Metadata'!N$1,'2. Metadata'!N$5))))))))))))))</f>
        <v>50.07754523</v>
      </c>
      <c r="D291" s="9">
        <f>if(isblank(B291)=TRUE," ", IF(B291='2. Metadata'!B$1,'2. Metadata'!B$6, if(B291='2. Metadata'!C$1,'2. Metadata'!C$6,if(B291='2. Metadata'!D$1,'2. Metadata'!D$6, if(B291='2. Metadata'!E$1,'2. Metadata'!E$6,if( B291='2. Metadata'!F$1,'2. Metadata'!F$6,if(B291='2. Metadata'!G$1,'2. Metadata'!G$6,if(B291='2. Metadata'!H$1,'2. Metadata'!H$6, if(B291='2. Metadata'!I$1,'2. Metadata'!I$6, if(B291='2. Metadata'!J$1,'2. Metadata'!J$6, if(B291='2. Metadata'!K$1,'2. Metadata'!K$6, if(B291='2. Metadata'!L$1,'2. Metadata'!L$6, if(B291='2. Metadata'!M$1,'2. Metadata'!M$6, if(B291='2. Metadata'!N$1,'2. Metadata'!N$6))))))))))))))</f>
        <v>-116.8675084</v>
      </c>
      <c r="E291" s="10" t="s">
        <v>7</v>
      </c>
      <c r="F291" s="10">
        <v>0.0</v>
      </c>
      <c r="G291" s="11" t="str">
        <f>if(isblank(F291)=TRUE," ",'2. Metadata'!B$14)</f>
        <v>millimetres</v>
      </c>
      <c r="H291" s="10">
        <v>-1.0</v>
      </c>
      <c r="I291" s="15" t="str">
        <f>if(isblank(H291)=TRUE," ",'2. Metadata'!B$26)</f>
        <v>N/A</v>
      </c>
      <c r="J291" s="13" t="s">
        <v>7</v>
      </c>
      <c r="K291" s="5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>
      <c r="A292" s="18">
        <v>43168.0</v>
      </c>
      <c r="B292" s="8" t="s">
        <v>6</v>
      </c>
      <c r="C292" s="2">
        <f>if(isblank(B292)=TRUE," ", IF(B292='2. Metadata'!B$1,'2. Metadata'!B$5, if(B292='2. Metadata'!C$1,'2. Metadata'!C$5,if(B292='2. Metadata'!D$1,'2. Metadata'!D$5, if(B292='2. Metadata'!E$1,'2. Metadata'!E$5,if( B292='2. Metadata'!F$1,'2. Metadata'!F$5,if(B292='2. Metadata'!G$1,'2. Metadata'!G$5,if(B292='2. Metadata'!H$1,'2. Metadata'!H$5, if(B292='2. Metadata'!I$1,'2. Metadata'!I$5, if(B292='2. Metadata'!J$1,'2. Metadata'!J$5, if(B292='2. Metadata'!K$1,'2. Metadata'!K$5, if(B292='2. Metadata'!L$1,'2. Metadata'!L$5, if(B292='2. Metadata'!M$1,'2. Metadata'!M$5, if(B292='2. Metadata'!N$1,'2. Metadata'!N$5))))))))))))))</f>
        <v>50.07754523</v>
      </c>
      <c r="D292" s="9">
        <f>if(isblank(B292)=TRUE," ", IF(B292='2. Metadata'!B$1,'2. Metadata'!B$6, if(B292='2. Metadata'!C$1,'2. Metadata'!C$6,if(B292='2. Metadata'!D$1,'2. Metadata'!D$6, if(B292='2. Metadata'!E$1,'2. Metadata'!E$6,if( B292='2. Metadata'!F$1,'2. Metadata'!F$6,if(B292='2. Metadata'!G$1,'2. Metadata'!G$6,if(B292='2. Metadata'!H$1,'2. Metadata'!H$6, if(B292='2. Metadata'!I$1,'2. Metadata'!I$6, if(B292='2. Metadata'!J$1,'2. Metadata'!J$6, if(B292='2. Metadata'!K$1,'2. Metadata'!K$6, if(B292='2. Metadata'!L$1,'2. Metadata'!L$6, if(B292='2. Metadata'!M$1,'2. Metadata'!M$6, if(B292='2. Metadata'!N$1,'2. Metadata'!N$6))))))))))))))</f>
        <v>-116.8675084</v>
      </c>
      <c r="E292" s="10" t="s">
        <v>7</v>
      </c>
      <c r="F292" s="10">
        <v>4.0</v>
      </c>
      <c r="G292" s="11" t="str">
        <f>if(isblank(F292)=TRUE," ",'2. Metadata'!B$14)</f>
        <v>millimetres</v>
      </c>
      <c r="H292" s="10">
        <v>-1.0</v>
      </c>
      <c r="I292" s="15" t="str">
        <f>if(isblank(H292)=TRUE," ",'2. Metadata'!B$26)</f>
        <v>N/A</v>
      </c>
      <c r="J292" s="13" t="s">
        <v>7</v>
      </c>
      <c r="K292" s="5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>
      <c r="A293" s="18">
        <v>43169.0</v>
      </c>
      <c r="B293" s="8" t="s">
        <v>6</v>
      </c>
      <c r="C293" s="2">
        <f>if(isblank(B293)=TRUE," ", IF(B293='2. Metadata'!B$1,'2. Metadata'!B$5, if(B293='2. Metadata'!C$1,'2. Metadata'!C$5,if(B293='2. Metadata'!D$1,'2. Metadata'!D$5, if(B293='2. Metadata'!E$1,'2. Metadata'!E$5,if( B293='2. Metadata'!F$1,'2. Metadata'!F$5,if(B293='2. Metadata'!G$1,'2. Metadata'!G$5,if(B293='2. Metadata'!H$1,'2. Metadata'!H$5, if(B293='2. Metadata'!I$1,'2. Metadata'!I$5, if(B293='2. Metadata'!J$1,'2. Metadata'!J$5, if(B293='2. Metadata'!K$1,'2. Metadata'!K$5, if(B293='2. Metadata'!L$1,'2. Metadata'!L$5, if(B293='2. Metadata'!M$1,'2. Metadata'!M$5, if(B293='2. Metadata'!N$1,'2. Metadata'!N$5))))))))))))))</f>
        <v>50.07754523</v>
      </c>
      <c r="D293" s="9">
        <f>if(isblank(B293)=TRUE," ", IF(B293='2. Metadata'!B$1,'2. Metadata'!B$6, if(B293='2. Metadata'!C$1,'2. Metadata'!C$6,if(B293='2. Metadata'!D$1,'2. Metadata'!D$6, if(B293='2. Metadata'!E$1,'2. Metadata'!E$6,if( B293='2. Metadata'!F$1,'2. Metadata'!F$6,if(B293='2. Metadata'!G$1,'2. Metadata'!G$6,if(B293='2. Metadata'!H$1,'2. Metadata'!H$6, if(B293='2. Metadata'!I$1,'2. Metadata'!I$6, if(B293='2. Metadata'!J$1,'2. Metadata'!J$6, if(B293='2. Metadata'!K$1,'2. Metadata'!K$6, if(B293='2. Metadata'!L$1,'2. Metadata'!L$6, if(B293='2. Metadata'!M$1,'2. Metadata'!M$6, if(B293='2. Metadata'!N$1,'2. Metadata'!N$6))))))))))))))</f>
        <v>-116.8675084</v>
      </c>
      <c r="E293" s="10" t="s">
        <v>7</v>
      </c>
      <c r="F293" s="10">
        <v>3.6</v>
      </c>
      <c r="G293" s="11" t="str">
        <f>if(isblank(F293)=TRUE," ",'2. Metadata'!B$14)</f>
        <v>millimetres</v>
      </c>
      <c r="H293" s="10">
        <v>-1.0</v>
      </c>
      <c r="I293" s="15" t="str">
        <f>if(isblank(H293)=TRUE," ",'2. Metadata'!B$26)</f>
        <v>N/A</v>
      </c>
      <c r="J293" s="13" t="s">
        <v>7</v>
      </c>
      <c r="K293" s="5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>
      <c r="A294" s="18">
        <v>43170.0</v>
      </c>
      <c r="B294" s="8" t="s">
        <v>6</v>
      </c>
      <c r="C294" s="2">
        <f>if(isblank(B294)=TRUE," ", IF(B294='2. Metadata'!B$1,'2. Metadata'!B$5, if(B294='2. Metadata'!C$1,'2. Metadata'!C$5,if(B294='2. Metadata'!D$1,'2. Metadata'!D$5, if(B294='2. Metadata'!E$1,'2. Metadata'!E$5,if( B294='2. Metadata'!F$1,'2. Metadata'!F$5,if(B294='2. Metadata'!G$1,'2. Metadata'!G$5,if(B294='2. Metadata'!H$1,'2. Metadata'!H$5, if(B294='2. Metadata'!I$1,'2. Metadata'!I$5, if(B294='2. Metadata'!J$1,'2. Metadata'!J$5, if(B294='2. Metadata'!K$1,'2. Metadata'!K$5, if(B294='2. Metadata'!L$1,'2. Metadata'!L$5, if(B294='2. Metadata'!M$1,'2. Metadata'!M$5, if(B294='2. Metadata'!N$1,'2. Metadata'!N$5))))))))))))))</f>
        <v>50.07754523</v>
      </c>
      <c r="D294" s="9">
        <f>if(isblank(B294)=TRUE," ", IF(B294='2. Metadata'!B$1,'2. Metadata'!B$6, if(B294='2. Metadata'!C$1,'2. Metadata'!C$6,if(B294='2. Metadata'!D$1,'2. Metadata'!D$6, if(B294='2. Metadata'!E$1,'2. Metadata'!E$6,if( B294='2. Metadata'!F$1,'2. Metadata'!F$6,if(B294='2. Metadata'!G$1,'2. Metadata'!G$6,if(B294='2. Metadata'!H$1,'2. Metadata'!H$6, if(B294='2. Metadata'!I$1,'2. Metadata'!I$6, if(B294='2. Metadata'!J$1,'2. Metadata'!J$6, if(B294='2. Metadata'!K$1,'2. Metadata'!K$6, if(B294='2. Metadata'!L$1,'2. Metadata'!L$6, if(B294='2. Metadata'!M$1,'2. Metadata'!M$6, if(B294='2. Metadata'!N$1,'2. Metadata'!N$6))))))))))))))</f>
        <v>-116.8675084</v>
      </c>
      <c r="E294" s="10" t="s">
        <v>7</v>
      </c>
      <c r="F294" s="10">
        <v>0.0</v>
      </c>
      <c r="G294" s="11" t="str">
        <f>if(isblank(F294)=TRUE," ",'2. Metadata'!B$14)</f>
        <v>millimetres</v>
      </c>
      <c r="H294" s="10">
        <v>-1.0</v>
      </c>
      <c r="I294" s="15" t="str">
        <f>if(isblank(H294)=TRUE," ",'2. Metadata'!B$26)</f>
        <v>N/A</v>
      </c>
      <c r="J294" s="13" t="s">
        <v>7</v>
      </c>
      <c r="K294" s="5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>
      <c r="A295" s="18">
        <v>43171.0</v>
      </c>
      <c r="B295" s="8" t="s">
        <v>6</v>
      </c>
      <c r="C295" s="2">
        <f>if(isblank(B295)=TRUE," ", IF(B295='2. Metadata'!B$1,'2. Metadata'!B$5, if(B295='2. Metadata'!C$1,'2. Metadata'!C$5,if(B295='2. Metadata'!D$1,'2. Metadata'!D$5, if(B295='2. Metadata'!E$1,'2. Metadata'!E$5,if( B295='2. Metadata'!F$1,'2. Metadata'!F$5,if(B295='2. Metadata'!G$1,'2. Metadata'!G$5,if(B295='2. Metadata'!H$1,'2. Metadata'!H$5, if(B295='2. Metadata'!I$1,'2. Metadata'!I$5, if(B295='2. Metadata'!J$1,'2. Metadata'!J$5, if(B295='2. Metadata'!K$1,'2. Metadata'!K$5, if(B295='2. Metadata'!L$1,'2. Metadata'!L$5, if(B295='2. Metadata'!M$1,'2. Metadata'!M$5, if(B295='2. Metadata'!N$1,'2. Metadata'!N$5))))))))))))))</f>
        <v>50.07754523</v>
      </c>
      <c r="D295" s="9">
        <f>if(isblank(B295)=TRUE," ", IF(B295='2. Metadata'!B$1,'2. Metadata'!B$6, if(B295='2. Metadata'!C$1,'2. Metadata'!C$6,if(B295='2. Metadata'!D$1,'2. Metadata'!D$6, if(B295='2. Metadata'!E$1,'2. Metadata'!E$6,if( B295='2. Metadata'!F$1,'2. Metadata'!F$6,if(B295='2. Metadata'!G$1,'2. Metadata'!G$6,if(B295='2. Metadata'!H$1,'2. Metadata'!H$6, if(B295='2. Metadata'!I$1,'2. Metadata'!I$6, if(B295='2. Metadata'!J$1,'2. Metadata'!J$6, if(B295='2. Metadata'!K$1,'2. Metadata'!K$6, if(B295='2. Metadata'!L$1,'2. Metadata'!L$6, if(B295='2. Metadata'!M$1,'2. Metadata'!M$6, if(B295='2. Metadata'!N$1,'2. Metadata'!N$6))))))))))))))</f>
        <v>-116.8675084</v>
      </c>
      <c r="E295" s="10" t="s">
        <v>7</v>
      </c>
      <c r="F295" s="10">
        <v>0.0</v>
      </c>
      <c r="G295" s="11" t="str">
        <f>if(isblank(F295)=TRUE," ",'2. Metadata'!B$14)</f>
        <v>millimetres</v>
      </c>
      <c r="H295" s="10">
        <v>-1.0</v>
      </c>
      <c r="I295" s="15" t="str">
        <f>if(isblank(H295)=TRUE," ",'2. Metadata'!B$26)</f>
        <v>N/A</v>
      </c>
      <c r="J295" s="13" t="s">
        <v>7</v>
      </c>
      <c r="K295" s="5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>
      <c r="A296" s="18">
        <v>43172.0</v>
      </c>
      <c r="B296" s="8" t="s">
        <v>6</v>
      </c>
      <c r="C296" s="2">
        <f>if(isblank(B296)=TRUE," ", IF(B296='2. Metadata'!B$1,'2. Metadata'!B$5, if(B296='2. Metadata'!C$1,'2. Metadata'!C$5,if(B296='2. Metadata'!D$1,'2. Metadata'!D$5, if(B296='2. Metadata'!E$1,'2. Metadata'!E$5,if( B296='2. Metadata'!F$1,'2. Metadata'!F$5,if(B296='2. Metadata'!G$1,'2. Metadata'!G$5,if(B296='2. Metadata'!H$1,'2. Metadata'!H$5, if(B296='2. Metadata'!I$1,'2. Metadata'!I$5, if(B296='2. Metadata'!J$1,'2. Metadata'!J$5, if(B296='2. Metadata'!K$1,'2. Metadata'!K$5, if(B296='2. Metadata'!L$1,'2. Metadata'!L$5, if(B296='2. Metadata'!M$1,'2. Metadata'!M$5, if(B296='2. Metadata'!N$1,'2. Metadata'!N$5))))))))))))))</f>
        <v>50.07754523</v>
      </c>
      <c r="D296" s="9">
        <f>if(isblank(B296)=TRUE," ", IF(B296='2. Metadata'!B$1,'2. Metadata'!B$6, if(B296='2. Metadata'!C$1,'2. Metadata'!C$6,if(B296='2. Metadata'!D$1,'2. Metadata'!D$6, if(B296='2. Metadata'!E$1,'2. Metadata'!E$6,if( B296='2. Metadata'!F$1,'2. Metadata'!F$6,if(B296='2. Metadata'!G$1,'2. Metadata'!G$6,if(B296='2. Metadata'!H$1,'2. Metadata'!H$6, if(B296='2. Metadata'!I$1,'2. Metadata'!I$6, if(B296='2. Metadata'!J$1,'2. Metadata'!J$6, if(B296='2. Metadata'!K$1,'2. Metadata'!K$6, if(B296='2. Metadata'!L$1,'2. Metadata'!L$6, if(B296='2. Metadata'!M$1,'2. Metadata'!M$6, if(B296='2. Metadata'!N$1,'2. Metadata'!N$6))))))))))))))</f>
        <v>-116.8675084</v>
      </c>
      <c r="E296" s="10" t="s">
        <v>7</v>
      </c>
      <c r="F296" s="10">
        <v>0.0</v>
      </c>
      <c r="G296" s="11" t="str">
        <f>if(isblank(F296)=TRUE," ",'2. Metadata'!B$14)</f>
        <v>millimetres</v>
      </c>
      <c r="H296" s="10">
        <v>-1.0</v>
      </c>
      <c r="I296" s="15" t="str">
        <f>if(isblank(H296)=TRUE," ",'2. Metadata'!B$26)</f>
        <v>N/A</v>
      </c>
      <c r="J296" s="13" t="s">
        <v>7</v>
      </c>
      <c r="K296" s="5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>
      <c r="A297" s="18">
        <v>43173.0</v>
      </c>
      <c r="B297" s="8" t="s">
        <v>6</v>
      </c>
      <c r="C297" s="2">
        <f>if(isblank(B297)=TRUE," ", IF(B297='2. Metadata'!B$1,'2. Metadata'!B$5, if(B297='2. Metadata'!C$1,'2. Metadata'!C$5,if(B297='2. Metadata'!D$1,'2. Metadata'!D$5, if(B297='2. Metadata'!E$1,'2. Metadata'!E$5,if( B297='2. Metadata'!F$1,'2. Metadata'!F$5,if(B297='2. Metadata'!G$1,'2. Metadata'!G$5,if(B297='2. Metadata'!H$1,'2. Metadata'!H$5, if(B297='2. Metadata'!I$1,'2. Metadata'!I$5, if(B297='2. Metadata'!J$1,'2. Metadata'!J$5, if(B297='2. Metadata'!K$1,'2. Metadata'!K$5, if(B297='2. Metadata'!L$1,'2. Metadata'!L$5, if(B297='2. Metadata'!M$1,'2. Metadata'!M$5, if(B297='2. Metadata'!N$1,'2. Metadata'!N$5))))))))))))))</f>
        <v>50.07754523</v>
      </c>
      <c r="D297" s="9">
        <f>if(isblank(B297)=TRUE," ", IF(B297='2. Metadata'!B$1,'2. Metadata'!B$6, if(B297='2. Metadata'!C$1,'2. Metadata'!C$6,if(B297='2. Metadata'!D$1,'2. Metadata'!D$6, if(B297='2. Metadata'!E$1,'2. Metadata'!E$6,if( B297='2. Metadata'!F$1,'2. Metadata'!F$6,if(B297='2. Metadata'!G$1,'2. Metadata'!G$6,if(B297='2. Metadata'!H$1,'2. Metadata'!H$6, if(B297='2. Metadata'!I$1,'2. Metadata'!I$6, if(B297='2. Metadata'!J$1,'2. Metadata'!J$6, if(B297='2. Metadata'!K$1,'2. Metadata'!K$6, if(B297='2. Metadata'!L$1,'2. Metadata'!L$6, if(B297='2. Metadata'!M$1,'2. Metadata'!M$6, if(B297='2. Metadata'!N$1,'2. Metadata'!N$6))))))))))))))</f>
        <v>-116.8675084</v>
      </c>
      <c r="E297" s="10" t="s">
        <v>7</v>
      </c>
      <c r="F297" s="10">
        <v>0.0</v>
      </c>
      <c r="G297" s="11" t="str">
        <f>if(isblank(F297)=TRUE," ",'2. Metadata'!B$14)</f>
        <v>millimetres</v>
      </c>
      <c r="H297" s="10">
        <v>-1.0</v>
      </c>
      <c r="I297" s="15" t="str">
        <f>if(isblank(H297)=TRUE," ",'2. Metadata'!B$26)</f>
        <v>N/A</v>
      </c>
      <c r="J297" s="13" t="s">
        <v>7</v>
      </c>
      <c r="K297" s="5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>
      <c r="A298" s="18">
        <v>43174.0</v>
      </c>
      <c r="B298" s="8" t="s">
        <v>6</v>
      </c>
      <c r="C298" s="2">
        <f>if(isblank(B298)=TRUE," ", IF(B298='2. Metadata'!B$1,'2. Metadata'!B$5, if(B298='2. Metadata'!C$1,'2. Metadata'!C$5,if(B298='2. Metadata'!D$1,'2. Metadata'!D$5, if(B298='2. Metadata'!E$1,'2. Metadata'!E$5,if( B298='2. Metadata'!F$1,'2. Metadata'!F$5,if(B298='2. Metadata'!G$1,'2. Metadata'!G$5,if(B298='2. Metadata'!H$1,'2. Metadata'!H$5, if(B298='2. Metadata'!I$1,'2. Metadata'!I$5, if(B298='2. Metadata'!J$1,'2. Metadata'!J$5, if(B298='2. Metadata'!K$1,'2. Metadata'!K$5, if(B298='2. Metadata'!L$1,'2. Metadata'!L$5, if(B298='2. Metadata'!M$1,'2. Metadata'!M$5, if(B298='2. Metadata'!N$1,'2. Metadata'!N$5))))))))))))))</f>
        <v>50.07754523</v>
      </c>
      <c r="D298" s="9">
        <f>if(isblank(B298)=TRUE," ", IF(B298='2. Metadata'!B$1,'2. Metadata'!B$6, if(B298='2. Metadata'!C$1,'2. Metadata'!C$6,if(B298='2. Metadata'!D$1,'2. Metadata'!D$6, if(B298='2. Metadata'!E$1,'2. Metadata'!E$6,if( B298='2. Metadata'!F$1,'2. Metadata'!F$6,if(B298='2. Metadata'!G$1,'2. Metadata'!G$6,if(B298='2. Metadata'!H$1,'2. Metadata'!H$6, if(B298='2. Metadata'!I$1,'2. Metadata'!I$6, if(B298='2. Metadata'!J$1,'2. Metadata'!J$6, if(B298='2. Metadata'!K$1,'2. Metadata'!K$6, if(B298='2. Metadata'!L$1,'2. Metadata'!L$6, if(B298='2. Metadata'!M$1,'2. Metadata'!M$6, if(B298='2. Metadata'!N$1,'2. Metadata'!N$6))))))))))))))</f>
        <v>-116.8675084</v>
      </c>
      <c r="E298" s="10" t="s">
        <v>7</v>
      </c>
      <c r="F298" s="10">
        <v>0.0</v>
      </c>
      <c r="G298" s="11" t="str">
        <f>if(isblank(F298)=TRUE," ",'2. Metadata'!B$14)</f>
        <v>millimetres</v>
      </c>
      <c r="H298" s="10">
        <v>-1.0</v>
      </c>
      <c r="I298" s="15" t="str">
        <f>if(isblank(H298)=TRUE," ",'2. Metadata'!B$26)</f>
        <v>N/A</v>
      </c>
      <c r="J298" s="13" t="s">
        <v>7</v>
      </c>
      <c r="K298" s="5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>
      <c r="A299" s="18">
        <v>43175.0</v>
      </c>
      <c r="B299" s="8" t="s">
        <v>6</v>
      </c>
      <c r="C299" s="2">
        <f>if(isblank(B299)=TRUE," ", IF(B299='2. Metadata'!B$1,'2. Metadata'!B$5, if(B299='2. Metadata'!C$1,'2. Metadata'!C$5,if(B299='2. Metadata'!D$1,'2. Metadata'!D$5, if(B299='2. Metadata'!E$1,'2. Metadata'!E$5,if( B299='2. Metadata'!F$1,'2. Metadata'!F$5,if(B299='2. Metadata'!G$1,'2. Metadata'!G$5,if(B299='2. Metadata'!H$1,'2. Metadata'!H$5, if(B299='2. Metadata'!I$1,'2. Metadata'!I$5, if(B299='2. Metadata'!J$1,'2. Metadata'!J$5, if(B299='2. Metadata'!K$1,'2. Metadata'!K$5, if(B299='2. Metadata'!L$1,'2. Metadata'!L$5, if(B299='2. Metadata'!M$1,'2. Metadata'!M$5, if(B299='2. Metadata'!N$1,'2. Metadata'!N$5))))))))))))))</f>
        <v>50.07754523</v>
      </c>
      <c r="D299" s="9">
        <f>if(isblank(B299)=TRUE," ", IF(B299='2. Metadata'!B$1,'2. Metadata'!B$6, if(B299='2. Metadata'!C$1,'2. Metadata'!C$6,if(B299='2. Metadata'!D$1,'2. Metadata'!D$6, if(B299='2. Metadata'!E$1,'2. Metadata'!E$6,if( B299='2. Metadata'!F$1,'2. Metadata'!F$6,if(B299='2. Metadata'!G$1,'2. Metadata'!G$6,if(B299='2. Metadata'!H$1,'2. Metadata'!H$6, if(B299='2. Metadata'!I$1,'2. Metadata'!I$6, if(B299='2. Metadata'!J$1,'2. Metadata'!J$6, if(B299='2. Metadata'!K$1,'2. Metadata'!K$6, if(B299='2. Metadata'!L$1,'2. Metadata'!L$6, if(B299='2. Metadata'!M$1,'2. Metadata'!M$6, if(B299='2. Metadata'!N$1,'2. Metadata'!N$6))))))))))))))</f>
        <v>-116.8675084</v>
      </c>
      <c r="E299" s="10" t="s">
        <v>7</v>
      </c>
      <c r="F299" s="10">
        <v>0.0</v>
      </c>
      <c r="G299" s="11" t="str">
        <f>if(isblank(F299)=TRUE," ",'2. Metadata'!B$14)</f>
        <v>millimetres</v>
      </c>
      <c r="H299" s="10">
        <v>-1.0</v>
      </c>
      <c r="I299" s="15" t="str">
        <f>if(isblank(H299)=TRUE," ",'2. Metadata'!B$26)</f>
        <v>N/A</v>
      </c>
      <c r="J299" s="13" t="s">
        <v>7</v>
      </c>
      <c r="K299" s="5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>
      <c r="A300" s="18">
        <v>43176.0</v>
      </c>
      <c r="B300" s="8" t="s">
        <v>6</v>
      </c>
      <c r="C300" s="2">
        <f>if(isblank(B300)=TRUE," ", IF(B300='2. Metadata'!B$1,'2. Metadata'!B$5, if(B300='2. Metadata'!C$1,'2. Metadata'!C$5,if(B300='2. Metadata'!D$1,'2. Metadata'!D$5, if(B300='2. Metadata'!E$1,'2. Metadata'!E$5,if( B300='2. Metadata'!F$1,'2. Metadata'!F$5,if(B300='2. Metadata'!G$1,'2. Metadata'!G$5,if(B300='2. Metadata'!H$1,'2. Metadata'!H$5, if(B300='2. Metadata'!I$1,'2. Metadata'!I$5, if(B300='2. Metadata'!J$1,'2. Metadata'!J$5, if(B300='2. Metadata'!K$1,'2. Metadata'!K$5, if(B300='2. Metadata'!L$1,'2. Metadata'!L$5, if(B300='2. Metadata'!M$1,'2. Metadata'!M$5, if(B300='2. Metadata'!N$1,'2. Metadata'!N$5))))))))))))))</f>
        <v>50.07754523</v>
      </c>
      <c r="D300" s="9">
        <f>if(isblank(B300)=TRUE," ", IF(B300='2. Metadata'!B$1,'2. Metadata'!B$6, if(B300='2. Metadata'!C$1,'2. Metadata'!C$6,if(B300='2. Metadata'!D$1,'2. Metadata'!D$6, if(B300='2. Metadata'!E$1,'2. Metadata'!E$6,if( B300='2. Metadata'!F$1,'2. Metadata'!F$6,if(B300='2. Metadata'!G$1,'2. Metadata'!G$6,if(B300='2. Metadata'!H$1,'2. Metadata'!H$6, if(B300='2. Metadata'!I$1,'2. Metadata'!I$6, if(B300='2. Metadata'!J$1,'2. Metadata'!J$6, if(B300='2. Metadata'!K$1,'2. Metadata'!K$6, if(B300='2. Metadata'!L$1,'2. Metadata'!L$6, if(B300='2. Metadata'!M$1,'2. Metadata'!M$6, if(B300='2. Metadata'!N$1,'2. Metadata'!N$6))))))))))))))</f>
        <v>-116.8675084</v>
      </c>
      <c r="E300" s="10" t="s">
        <v>7</v>
      </c>
      <c r="F300" s="10">
        <v>0.0</v>
      </c>
      <c r="G300" s="11" t="str">
        <f>if(isblank(F300)=TRUE," ",'2. Metadata'!B$14)</f>
        <v>millimetres</v>
      </c>
      <c r="H300" s="10">
        <v>-1.0</v>
      </c>
      <c r="I300" s="15" t="str">
        <f>if(isblank(H300)=TRUE," ",'2. Metadata'!B$26)</f>
        <v>N/A</v>
      </c>
      <c r="J300" s="13" t="s">
        <v>7</v>
      </c>
      <c r="K300" s="5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>
      <c r="A301" s="18">
        <v>43177.0</v>
      </c>
      <c r="B301" s="8" t="s">
        <v>6</v>
      </c>
      <c r="C301" s="2">
        <f>if(isblank(B301)=TRUE," ", IF(B301='2. Metadata'!B$1,'2. Metadata'!B$5, if(B301='2. Metadata'!C$1,'2. Metadata'!C$5,if(B301='2. Metadata'!D$1,'2. Metadata'!D$5, if(B301='2. Metadata'!E$1,'2. Metadata'!E$5,if( B301='2. Metadata'!F$1,'2. Metadata'!F$5,if(B301='2. Metadata'!G$1,'2. Metadata'!G$5,if(B301='2. Metadata'!H$1,'2. Metadata'!H$5, if(B301='2. Metadata'!I$1,'2. Metadata'!I$5, if(B301='2. Metadata'!J$1,'2. Metadata'!J$5, if(B301='2. Metadata'!K$1,'2. Metadata'!K$5, if(B301='2. Metadata'!L$1,'2. Metadata'!L$5, if(B301='2. Metadata'!M$1,'2. Metadata'!M$5, if(B301='2. Metadata'!N$1,'2. Metadata'!N$5))))))))))))))</f>
        <v>50.07754523</v>
      </c>
      <c r="D301" s="9">
        <f>if(isblank(B301)=TRUE," ", IF(B301='2. Metadata'!B$1,'2. Metadata'!B$6, if(B301='2. Metadata'!C$1,'2. Metadata'!C$6,if(B301='2. Metadata'!D$1,'2. Metadata'!D$6, if(B301='2. Metadata'!E$1,'2. Metadata'!E$6,if( B301='2. Metadata'!F$1,'2. Metadata'!F$6,if(B301='2. Metadata'!G$1,'2. Metadata'!G$6,if(B301='2. Metadata'!H$1,'2. Metadata'!H$6, if(B301='2. Metadata'!I$1,'2. Metadata'!I$6, if(B301='2. Metadata'!J$1,'2. Metadata'!J$6, if(B301='2. Metadata'!K$1,'2. Metadata'!K$6, if(B301='2. Metadata'!L$1,'2. Metadata'!L$6, if(B301='2. Metadata'!M$1,'2. Metadata'!M$6, if(B301='2. Metadata'!N$1,'2. Metadata'!N$6))))))))))))))</f>
        <v>-116.8675084</v>
      </c>
      <c r="E301" s="10" t="s">
        <v>7</v>
      </c>
      <c r="F301" s="10">
        <v>0.0</v>
      </c>
      <c r="G301" s="11" t="str">
        <f>if(isblank(F301)=TRUE," ",'2. Metadata'!B$14)</f>
        <v>millimetres</v>
      </c>
      <c r="H301" s="10">
        <v>-1.0</v>
      </c>
      <c r="I301" s="15" t="str">
        <f>if(isblank(H301)=TRUE," ",'2. Metadata'!B$26)</f>
        <v>N/A</v>
      </c>
      <c r="J301" s="13" t="s">
        <v>7</v>
      </c>
      <c r="K301" s="5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>
      <c r="A302" s="18">
        <v>43178.0</v>
      </c>
      <c r="B302" s="8" t="s">
        <v>6</v>
      </c>
      <c r="C302" s="2">
        <f>if(isblank(B302)=TRUE," ", IF(B302='2. Metadata'!B$1,'2. Metadata'!B$5, if(B302='2. Metadata'!C$1,'2. Metadata'!C$5,if(B302='2. Metadata'!D$1,'2. Metadata'!D$5, if(B302='2. Metadata'!E$1,'2. Metadata'!E$5,if( B302='2. Metadata'!F$1,'2. Metadata'!F$5,if(B302='2. Metadata'!G$1,'2. Metadata'!G$5,if(B302='2. Metadata'!H$1,'2. Metadata'!H$5, if(B302='2. Metadata'!I$1,'2. Metadata'!I$5, if(B302='2. Metadata'!J$1,'2. Metadata'!J$5, if(B302='2. Metadata'!K$1,'2. Metadata'!K$5, if(B302='2. Metadata'!L$1,'2. Metadata'!L$5, if(B302='2. Metadata'!M$1,'2. Metadata'!M$5, if(B302='2. Metadata'!N$1,'2. Metadata'!N$5))))))))))))))</f>
        <v>50.07754523</v>
      </c>
      <c r="D302" s="9">
        <f>if(isblank(B302)=TRUE," ", IF(B302='2. Metadata'!B$1,'2. Metadata'!B$6, if(B302='2. Metadata'!C$1,'2. Metadata'!C$6,if(B302='2. Metadata'!D$1,'2. Metadata'!D$6, if(B302='2. Metadata'!E$1,'2. Metadata'!E$6,if( B302='2. Metadata'!F$1,'2. Metadata'!F$6,if(B302='2. Metadata'!G$1,'2. Metadata'!G$6,if(B302='2. Metadata'!H$1,'2. Metadata'!H$6, if(B302='2. Metadata'!I$1,'2. Metadata'!I$6, if(B302='2. Metadata'!J$1,'2. Metadata'!J$6, if(B302='2. Metadata'!K$1,'2. Metadata'!K$6, if(B302='2. Metadata'!L$1,'2. Metadata'!L$6, if(B302='2. Metadata'!M$1,'2. Metadata'!M$6, if(B302='2. Metadata'!N$1,'2. Metadata'!N$6))))))))))))))</f>
        <v>-116.8675084</v>
      </c>
      <c r="E302" s="10" t="s">
        <v>7</v>
      </c>
      <c r="F302" s="10">
        <v>0.0</v>
      </c>
      <c r="G302" s="11" t="str">
        <f>if(isblank(F302)=TRUE," ",'2. Metadata'!B$14)</f>
        <v>millimetres</v>
      </c>
      <c r="H302" s="10">
        <v>-1.0</v>
      </c>
      <c r="I302" s="15" t="str">
        <f>if(isblank(H302)=TRUE," ",'2. Metadata'!B$26)</f>
        <v>N/A</v>
      </c>
      <c r="J302" s="13" t="s">
        <v>7</v>
      </c>
      <c r="K302" s="5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>
      <c r="A303" s="18">
        <v>43179.0</v>
      </c>
      <c r="B303" s="8" t="s">
        <v>6</v>
      </c>
      <c r="C303" s="2">
        <f>if(isblank(B303)=TRUE," ", IF(B303='2. Metadata'!B$1,'2. Metadata'!B$5, if(B303='2. Metadata'!C$1,'2. Metadata'!C$5,if(B303='2. Metadata'!D$1,'2. Metadata'!D$5, if(B303='2. Metadata'!E$1,'2. Metadata'!E$5,if( B303='2. Metadata'!F$1,'2. Metadata'!F$5,if(B303='2. Metadata'!G$1,'2. Metadata'!G$5,if(B303='2. Metadata'!H$1,'2. Metadata'!H$5, if(B303='2. Metadata'!I$1,'2. Metadata'!I$5, if(B303='2. Metadata'!J$1,'2. Metadata'!J$5, if(B303='2. Metadata'!K$1,'2. Metadata'!K$5, if(B303='2. Metadata'!L$1,'2. Metadata'!L$5, if(B303='2. Metadata'!M$1,'2. Metadata'!M$5, if(B303='2. Metadata'!N$1,'2. Metadata'!N$5))))))))))))))</f>
        <v>50.07754523</v>
      </c>
      <c r="D303" s="9">
        <f>if(isblank(B303)=TRUE," ", IF(B303='2. Metadata'!B$1,'2. Metadata'!B$6, if(B303='2. Metadata'!C$1,'2. Metadata'!C$6,if(B303='2. Metadata'!D$1,'2. Metadata'!D$6, if(B303='2. Metadata'!E$1,'2. Metadata'!E$6,if( B303='2. Metadata'!F$1,'2. Metadata'!F$6,if(B303='2. Metadata'!G$1,'2. Metadata'!G$6,if(B303='2. Metadata'!H$1,'2. Metadata'!H$6, if(B303='2. Metadata'!I$1,'2. Metadata'!I$6, if(B303='2. Metadata'!J$1,'2. Metadata'!J$6, if(B303='2. Metadata'!K$1,'2. Metadata'!K$6, if(B303='2. Metadata'!L$1,'2. Metadata'!L$6, if(B303='2. Metadata'!M$1,'2. Metadata'!M$6, if(B303='2. Metadata'!N$1,'2. Metadata'!N$6))))))))))))))</f>
        <v>-116.8675084</v>
      </c>
      <c r="E303" s="10" t="s">
        <v>7</v>
      </c>
      <c r="F303" s="10">
        <v>0.0</v>
      </c>
      <c r="G303" s="11" t="str">
        <f>if(isblank(F303)=TRUE," ",'2. Metadata'!B$14)</f>
        <v>millimetres</v>
      </c>
      <c r="H303" s="10">
        <v>-1.0</v>
      </c>
      <c r="I303" s="15" t="str">
        <f>if(isblank(H303)=TRUE," ",'2. Metadata'!B$26)</f>
        <v>N/A</v>
      </c>
      <c r="J303" s="13" t="s">
        <v>7</v>
      </c>
      <c r="K303" s="5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>
      <c r="A304" s="18">
        <v>43180.0</v>
      </c>
      <c r="B304" s="8" t="s">
        <v>6</v>
      </c>
      <c r="C304" s="2">
        <f>if(isblank(B304)=TRUE," ", IF(B304='2. Metadata'!B$1,'2. Metadata'!B$5, if(B304='2. Metadata'!C$1,'2. Metadata'!C$5,if(B304='2. Metadata'!D$1,'2. Metadata'!D$5, if(B304='2. Metadata'!E$1,'2. Metadata'!E$5,if( B304='2. Metadata'!F$1,'2. Metadata'!F$5,if(B304='2. Metadata'!G$1,'2. Metadata'!G$5,if(B304='2. Metadata'!H$1,'2. Metadata'!H$5, if(B304='2. Metadata'!I$1,'2. Metadata'!I$5, if(B304='2. Metadata'!J$1,'2. Metadata'!J$5, if(B304='2. Metadata'!K$1,'2. Metadata'!K$5, if(B304='2. Metadata'!L$1,'2. Metadata'!L$5, if(B304='2. Metadata'!M$1,'2. Metadata'!M$5, if(B304='2. Metadata'!N$1,'2. Metadata'!N$5))))))))))))))</f>
        <v>50.07754523</v>
      </c>
      <c r="D304" s="9">
        <f>if(isblank(B304)=TRUE," ", IF(B304='2. Metadata'!B$1,'2. Metadata'!B$6, if(B304='2. Metadata'!C$1,'2. Metadata'!C$6,if(B304='2. Metadata'!D$1,'2. Metadata'!D$6, if(B304='2. Metadata'!E$1,'2. Metadata'!E$6,if( B304='2. Metadata'!F$1,'2. Metadata'!F$6,if(B304='2. Metadata'!G$1,'2. Metadata'!G$6,if(B304='2. Metadata'!H$1,'2. Metadata'!H$6, if(B304='2. Metadata'!I$1,'2. Metadata'!I$6, if(B304='2. Metadata'!J$1,'2. Metadata'!J$6, if(B304='2. Metadata'!K$1,'2. Metadata'!K$6, if(B304='2. Metadata'!L$1,'2. Metadata'!L$6, if(B304='2. Metadata'!M$1,'2. Metadata'!M$6, if(B304='2. Metadata'!N$1,'2. Metadata'!N$6))))))))))))))</f>
        <v>-116.8675084</v>
      </c>
      <c r="E304" s="10" t="s">
        <v>7</v>
      </c>
      <c r="F304" s="10">
        <v>0.0</v>
      </c>
      <c r="G304" s="11" t="str">
        <f>if(isblank(F304)=TRUE," ",'2. Metadata'!B$14)</f>
        <v>millimetres</v>
      </c>
      <c r="H304" s="10">
        <v>-1.0</v>
      </c>
      <c r="I304" s="15" t="str">
        <f>if(isblank(H304)=TRUE," ",'2. Metadata'!B$26)</f>
        <v>N/A</v>
      </c>
      <c r="J304" s="13" t="s">
        <v>7</v>
      </c>
      <c r="K304" s="5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>
      <c r="A305" s="18">
        <v>43181.0</v>
      </c>
      <c r="B305" s="8" t="s">
        <v>6</v>
      </c>
      <c r="C305" s="2">
        <f>if(isblank(B305)=TRUE," ", IF(B305='2. Metadata'!B$1,'2. Metadata'!B$5, if(B305='2. Metadata'!C$1,'2. Metadata'!C$5,if(B305='2. Metadata'!D$1,'2. Metadata'!D$5, if(B305='2. Metadata'!E$1,'2. Metadata'!E$5,if( B305='2. Metadata'!F$1,'2. Metadata'!F$5,if(B305='2. Metadata'!G$1,'2. Metadata'!G$5,if(B305='2. Metadata'!H$1,'2. Metadata'!H$5, if(B305='2. Metadata'!I$1,'2. Metadata'!I$5, if(B305='2. Metadata'!J$1,'2. Metadata'!J$5, if(B305='2. Metadata'!K$1,'2. Metadata'!K$5, if(B305='2. Metadata'!L$1,'2. Metadata'!L$5, if(B305='2. Metadata'!M$1,'2. Metadata'!M$5, if(B305='2. Metadata'!N$1,'2. Metadata'!N$5))))))))))))))</f>
        <v>50.07754523</v>
      </c>
      <c r="D305" s="9">
        <f>if(isblank(B305)=TRUE," ", IF(B305='2. Metadata'!B$1,'2. Metadata'!B$6, if(B305='2. Metadata'!C$1,'2. Metadata'!C$6,if(B305='2. Metadata'!D$1,'2. Metadata'!D$6, if(B305='2. Metadata'!E$1,'2. Metadata'!E$6,if( B305='2. Metadata'!F$1,'2. Metadata'!F$6,if(B305='2. Metadata'!G$1,'2. Metadata'!G$6,if(B305='2. Metadata'!H$1,'2. Metadata'!H$6, if(B305='2. Metadata'!I$1,'2. Metadata'!I$6, if(B305='2. Metadata'!J$1,'2. Metadata'!J$6, if(B305='2. Metadata'!K$1,'2. Metadata'!K$6, if(B305='2. Metadata'!L$1,'2. Metadata'!L$6, if(B305='2. Metadata'!M$1,'2. Metadata'!M$6, if(B305='2. Metadata'!N$1,'2. Metadata'!N$6))))))))))))))</f>
        <v>-116.8675084</v>
      </c>
      <c r="E305" s="10" t="s">
        <v>7</v>
      </c>
      <c r="F305" s="10">
        <v>0.0</v>
      </c>
      <c r="G305" s="11" t="str">
        <f>if(isblank(F305)=TRUE," ",'2. Metadata'!B$14)</f>
        <v>millimetres</v>
      </c>
      <c r="H305" s="10">
        <v>-1.0</v>
      </c>
      <c r="I305" s="15" t="str">
        <f>if(isblank(H305)=TRUE," ",'2. Metadata'!B$26)</f>
        <v>N/A</v>
      </c>
      <c r="J305" s="13" t="s">
        <v>7</v>
      </c>
      <c r="K305" s="5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>
      <c r="A306" s="18">
        <v>43182.0</v>
      </c>
      <c r="B306" s="8" t="s">
        <v>6</v>
      </c>
      <c r="C306" s="2">
        <f>if(isblank(B306)=TRUE," ", IF(B306='2. Metadata'!B$1,'2. Metadata'!B$5, if(B306='2. Metadata'!C$1,'2. Metadata'!C$5,if(B306='2. Metadata'!D$1,'2. Metadata'!D$5, if(B306='2. Metadata'!E$1,'2. Metadata'!E$5,if( B306='2. Metadata'!F$1,'2. Metadata'!F$5,if(B306='2. Metadata'!G$1,'2. Metadata'!G$5,if(B306='2. Metadata'!H$1,'2. Metadata'!H$5, if(B306='2. Metadata'!I$1,'2. Metadata'!I$5, if(B306='2. Metadata'!J$1,'2. Metadata'!J$5, if(B306='2. Metadata'!K$1,'2. Metadata'!K$5, if(B306='2. Metadata'!L$1,'2. Metadata'!L$5, if(B306='2. Metadata'!M$1,'2. Metadata'!M$5, if(B306='2. Metadata'!N$1,'2. Metadata'!N$5))))))))))))))</f>
        <v>50.07754523</v>
      </c>
      <c r="D306" s="9">
        <f>if(isblank(B306)=TRUE," ", IF(B306='2. Metadata'!B$1,'2. Metadata'!B$6, if(B306='2. Metadata'!C$1,'2. Metadata'!C$6,if(B306='2. Metadata'!D$1,'2. Metadata'!D$6, if(B306='2. Metadata'!E$1,'2. Metadata'!E$6,if( B306='2. Metadata'!F$1,'2. Metadata'!F$6,if(B306='2. Metadata'!G$1,'2. Metadata'!G$6,if(B306='2. Metadata'!H$1,'2. Metadata'!H$6, if(B306='2. Metadata'!I$1,'2. Metadata'!I$6, if(B306='2. Metadata'!J$1,'2. Metadata'!J$6, if(B306='2. Metadata'!K$1,'2. Metadata'!K$6, if(B306='2. Metadata'!L$1,'2. Metadata'!L$6, if(B306='2. Metadata'!M$1,'2. Metadata'!M$6, if(B306='2. Metadata'!N$1,'2. Metadata'!N$6))))))))))))))</f>
        <v>-116.8675084</v>
      </c>
      <c r="E306" s="10" t="s">
        <v>7</v>
      </c>
      <c r="F306" s="10">
        <v>5.0</v>
      </c>
      <c r="G306" s="11" t="str">
        <f>if(isblank(F306)=TRUE," ",'2. Metadata'!B$14)</f>
        <v>millimetres</v>
      </c>
      <c r="H306" s="10">
        <v>-1.0</v>
      </c>
      <c r="I306" s="15" t="str">
        <f>if(isblank(H306)=TRUE," ",'2. Metadata'!B$26)</f>
        <v>N/A</v>
      </c>
      <c r="J306" s="13" t="s">
        <v>7</v>
      </c>
      <c r="K306" s="5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>
      <c r="A307" s="18">
        <v>43183.0</v>
      </c>
      <c r="B307" s="8" t="s">
        <v>6</v>
      </c>
      <c r="C307" s="2">
        <f>if(isblank(B307)=TRUE," ", IF(B307='2. Metadata'!B$1,'2. Metadata'!B$5, if(B307='2. Metadata'!C$1,'2. Metadata'!C$5,if(B307='2. Metadata'!D$1,'2. Metadata'!D$5, if(B307='2. Metadata'!E$1,'2. Metadata'!E$5,if( B307='2. Metadata'!F$1,'2. Metadata'!F$5,if(B307='2. Metadata'!G$1,'2. Metadata'!G$5,if(B307='2. Metadata'!H$1,'2. Metadata'!H$5, if(B307='2. Metadata'!I$1,'2. Metadata'!I$5, if(B307='2. Metadata'!J$1,'2. Metadata'!J$5, if(B307='2. Metadata'!K$1,'2. Metadata'!K$5, if(B307='2. Metadata'!L$1,'2. Metadata'!L$5, if(B307='2. Metadata'!M$1,'2. Metadata'!M$5, if(B307='2. Metadata'!N$1,'2. Metadata'!N$5))))))))))))))</f>
        <v>50.07754523</v>
      </c>
      <c r="D307" s="9">
        <f>if(isblank(B307)=TRUE," ", IF(B307='2. Metadata'!B$1,'2. Metadata'!B$6, if(B307='2. Metadata'!C$1,'2. Metadata'!C$6,if(B307='2. Metadata'!D$1,'2. Metadata'!D$6, if(B307='2. Metadata'!E$1,'2. Metadata'!E$6,if( B307='2. Metadata'!F$1,'2. Metadata'!F$6,if(B307='2. Metadata'!G$1,'2. Metadata'!G$6,if(B307='2. Metadata'!H$1,'2. Metadata'!H$6, if(B307='2. Metadata'!I$1,'2. Metadata'!I$6, if(B307='2. Metadata'!J$1,'2. Metadata'!J$6, if(B307='2. Metadata'!K$1,'2. Metadata'!K$6, if(B307='2. Metadata'!L$1,'2. Metadata'!L$6, if(B307='2. Metadata'!M$1,'2. Metadata'!M$6, if(B307='2. Metadata'!N$1,'2. Metadata'!N$6))))))))))))))</f>
        <v>-116.8675084</v>
      </c>
      <c r="E307" s="10" t="s">
        <v>7</v>
      </c>
      <c r="F307" s="10">
        <v>1.0</v>
      </c>
      <c r="G307" s="11" t="str">
        <f>if(isblank(F307)=TRUE," ",'2. Metadata'!B$14)</f>
        <v>millimetres</v>
      </c>
      <c r="H307" s="10">
        <v>-1.0</v>
      </c>
      <c r="I307" s="15" t="str">
        <f>if(isblank(H307)=TRUE," ",'2. Metadata'!B$26)</f>
        <v>N/A</v>
      </c>
      <c r="J307" s="13" t="s">
        <v>7</v>
      </c>
      <c r="K307" s="5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>
      <c r="A308" s="18">
        <v>43184.0</v>
      </c>
      <c r="B308" s="8" t="s">
        <v>6</v>
      </c>
      <c r="C308" s="2">
        <f>if(isblank(B308)=TRUE," ", IF(B308='2. Metadata'!B$1,'2. Metadata'!B$5, if(B308='2. Metadata'!C$1,'2. Metadata'!C$5,if(B308='2. Metadata'!D$1,'2. Metadata'!D$5, if(B308='2. Metadata'!E$1,'2. Metadata'!E$5,if( B308='2. Metadata'!F$1,'2. Metadata'!F$5,if(B308='2. Metadata'!G$1,'2. Metadata'!G$5,if(B308='2. Metadata'!H$1,'2. Metadata'!H$5, if(B308='2. Metadata'!I$1,'2. Metadata'!I$5, if(B308='2. Metadata'!J$1,'2. Metadata'!J$5, if(B308='2. Metadata'!K$1,'2. Metadata'!K$5, if(B308='2. Metadata'!L$1,'2. Metadata'!L$5, if(B308='2. Metadata'!M$1,'2. Metadata'!M$5, if(B308='2. Metadata'!N$1,'2. Metadata'!N$5))))))))))))))</f>
        <v>50.07754523</v>
      </c>
      <c r="D308" s="9">
        <f>if(isblank(B308)=TRUE," ", IF(B308='2. Metadata'!B$1,'2. Metadata'!B$6, if(B308='2. Metadata'!C$1,'2. Metadata'!C$6,if(B308='2. Metadata'!D$1,'2. Metadata'!D$6, if(B308='2. Metadata'!E$1,'2. Metadata'!E$6,if( B308='2. Metadata'!F$1,'2. Metadata'!F$6,if(B308='2. Metadata'!G$1,'2. Metadata'!G$6,if(B308='2. Metadata'!H$1,'2. Metadata'!H$6, if(B308='2. Metadata'!I$1,'2. Metadata'!I$6, if(B308='2. Metadata'!J$1,'2. Metadata'!J$6, if(B308='2. Metadata'!K$1,'2. Metadata'!K$6, if(B308='2. Metadata'!L$1,'2. Metadata'!L$6, if(B308='2. Metadata'!M$1,'2. Metadata'!M$6, if(B308='2. Metadata'!N$1,'2. Metadata'!N$6))))))))))))))</f>
        <v>-116.8675084</v>
      </c>
      <c r="E308" s="10" t="s">
        <v>7</v>
      </c>
      <c r="F308" s="10">
        <v>1.4</v>
      </c>
      <c r="G308" s="11" t="str">
        <f>if(isblank(F308)=TRUE," ",'2. Metadata'!B$14)</f>
        <v>millimetres</v>
      </c>
      <c r="H308" s="10">
        <v>-1.0</v>
      </c>
      <c r="I308" s="15" t="str">
        <f>if(isblank(H308)=TRUE," ",'2. Metadata'!B$26)</f>
        <v>N/A</v>
      </c>
      <c r="J308" s="13" t="s">
        <v>7</v>
      </c>
      <c r="K308" s="5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>
      <c r="A309" s="18">
        <v>43185.0</v>
      </c>
      <c r="B309" s="8" t="s">
        <v>6</v>
      </c>
      <c r="C309" s="2">
        <f>if(isblank(B309)=TRUE," ", IF(B309='2. Metadata'!B$1,'2. Metadata'!B$5, if(B309='2. Metadata'!C$1,'2. Metadata'!C$5,if(B309='2. Metadata'!D$1,'2. Metadata'!D$5, if(B309='2. Metadata'!E$1,'2. Metadata'!E$5,if( B309='2. Metadata'!F$1,'2. Metadata'!F$5,if(B309='2. Metadata'!G$1,'2. Metadata'!G$5,if(B309='2. Metadata'!H$1,'2. Metadata'!H$5, if(B309='2. Metadata'!I$1,'2. Metadata'!I$5, if(B309='2. Metadata'!J$1,'2. Metadata'!J$5, if(B309='2. Metadata'!K$1,'2. Metadata'!K$5, if(B309='2. Metadata'!L$1,'2. Metadata'!L$5, if(B309='2. Metadata'!M$1,'2. Metadata'!M$5, if(B309='2. Metadata'!N$1,'2. Metadata'!N$5))))))))))))))</f>
        <v>50.07754523</v>
      </c>
      <c r="D309" s="9">
        <f>if(isblank(B309)=TRUE," ", IF(B309='2. Metadata'!B$1,'2. Metadata'!B$6, if(B309='2. Metadata'!C$1,'2. Metadata'!C$6,if(B309='2. Metadata'!D$1,'2. Metadata'!D$6, if(B309='2. Metadata'!E$1,'2. Metadata'!E$6,if( B309='2. Metadata'!F$1,'2. Metadata'!F$6,if(B309='2. Metadata'!G$1,'2. Metadata'!G$6,if(B309='2. Metadata'!H$1,'2. Metadata'!H$6, if(B309='2. Metadata'!I$1,'2. Metadata'!I$6, if(B309='2. Metadata'!J$1,'2. Metadata'!J$6, if(B309='2. Metadata'!K$1,'2. Metadata'!K$6, if(B309='2. Metadata'!L$1,'2. Metadata'!L$6, if(B309='2. Metadata'!M$1,'2. Metadata'!M$6, if(B309='2. Metadata'!N$1,'2. Metadata'!N$6))))))))))))))</f>
        <v>-116.8675084</v>
      </c>
      <c r="E309" s="10" t="s">
        <v>7</v>
      </c>
      <c r="F309" s="10">
        <v>4.8</v>
      </c>
      <c r="G309" s="11" t="str">
        <f>if(isblank(F309)=TRUE," ",'2. Metadata'!B$14)</f>
        <v>millimetres</v>
      </c>
      <c r="H309" s="10">
        <v>-1.0</v>
      </c>
      <c r="I309" s="15" t="str">
        <f>if(isblank(H309)=TRUE," ",'2. Metadata'!B$26)</f>
        <v>N/A</v>
      </c>
      <c r="J309" s="13" t="s">
        <v>7</v>
      </c>
      <c r="K309" s="5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>
      <c r="A310" s="18">
        <v>43186.0</v>
      </c>
      <c r="B310" s="8" t="s">
        <v>6</v>
      </c>
      <c r="C310" s="2">
        <f>if(isblank(B310)=TRUE," ", IF(B310='2. Metadata'!B$1,'2. Metadata'!B$5, if(B310='2. Metadata'!C$1,'2. Metadata'!C$5,if(B310='2. Metadata'!D$1,'2. Metadata'!D$5, if(B310='2. Metadata'!E$1,'2. Metadata'!E$5,if( B310='2. Metadata'!F$1,'2. Metadata'!F$5,if(B310='2. Metadata'!G$1,'2. Metadata'!G$5,if(B310='2. Metadata'!H$1,'2. Metadata'!H$5, if(B310='2. Metadata'!I$1,'2. Metadata'!I$5, if(B310='2. Metadata'!J$1,'2. Metadata'!J$5, if(B310='2. Metadata'!K$1,'2. Metadata'!K$5, if(B310='2. Metadata'!L$1,'2. Metadata'!L$5, if(B310='2. Metadata'!M$1,'2. Metadata'!M$5, if(B310='2. Metadata'!N$1,'2. Metadata'!N$5))))))))))))))</f>
        <v>50.07754523</v>
      </c>
      <c r="D310" s="9">
        <f>if(isblank(B310)=TRUE," ", IF(B310='2. Metadata'!B$1,'2. Metadata'!B$6, if(B310='2. Metadata'!C$1,'2. Metadata'!C$6,if(B310='2. Metadata'!D$1,'2. Metadata'!D$6, if(B310='2. Metadata'!E$1,'2. Metadata'!E$6,if( B310='2. Metadata'!F$1,'2. Metadata'!F$6,if(B310='2. Metadata'!G$1,'2. Metadata'!G$6,if(B310='2. Metadata'!H$1,'2. Metadata'!H$6, if(B310='2. Metadata'!I$1,'2. Metadata'!I$6, if(B310='2. Metadata'!J$1,'2. Metadata'!J$6, if(B310='2. Metadata'!K$1,'2. Metadata'!K$6, if(B310='2. Metadata'!L$1,'2. Metadata'!L$6, if(B310='2. Metadata'!M$1,'2. Metadata'!M$6, if(B310='2. Metadata'!N$1,'2. Metadata'!N$6))))))))))))))</f>
        <v>-116.8675084</v>
      </c>
      <c r="E310" s="10" t="s">
        <v>7</v>
      </c>
      <c r="F310" s="10">
        <v>0.0</v>
      </c>
      <c r="G310" s="11" t="str">
        <f>if(isblank(F310)=TRUE," ",'2. Metadata'!B$14)</f>
        <v>millimetres</v>
      </c>
      <c r="H310" s="10">
        <v>-1.0</v>
      </c>
      <c r="I310" s="15" t="str">
        <f>if(isblank(H310)=TRUE," ",'2. Metadata'!B$26)</f>
        <v>N/A</v>
      </c>
      <c r="J310" s="13" t="s">
        <v>7</v>
      </c>
      <c r="K310" s="5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>
      <c r="A311" s="18">
        <v>43187.0</v>
      </c>
      <c r="B311" s="8" t="s">
        <v>6</v>
      </c>
      <c r="C311" s="2">
        <f>if(isblank(B311)=TRUE," ", IF(B311='2. Metadata'!B$1,'2. Metadata'!B$5, if(B311='2. Metadata'!C$1,'2. Metadata'!C$5,if(B311='2. Metadata'!D$1,'2. Metadata'!D$5, if(B311='2. Metadata'!E$1,'2. Metadata'!E$5,if( B311='2. Metadata'!F$1,'2. Metadata'!F$5,if(B311='2. Metadata'!G$1,'2. Metadata'!G$5,if(B311='2. Metadata'!H$1,'2. Metadata'!H$5, if(B311='2. Metadata'!I$1,'2. Metadata'!I$5, if(B311='2. Metadata'!J$1,'2. Metadata'!J$5, if(B311='2. Metadata'!K$1,'2. Metadata'!K$5, if(B311='2. Metadata'!L$1,'2. Metadata'!L$5, if(B311='2. Metadata'!M$1,'2. Metadata'!M$5, if(B311='2. Metadata'!N$1,'2. Metadata'!N$5))))))))))))))</f>
        <v>50.07754523</v>
      </c>
      <c r="D311" s="9">
        <f>if(isblank(B311)=TRUE," ", IF(B311='2. Metadata'!B$1,'2. Metadata'!B$6, if(B311='2. Metadata'!C$1,'2. Metadata'!C$6,if(B311='2. Metadata'!D$1,'2. Metadata'!D$6, if(B311='2. Metadata'!E$1,'2. Metadata'!E$6,if( B311='2. Metadata'!F$1,'2. Metadata'!F$6,if(B311='2. Metadata'!G$1,'2. Metadata'!G$6,if(B311='2. Metadata'!H$1,'2. Metadata'!H$6, if(B311='2. Metadata'!I$1,'2. Metadata'!I$6, if(B311='2. Metadata'!J$1,'2. Metadata'!J$6, if(B311='2. Metadata'!K$1,'2. Metadata'!K$6, if(B311='2. Metadata'!L$1,'2. Metadata'!L$6, if(B311='2. Metadata'!M$1,'2. Metadata'!M$6, if(B311='2. Metadata'!N$1,'2. Metadata'!N$6))))))))))))))</f>
        <v>-116.8675084</v>
      </c>
      <c r="E311" s="10" t="s">
        <v>7</v>
      </c>
      <c r="F311" s="10">
        <v>12.8</v>
      </c>
      <c r="G311" s="11" t="str">
        <f>if(isblank(F311)=TRUE," ",'2. Metadata'!B$14)</f>
        <v>millimetres</v>
      </c>
      <c r="H311" s="10">
        <v>-1.0</v>
      </c>
      <c r="I311" s="15" t="str">
        <f>if(isblank(H311)=TRUE," ",'2. Metadata'!B$26)</f>
        <v>N/A</v>
      </c>
      <c r="J311" s="13" t="s">
        <v>7</v>
      </c>
      <c r="K311" s="5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>
      <c r="A312" s="18">
        <v>43188.0</v>
      </c>
      <c r="B312" s="8" t="s">
        <v>6</v>
      </c>
      <c r="C312" s="2">
        <f>if(isblank(B312)=TRUE," ", IF(B312='2. Metadata'!B$1,'2. Metadata'!B$5, if(B312='2. Metadata'!C$1,'2. Metadata'!C$5,if(B312='2. Metadata'!D$1,'2. Metadata'!D$5, if(B312='2. Metadata'!E$1,'2. Metadata'!E$5,if( B312='2. Metadata'!F$1,'2. Metadata'!F$5,if(B312='2. Metadata'!G$1,'2. Metadata'!G$5,if(B312='2. Metadata'!H$1,'2. Metadata'!H$5, if(B312='2. Metadata'!I$1,'2. Metadata'!I$5, if(B312='2. Metadata'!J$1,'2. Metadata'!J$5, if(B312='2. Metadata'!K$1,'2. Metadata'!K$5, if(B312='2. Metadata'!L$1,'2. Metadata'!L$5, if(B312='2. Metadata'!M$1,'2. Metadata'!M$5, if(B312='2. Metadata'!N$1,'2. Metadata'!N$5))))))))))))))</f>
        <v>50.07754523</v>
      </c>
      <c r="D312" s="9">
        <f>if(isblank(B312)=TRUE," ", IF(B312='2. Metadata'!B$1,'2. Metadata'!B$6, if(B312='2. Metadata'!C$1,'2. Metadata'!C$6,if(B312='2. Metadata'!D$1,'2. Metadata'!D$6, if(B312='2. Metadata'!E$1,'2. Metadata'!E$6,if( B312='2. Metadata'!F$1,'2. Metadata'!F$6,if(B312='2. Metadata'!G$1,'2. Metadata'!G$6,if(B312='2. Metadata'!H$1,'2. Metadata'!H$6, if(B312='2. Metadata'!I$1,'2. Metadata'!I$6, if(B312='2. Metadata'!J$1,'2. Metadata'!J$6, if(B312='2. Metadata'!K$1,'2. Metadata'!K$6, if(B312='2. Metadata'!L$1,'2. Metadata'!L$6, if(B312='2. Metadata'!M$1,'2. Metadata'!M$6, if(B312='2. Metadata'!N$1,'2. Metadata'!N$6))))))))))))))</f>
        <v>-116.8675084</v>
      </c>
      <c r="E312" s="10" t="s">
        <v>7</v>
      </c>
      <c r="F312" s="10">
        <v>1.0</v>
      </c>
      <c r="G312" s="11" t="str">
        <f>if(isblank(F312)=TRUE," ",'2. Metadata'!B$14)</f>
        <v>millimetres</v>
      </c>
      <c r="H312" s="10">
        <v>-1.0</v>
      </c>
      <c r="I312" s="15" t="str">
        <f>if(isblank(H312)=TRUE," ",'2. Metadata'!B$26)</f>
        <v>N/A</v>
      </c>
      <c r="J312" s="13" t="s">
        <v>7</v>
      </c>
      <c r="K312" s="5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>
      <c r="A313" s="18">
        <v>43189.0</v>
      </c>
      <c r="B313" s="8" t="s">
        <v>6</v>
      </c>
      <c r="C313" s="2">
        <f>if(isblank(B313)=TRUE," ", IF(B313='2. Metadata'!B$1,'2. Metadata'!B$5, if(B313='2. Metadata'!C$1,'2. Metadata'!C$5,if(B313='2. Metadata'!D$1,'2. Metadata'!D$5, if(B313='2. Metadata'!E$1,'2. Metadata'!E$5,if( B313='2. Metadata'!F$1,'2. Metadata'!F$5,if(B313='2. Metadata'!G$1,'2. Metadata'!G$5,if(B313='2. Metadata'!H$1,'2. Metadata'!H$5, if(B313='2. Metadata'!I$1,'2. Metadata'!I$5, if(B313='2. Metadata'!J$1,'2. Metadata'!J$5, if(B313='2. Metadata'!K$1,'2. Metadata'!K$5, if(B313='2. Metadata'!L$1,'2. Metadata'!L$5, if(B313='2. Metadata'!M$1,'2. Metadata'!M$5, if(B313='2. Metadata'!N$1,'2. Metadata'!N$5))))))))))))))</f>
        <v>50.07754523</v>
      </c>
      <c r="D313" s="9">
        <f>if(isblank(B313)=TRUE," ", IF(B313='2. Metadata'!B$1,'2. Metadata'!B$6, if(B313='2. Metadata'!C$1,'2. Metadata'!C$6,if(B313='2. Metadata'!D$1,'2. Metadata'!D$6, if(B313='2. Metadata'!E$1,'2. Metadata'!E$6,if( B313='2. Metadata'!F$1,'2. Metadata'!F$6,if(B313='2. Metadata'!G$1,'2. Metadata'!G$6,if(B313='2. Metadata'!H$1,'2. Metadata'!H$6, if(B313='2. Metadata'!I$1,'2. Metadata'!I$6, if(B313='2. Metadata'!J$1,'2. Metadata'!J$6, if(B313='2. Metadata'!K$1,'2. Metadata'!K$6, if(B313='2. Metadata'!L$1,'2. Metadata'!L$6, if(B313='2. Metadata'!M$1,'2. Metadata'!M$6, if(B313='2. Metadata'!N$1,'2. Metadata'!N$6))))))))))))))</f>
        <v>-116.8675084</v>
      </c>
      <c r="E313" s="10" t="s">
        <v>7</v>
      </c>
      <c r="F313" s="10">
        <v>0.0</v>
      </c>
      <c r="G313" s="11" t="str">
        <f>if(isblank(F313)=TRUE," ",'2. Metadata'!B$14)</f>
        <v>millimetres</v>
      </c>
      <c r="H313" s="10">
        <v>-1.0</v>
      </c>
      <c r="I313" s="15" t="str">
        <f>if(isblank(H313)=TRUE," ",'2. Metadata'!B$26)</f>
        <v>N/A</v>
      </c>
      <c r="J313" s="13" t="s">
        <v>7</v>
      </c>
      <c r="K313" s="5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>
      <c r="A314" s="18">
        <v>43190.0</v>
      </c>
      <c r="B314" s="8" t="s">
        <v>6</v>
      </c>
      <c r="C314" s="2">
        <f>if(isblank(B314)=TRUE," ", IF(B314='2. Metadata'!B$1,'2. Metadata'!B$5, if(B314='2. Metadata'!C$1,'2. Metadata'!C$5,if(B314='2. Metadata'!D$1,'2. Metadata'!D$5, if(B314='2. Metadata'!E$1,'2. Metadata'!E$5,if( B314='2. Metadata'!F$1,'2. Metadata'!F$5,if(B314='2. Metadata'!G$1,'2. Metadata'!G$5,if(B314='2. Metadata'!H$1,'2. Metadata'!H$5, if(B314='2. Metadata'!I$1,'2. Metadata'!I$5, if(B314='2. Metadata'!J$1,'2. Metadata'!J$5, if(B314='2. Metadata'!K$1,'2. Metadata'!K$5, if(B314='2. Metadata'!L$1,'2. Metadata'!L$5, if(B314='2. Metadata'!M$1,'2. Metadata'!M$5, if(B314='2. Metadata'!N$1,'2. Metadata'!N$5))))))))))))))</f>
        <v>50.07754523</v>
      </c>
      <c r="D314" s="9">
        <f>if(isblank(B314)=TRUE," ", IF(B314='2. Metadata'!B$1,'2. Metadata'!B$6, if(B314='2. Metadata'!C$1,'2. Metadata'!C$6,if(B314='2. Metadata'!D$1,'2. Metadata'!D$6, if(B314='2. Metadata'!E$1,'2. Metadata'!E$6,if( B314='2. Metadata'!F$1,'2. Metadata'!F$6,if(B314='2. Metadata'!G$1,'2. Metadata'!G$6,if(B314='2. Metadata'!H$1,'2. Metadata'!H$6, if(B314='2. Metadata'!I$1,'2. Metadata'!I$6, if(B314='2. Metadata'!J$1,'2. Metadata'!J$6, if(B314='2. Metadata'!K$1,'2. Metadata'!K$6, if(B314='2. Metadata'!L$1,'2. Metadata'!L$6, if(B314='2. Metadata'!M$1,'2. Metadata'!M$6, if(B314='2. Metadata'!N$1,'2. Metadata'!N$6))))))))))))))</f>
        <v>-116.8675084</v>
      </c>
      <c r="E314" s="10" t="s">
        <v>7</v>
      </c>
      <c r="F314" s="10">
        <v>0.2</v>
      </c>
      <c r="G314" s="11" t="str">
        <f>if(isblank(F314)=TRUE," ",'2. Metadata'!B$14)</f>
        <v>millimetres</v>
      </c>
      <c r="H314" s="10">
        <v>-1.0</v>
      </c>
      <c r="I314" s="15" t="str">
        <f>if(isblank(H314)=TRUE," ",'2. Metadata'!B$26)</f>
        <v>N/A</v>
      </c>
      <c r="J314" s="13" t="s">
        <v>7</v>
      </c>
      <c r="K314" s="5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>
      <c r="A315" s="18">
        <v>43191.0</v>
      </c>
      <c r="B315" s="8" t="s">
        <v>6</v>
      </c>
      <c r="C315" s="2">
        <f>if(isblank(B315)=TRUE," ", IF(B315='2. Metadata'!B$1,'2. Metadata'!B$5, if(B315='2. Metadata'!C$1,'2. Metadata'!C$5,if(B315='2. Metadata'!D$1,'2. Metadata'!D$5, if(B315='2. Metadata'!E$1,'2. Metadata'!E$5,if( B315='2. Metadata'!F$1,'2. Metadata'!F$5,if(B315='2. Metadata'!G$1,'2. Metadata'!G$5,if(B315='2. Metadata'!H$1,'2. Metadata'!H$5, if(B315='2. Metadata'!I$1,'2. Metadata'!I$5, if(B315='2. Metadata'!J$1,'2. Metadata'!J$5, if(B315='2. Metadata'!K$1,'2. Metadata'!K$5, if(B315='2. Metadata'!L$1,'2. Metadata'!L$5, if(B315='2. Metadata'!M$1,'2. Metadata'!M$5, if(B315='2. Metadata'!N$1,'2. Metadata'!N$5))))))))))))))</f>
        <v>50.07754523</v>
      </c>
      <c r="D315" s="9">
        <f>if(isblank(B315)=TRUE," ", IF(B315='2. Metadata'!B$1,'2. Metadata'!B$6, if(B315='2. Metadata'!C$1,'2. Metadata'!C$6,if(B315='2. Metadata'!D$1,'2. Metadata'!D$6, if(B315='2. Metadata'!E$1,'2. Metadata'!E$6,if( B315='2. Metadata'!F$1,'2. Metadata'!F$6,if(B315='2. Metadata'!G$1,'2. Metadata'!G$6,if(B315='2. Metadata'!H$1,'2. Metadata'!H$6, if(B315='2. Metadata'!I$1,'2. Metadata'!I$6, if(B315='2. Metadata'!J$1,'2. Metadata'!J$6, if(B315='2. Metadata'!K$1,'2. Metadata'!K$6, if(B315='2. Metadata'!L$1,'2. Metadata'!L$6, if(B315='2. Metadata'!M$1,'2. Metadata'!M$6, if(B315='2. Metadata'!N$1,'2. Metadata'!N$6))))))))))))))</f>
        <v>-116.8675084</v>
      </c>
      <c r="E315" s="10" t="s">
        <v>7</v>
      </c>
      <c r="F315" s="10">
        <v>0.0</v>
      </c>
      <c r="G315" s="11" t="str">
        <f>if(isblank(F315)=TRUE," ",'2. Metadata'!B$14)</f>
        <v>millimetres</v>
      </c>
      <c r="H315" s="10">
        <v>-1.0</v>
      </c>
      <c r="I315" s="15" t="str">
        <f>if(isblank(H315)=TRUE," ",'2. Metadata'!B$26)</f>
        <v>N/A</v>
      </c>
      <c r="J315" s="13" t="s">
        <v>7</v>
      </c>
      <c r="K315" s="5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>
      <c r="A316" s="18">
        <v>43192.0</v>
      </c>
      <c r="B316" s="8" t="s">
        <v>6</v>
      </c>
      <c r="C316" s="2">
        <f>if(isblank(B316)=TRUE," ", IF(B316='2. Metadata'!B$1,'2. Metadata'!B$5, if(B316='2. Metadata'!C$1,'2. Metadata'!C$5,if(B316='2. Metadata'!D$1,'2. Metadata'!D$5, if(B316='2. Metadata'!E$1,'2. Metadata'!E$5,if( B316='2. Metadata'!F$1,'2. Metadata'!F$5,if(B316='2. Metadata'!G$1,'2. Metadata'!G$5,if(B316='2. Metadata'!H$1,'2. Metadata'!H$5, if(B316='2. Metadata'!I$1,'2. Metadata'!I$5, if(B316='2. Metadata'!J$1,'2. Metadata'!J$5, if(B316='2. Metadata'!K$1,'2. Metadata'!K$5, if(B316='2. Metadata'!L$1,'2. Metadata'!L$5, if(B316='2. Metadata'!M$1,'2. Metadata'!M$5, if(B316='2. Metadata'!N$1,'2. Metadata'!N$5))))))))))))))</f>
        <v>50.07754523</v>
      </c>
      <c r="D316" s="9">
        <f>if(isblank(B316)=TRUE," ", IF(B316='2. Metadata'!B$1,'2. Metadata'!B$6, if(B316='2. Metadata'!C$1,'2. Metadata'!C$6,if(B316='2. Metadata'!D$1,'2. Metadata'!D$6, if(B316='2. Metadata'!E$1,'2. Metadata'!E$6,if( B316='2. Metadata'!F$1,'2. Metadata'!F$6,if(B316='2. Metadata'!G$1,'2. Metadata'!G$6,if(B316='2. Metadata'!H$1,'2. Metadata'!H$6, if(B316='2. Metadata'!I$1,'2. Metadata'!I$6, if(B316='2. Metadata'!J$1,'2. Metadata'!J$6, if(B316='2. Metadata'!K$1,'2. Metadata'!K$6, if(B316='2. Metadata'!L$1,'2. Metadata'!L$6, if(B316='2. Metadata'!M$1,'2. Metadata'!M$6, if(B316='2. Metadata'!N$1,'2. Metadata'!N$6))))))))))))))</f>
        <v>-116.8675084</v>
      </c>
      <c r="E316" s="10" t="s">
        <v>7</v>
      </c>
      <c r="F316" s="10">
        <v>0.0</v>
      </c>
      <c r="G316" s="11" t="str">
        <f>if(isblank(F316)=TRUE," ",'2. Metadata'!B$14)</f>
        <v>millimetres</v>
      </c>
      <c r="H316" s="10">
        <v>-1.0</v>
      </c>
      <c r="I316" s="15" t="str">
        <f>if(isblank(H316)=TRUE," ",'2. Metadata'!B$26)</f>
        <v>N/A</v>
      </c>
      <c r="J316" s="13" t="s">
        <v>7</v>
      </c>
      <c r="K316" s="5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>
      <c r="A317" s="18">
        <v>43193.0</v>
      </c>
      <c r="B317" s="8" t="s">
        <v>6</v>
      </c>
      <c r="C317" s="2">
        <f>if(isblank(B317)=TRUE," ", IF(B317='2. Metadata'!B$1,'2. Metadata'!B$5, if(B317='2. Metadata'!C$1,'2. Metadata'!C$5,if(B317='2. Metadata'!D$1,'2. Metadata'!D$5, if(B317='2. Metadata'!E$1,'2. Metadata'!E$5,if( B317='2. Metadata'!F$1,'2. Metadata'!F$5,if(B317='2. Metadata'!G$1,'2. Metadata'!G$5,if(B317='2. Metadata'!H$1,'2. Metadata'!H$5, if(B317='2. Metadata'!I$1,'2. Metadata'!I$5, if(B317='2. Metadata'!J$1,'2. Metadata'!J$5, if(B317='2. Metadata'!K$1,'2. Metadata'!K$5, if(B317='2. Metadata'!L$1,'2. Metadata'!L$5, if(B317='2. Metadata'!M$1,'2. Metadata'!M$5, if(B317='2. Metadata'!N$1,'2. Metadata'!N$5))))))))))))))</f>
        <v>50.07754523</v>
      </c>
      <c r="D317" s="9">
        <f>if(isblank(B317)=TRUE," ", IF(B317='2. Metadata'!B$1,'2. Metadata'!B$6, if(B317='2. Metadata'!C$1,'2. Metadata'!C$6,if(B317='2. Metadata'!D$1,'2. Metadata'!D$6, if(B317='2. Metadata'!E$1,'2. Metadata'!E$6,if( B317='2. Metadata'!F$1,'2. Metadata'!F$6,if(B317='2. Metadata'!G$1,'2. Metadata'!G$6,if(B317='2. Metadata'!H$1,'2. Metadata'!H$6, if(B317='2. Metadata'!I$1,'2. Metadata'!I$6, if(B317='2. Metadata'!J$1,'2. Metadata'!J$6, if(B317='2. Metadata'!K$1,'2. Metadata'!K$6, if(B317='2. Metadata'!L$1,'2. Metadata'!L$6, if(B317='2. Metadata'!M$1,'2. Metadata'!M$6, if(B317='2. Metadata'!N$1,'2. Metadata'!N$6))))))))))))))</f>
        <v>-116.8675084</v>
      </c>
      <c r="E317" s="10" t="s">
        <v>7</v>
      </c>
      <c r="F317" s="10">
        <v>0.4</v>
      </c>
      <c r="G317" s="11" t="str">
        <f>if(isblank(F317)=TRUE," ",'2. Metadata'!B$14)</f>
        <v>millimetres</v>
      </c>
      <c r="H317" s="10">
        <v>-1.0</v>
      </c>
      <c r="I317" s="15" t="str">
        <f>if(isblank(H317)=TRUE," ",'2. Metadata'!B$26)</f>
        <v>N/A</v>
      </c>
      <c r="J317" s="13" t="s">
        <v>7</v>
      </c>
      <c r="K317" s="5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>
      <c r="A318" s="18">
        <v>43194.0</v>
      </c>
      <c r="B318" s="8" t="s">
        <v>6</v>
      </c>
      <c r="C318" s="2">
        <f>if(isblank(B318)=TRUE," ", IF(B318='2. Metadata'!B$1,'2. Metadata'!B$5, if(B318='2. Metadata'!C$1,'2. Metadata'!C$5,if(B318='2. Metadata'!D$1,'2. Metadata'!D$5, if(B318='2. Metadata'!E$1,'2. Metadata'!E$5,if( B318='2. Metadata'!F$1,'2. Metadata'!F$5,if(B318='2. Metadata'!G$1,'2. Metadata'!G$5,if(B318='2. Metadata'!H$1,'2. Metadata'!H$5, if(B318='2. Metadata'!I$1,'2. Metadata'!I$5, if(B318='2. Metadata'!J$1,'2. Metadata'!J$5, if(B318='2. Metadata'!K$1,'2. Metadata'!K$5, if(B318='2. Metadata'!L$1,'2. Metadata'!L$5, if(B318='2. Metadata'!M$1,'2. Metadata'!M$5, if(B318='2. Metadata'!N$1,'2. Metadata'!N$5))))))))))))))</f>
        <v>50.07754523</v>
      </c>
      <c r="D318" s="9">
        <f>if(isblank(B318)=TRUE," ", IF(B318='2. Metadata'!B$1,'2. Metadata'!B$6, if(B318='2. Metadata'!C$1,'2. Metadata'!C$6,if(B318='2. Metadata'!D$1,'2. Metadata'!D$6, if(B318='2. Metadata'!E$1,'2. Metadata'!E$6,if( B318='2. Metadata'!F$1,'2. Metadata'!F$6,if(B318='2. Metadata'!G$1,'2. Metadata'!G$6,if(B318='2. Metadata'!H$1,'2. Metadata'!H$6, if(B318='2. Metadata'!I$1,'2. Metadata'!I$6, if(B318='2. Metadata'!J$1,'2. Metadata'!J$6, if(B318='2. Metadata'!K$1,'2. Metadata'!K$6, if(B318='2. Metadata'!L$1,'2. Metadata'!L$6, if(B318='2. Metadata'!M$1,'2. Metadata'!M$6, if(B318='2. Metadata'!N$1,'2. Metadata'!N$6))))))))))))))</f>
        <v>-116.8675084</v>
      </c>
      <c r="E318" s="10" t="s">
        <v>7</v>
      </c>
      <c r="F318" s="10">
        <v>0.0</v>
      </c>
      <c r="G318" s="11" t="str">
        <f>if(isblank(F318)=TRUE," ",'2. Metadata'!B$14)</f>
        <v>millimetres</v>
      </c>
      <c r="H318" s="10">
        <v>-1.0</v>
      </c>
      <c r="I318" s="15" t="str">
        <f>if(isblank(H318)=TRUE," ",'2. Metadata'!B$26)</f>
        <v>N/A</v>
      </c>
      <c r="J318" s="13" t="s">
        <v>7</v>
      </c>
      <c r="K318" s="5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>
      <c r="A319" s="18">
        <v>43195.0</v>
      </c>
      <c r="B319" s="8" t="s">
        <v>6</v>
      </c>
      <c r="C319" s="2">
        <f>if(isblank(B319)=TRUE," ", IF(B319='2. Metadata'!B$1,'2. Metadata'!B$5, if(B319='2. Metadata'!C$1,'2. Metadata'!C$5,if(B319='2. Metadata'!D$1,'2. Metadata'!D$5, if(B319='2. Metadata'!E$1,'2. Metadata'!E$5,if( B319='2. Metadata'!F$1,'2. Metadata'!F$5,if(B319='2. Metadata'!G$1,'2. Metadata'!G$5,if(B319='2. Metadata'!H$1,'2. Metadata'!H$5, if(B319='2. Metadata'!I$1,'2. Metadata'!I$5, if(B319='2. Metadata'!J$1,'2. Metadata'!J$5, if(B319='2. Metadata'!K$1,'2. Metadata'!K$5, if(B319='2. Metadata'!L$1,'2. Metadata'!L$5, if(B319='2. Metadata'!M$1,'2. Metadata'!M$5, if(B319='2. Metadata'!N$1,'2. Metadata'!N$5))))))))))))))</f>
        <v>50.07754523</v>
      </c>
      <c r="D319" s="9">
        <f>if(isblank(B319)=TRUE," ", IF(B319='2. Metadata'!B$1,'2. Metadata'!B$6, if(B319='2. Metadata'!C$1,'2. Metadata'!C$6,if(B319='2. Metadata'!D$1,'2. Metadata'!D$6, if(B319='2. Metadata'!E$1,'2. Metadata'!E$6,if( B319='2. Metadata'!F$1,'2. Metadata'!F$6,if(B319='2. Metadata'!G$1,'2. Metadata'!G$6,if(B319='2. Metadata'!H$1,'2. Metadata'!H$6, if(B319='2. Metadata'!I$1,'2. Metadata'!I$6, if(B319='2. Metadata'!J$1,'2. Metadata'!J$6, if(B319='2. Metadata'!K$1,'2. Metadata'!K$6, if(B319='2. Metadata'!L$1,'2. Metadata'!L$6, if(B319='2. Metadata'!M$1,'2. Metadata'!M$6, if(B319='2. Metadata'!N$1,'2. Metadata'!N$6))))))))))))))</f>
        <v>-116.8675084</v>
      </c>
      <c r="E319" s="10" t="s">
        <v>7</v>
      </c>
      <c r="F319" s="10">
        <v>0.0</v>
      </c>
      <c r="G319" s="11" t="str">
        <f>if(isblank(F319)=TRUE," ",'2. Metadata'!B$14)</f>
        <v>millimetres</v>
      </c>
      <c r="H319" s="10">
        <v>-1.0</v>
      </c>
      <c r="I319" s="15" t="str">
        <f>if(isblank(H319)=TRUE," ",'2. Metadata'!B$26)</f>
        <v>N/A</v>
      </c>
      <c r="J319" s="13" t="s">
        <v>7</v>
      </c>
      <c r="K319" s="5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>
      <c r="A320" s="18">
        <v>43196.0</v>
      </c>
      <c r="B320" s="8" t="s">
        <v>6</v>
      </c>
      <c r="C320" s="2">
        <f>if(isblank(B320)=TRUE," ", IF(B320='2. Metadata'!B$1,'2. Metadata'!B$5, if(B320='2. Metadata'!C$1,'2. Metadata'!C$5,if(B320='2. Metadata'!D$1,'2. Metadata'!D$5, if(B320='2. Metadata'!E$1,'2. Metadata'!E$5,if( B320='2. Metadata'!F$1,'2. Metadata'!F$5,if(B320='2. Metadata'!G$1,'2. Metadata'!G$5,if(B320='2. Metadata'!H$1,'2. Metadata'!H$5, if(B320='2. Metadata'!I$1,'2. Metadata'!I$5, if(B320='2. Metadata'!J$1,'2. Metadata'!J$5, if(B320='2. Metadata'!K$1,'2. Metadata'!K$5, if(B320='2. Metadata'!L$1,'2. Metadata'!L$5, if(B320='2. Metadata'!M$1,'2. Metadata'!M$5, if(B320='2. Metadata'!N$1,'2. Metadata'!N$5))))))))))))))</f>
        <v>50.07754523</v>
      </c>
      <c r="D320" s="9">
        <f>if(isblank(B320)=TRUE," ", IF(B320='2. Metadata'!B$1,'2. Metadata'!B$6, if(B320='2. Metadata'!C$1,'2. Metadata'!C$6,if(B320='2. Metadata'!D$1,'2. Metadata'!D$6, if(B320='2. Metadata'!E$1,'2. Metadata'!E$6,if( B320='2. Metadata'!F$1,'2. Metadata'!F$6,if(B320='2. Metadata'!G$1,'2. Metadata'!G$6,if(B320='2. Metadata'!H$1,'2. Metadata'!H$6, if(B320='2. Metadata'!I$1,'2. Metadata'!I$6, if(B320='2. Metadata'!J$1,'2. Metadata'!J$6, if(B320='2. Metadata'!K$1,'2. Metadata'!K$6, if(B320='2. Metadata'!L$1,'2. Metadata'!L$6, if(B320='2. Metadata'!M$1,'2. Metadata'!M$6, if(B320='2. Metadata'!N$1,'2. Metadata'!N$6))))))))))))))</f>
        <v>-116.8675084</v>
      </c>
      <c r="E320" s="10" t="s">
        <v>7</v>
      </c>
      <c r="F320" s="10">
        <v>0.0</v>
      </c>
      <c r="G320" s="11" t="str">
        <f>if(isblank(F320)=TRUE," ",'2. Metadata'!B$14)</f>
        <v>millimetres</v>
      </c>
      <c r="H320" s="10">
        <v>-1.0</v>
      </c>
      <c r="I320" s="15" t="str">
        <f>if(isblank(H320)=TRUE," ",'2. Metadata'!B$26)</f>
        <v>N/A</v>
      </c>
      <c r="J320" s="13" t="s">
        <v>7</v>
      </c>
      <c r="K320" s="5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>
      <c r="A321" s="18">
        <v>43197.0</v>
      </c>
      <c r="B321" s="8" t="s">
        <v>6</v>
      </c>
      <c r="C321" s="2">
        <f>if(isblank(B321)=TRUE," ", IF(B321='2. Metadata'!B$1,'2. Metadata'!B$5, if(B321='2. Metadata'!C$1,'2. Metadata'!C$5,if(B321='2. Metadata'!D$1,'2. Metadata'!D$5, if(B321='2. Metadata'!E$1,'2. Metadata'!E$5,if( B321='2. Metadata'!F$1,'2. Metadata'!F$5,if(B321='2. Metadata'!G$1,'2. Metadata'!G$5,if(B321='2. Metadata'!H$1,'2. Metadata'!H$5, if(B321='2. Metadata'!I$1,'2. Metadata'!I$5, if(B321='2. Metadata'!J$1,'2. Metadata'!J$5, if(B321='2. Metadata'!K$1,'2. Metadata'!K$5, if(B321='2. Metadata'!L$1,'2. Metadata'!L$5, if(B321='2. Metadata'!M$1,'2. Metadata'!M$5, if(B321='2. Metadata'!N$1,'2. Metadata'!N$5))))))))))))))</f>
        <v>50.07754523</v>
      </c>
      <c r="D321" s="9">
        <f>if(isblank(B321)=TRUE," ", IF(B321='2. Metadata'!B$1,'2. Metadata'!B$6, if(B321='2. Metadata'!C$1,'2. Metadata'!C$6,if(B321='2. Metadata'!D$1,'2. Metadata'!D$6, if(B321='2. Metadata'!E$1,'2. Metadata'!E$6,if( B321='2. Metadata'!F$1,'2. Metadata'!F$6,if(B321='2. Metadata'!G$1,'2. Metadata'!G$6,if(B321='2. Metadata'!H$1,'2. Metadata'!H$6, if(B321='2. Metadata'!I$1,'2. Metadata'!I$6, if(B321='2. Metadata'!J$1,'2. Metadata'!J$6, if(B321='2. Metadata'!K$1,'2. Metadata'!K$6, if(B321='2. Metadata'!L$1,'2. Metadata'!L$6, if(B321='2. Metadata'!M$1,'2. Metadata'!M$6, if(B321='2. Metadata'!N$1,'2. Metadata'!N$6))))))))))))))</f>
        <v>-116.8675084</v>
      </c>
      <c r="E321" s="10" t="s">
        <v>7</v>
      </c>
      <c r="F321" s="10">
        <v>0.6</v>
      </c>
      <c r="G321" s="11" t="str">
        <f>if(isblank(F321)=TRUE," ",'2. Metadata'!B$14)</f>
        <v>millimetres</v>
      </c>
      <c r="H321" s="10">
        <v>-1.0</v>
      </c>
      <c r="I321" s="15" t="str">
        <f>if(isblank(H321)=TRUE," ",'2. Metadata'!B$26)</f>
        <v>N/A</v>
      </c>
      <c r="J321" s="13" t="s">
        <v>7</v>
      </c>
      <c r="K321" s="5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>
      <c r="A322" s="18">
        <v>43198.0</v>
      </c>
      <c r="B322" s="8" t="s">
        <v>6</v>
      </c>
      <c r="C322" s="2">
        <f>if(isblank(B322)=TRUE," ", IF(B322='2. Metadata'!B$1,'2. Metadata'!B$5, if(B322='2. Metadata'!C$1,'2. Metadata'!C$5,if(B322='2. Metadata'!D$1,'2. Metadata'!D$5, if(B322='2. Metadata'!E$1,'2. Metadata'!E$5,if( B322='2. Metadata'!F$1,'2. Metadata'!F$5,if(B322='2. Metadata'!G$1,'2. Metadata'!G$5,if(B322='2. Metadata'!H$1,'2. Metadata'!H$5, if(B322='2. Metadata'!I$1,'2. Metadata'!I$5, if(B322='2. Metadata'!J$1,'2. Metadata'!J$5, if(B322='2. Metadata'!K$1,'2. Metadata'!K$5, if(B322='2. Metadata'!L$1,'2. Metadata'!L$5, if(B322='2. Metadata'!M$1,'2. Metadata'!M$5, if(B322='2. Metadata'!N$1,'2. Metadata'!N$5))))))))))))))</f>
        <v>50.07754523</v>
      </c>
      <c r="D322" s="9">
        <f>if(isblank(B322)=TRUE," ", IF(B322='2. Metadata'!B$1,'2. Metadata'!B$6, if(B322='2. Metadata'!C$1,'2. Metadata'!C$6,if(B322='2. Metadata'!D$1,'2. Metadata'!D$6, if(B322='2. Metadata'!E$1,'2. Metadata'!E$6,if( B322='2. Metadata'!F$1,'2. Metadata'!F$6,if(B322='2. Metadata'!G$1,'2. Metadata'!G$6,if(B322='2. Metadata'!H$1,'2. Metadata'!H$6, if(B322='2. Metadata'!I$1,'2. Metadata'!I$6, if(B322='2. Metadata'!J$1,'2. Metadata'!J$6, if(B322='2. Metadata'!K$1,'2. Metadata'!K$6, if(B322='2. Metadata'!L$1,'2. Metadata'!L$6, if(B322='2. Metadata'!M$1,'2. Metadata'!M$6, if(B322='2. Metadata'!N$1,'2. Metadata'!N$6))))))))))))))</f>
        <v>-116.8675084</v>
      </c>
      <c r="E322" s="10" t="s">
        <v>7</v>
      </c>
      <c r="F322" s="10">
        <v>8.8</v>
      </c>
      <c r="G322" s="11" t="str">
        <f>if(isblank(F322)=TRUE," ",'2. Metadata'!B$14)</f>
        <v>millimetres</v>
      </c>
      <c r="H322" s="10">
        <v>-1.0</v>
      </c>
      <c r="I322" s="15" t="str">
        <f>if(isblank(H322)=TRUE," ",'2. Metadata'!B$26)</f>
        <v>N/A</v>
      </c>
      <c r="J322" s="13" t="s">
        <v>7</v>
      </c>
      <c r="K322" s="5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>
      <c r="A323" s="18">
        <v>43199.0</v>
      </c>
      <c r="B323" s="8" t="s">
        <v>6</v>
      </c>
      <c r="C323" s="2">
        <f>if(isblank(B323)=TRUE," ", IF(B323='2. Metadata'!B$1,'2. Metadata'!B$5, if(B323='2. Metadata'!C$1,'2. Metadata'!C$5,if(B323='2. Metadata'!D$1,'2. Metadata'!D$5, if(B323='2. Metadata'!E$1,'2. Metadata'!E$5,if( B323='2. Metadata'!F$1,'2. Metadata'!F$5,if(B323='2. Metadata'!G$1,'2. Metadata'!G$5,if(B323='2. Metadata'!H$1,'2. Metadata'!H$5, if(B323='2. Metadata'!I$1,'2. Metadata'!I$5, if(B323='2. Metadata'!J$1,'2. Metadata'!J$5, if(B323='2. Metadata'!K$1,'2. Metadata'!K$5, if(B323='2. Metadata'!L$1,'2. Metadata'!L$5, if(B323='2. Metadata'!M$1,'2. Metadata'!M$5, if(B323='2. Metadata'!N$1,'2. Metadata'!N$5))))))))))))))</f>
        <v>50.07754523</v>
      </c>
      <c r="D323" s="9">
        <f>if(isblank(B323)=TRUE," ", IF(B323='2. Metadata'!B$1,'2. Metadata'!B$6, if(B323='2. Metadata'!C$1,'2. Metadata'!C$6,if(B323='2. Metadata'!D$1,'2. Metadata'!D$6, if(B323='2. Metadata'!E$1,'2. Metadata'!E$6,if( B323='2. Metadata'!F$1,'2. Metadata'!F$6,if(B323='2. Metadata'!G$1,'2. Metadata'!G$6,if(B323='2. Metadata'!H$1,'2. Metadata'!H$6, if(B323='2. Metadata'!I$1,'2. Metadata'!I$6, if(B323='2. Metadata'!J$1,'2. Metadata'!J$6, if(B323='2. Metadata'!K$1,'2. Metadata'!K$6, if(B323='2. Metadata'!L$1,'2. Metadata'!L$6, if(B323='2. Metadata'!M$1,'2. Metadata'!M$6, if(B323='2. Metadata'!N$1,'2. Metadata'!N$6))))))))))))))</f>
        <v>-116.8675084</v>
      </c>
      <c r="E323" s="10" t="s">
        <v>7</v>
      </c>
      <c r="F323" s="10">
        <v>3.2</v>
      </c>
      <c r="G323" s="11" t="str">
        <f>if(isblank(F323)=TRUE," ",'2. Metadata'!B$14)</f>
        <v>millimetres</v>
      </c>
      <c r="H323" s="10">
        <v>-1.0</v>
      </c>
      <c r="I323" s="15" t="str">
        <f>if(isblank(H323)=TRUE," ",'2. Metadata'!B$26)</f>
        <v>N/A</v>
      </c>
      <c r="J323" s="13" t="s">
        <v>7</v>
      </c>
      <c r="K323" s="5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>
      <c r="A324" s="18">
        <v>43200.0</v>
      </c>
      <c r="B324" s="8" t="s">
        <v>6</v>
      </c>
      <c r="C324" s="2">
        <f>if(isblank(B324)=TRUE," ", IF(B324='2. Metadata'!B$1,'2. Metadata'!B$5, if(B324='2. Metadata'!C$1,'2. Metadata'!C$5,if(B324='2. Metadata'!D$1,'2. Metadata'!D$5, if(B324='2. Metadata'!E$1,'2. Metadata'!E$5,if( B324='2. Metadata'!F$1,'2. Metadata'!F$5,if(B324='2. Metadata'!G$1,'2. Metadata'!G$5,if(B324='2. Metadata'!H$1,'2. Metadata'!H$5, if(B324='2. Metadata'!I$1,'2. Metadata'!I$5, if(B324='2. Metadata'!J$1,'2. Metadata'!J$5, if(B324='2. Metadata'!K$1,'2. Metadata'!K$5, if(B324='2. Metadata'!L$1,'2. Metadata'!L$5, if(B324='2. Metadata'!M$1,'2. Metadata'!M$5, if(B324='2. Metadata'!N$1,'2. Metadata'!N$5))))))))))))))</f>
        <v>50.07754523</v>
      </c>
      <c r="D324" s="9">
        <f>if(isblank(B324)=TRUE," ", IF(B324='2. Metadata'!B$1,'2. Metadata'!B$6, if(B324='2. Metadata'!C$1,'2. Metadata'!C$6,if(B324='2. Metadata'!D$1,'2. Metadata'!D$6, if(B324='2. Metadata'!E$1,'2. Metadata'!E$6,if( B324='2. Metadata'!F$1,'2. Metadata'!F$6,if(B324='2. Metadata'!G$1,'2. Metadata'!G$6,if(B324='2. Metadata'!H$1,'2. Metadata'!H$6, if(B324='2. Metadata'!I$1,'2. Metadata'!I$6, if(B324='2. Metadata'!J$1,'2. Metadata'!J$6, if(B324='2. Metadata'!K$1,'2. Metadata'!K$6, if(B324='2. Metadata'!L$1,'2. Metadata'!L$6, if(B324='2. Metadata'!M$1,'2. Metadata'!M$6, if(B324='2. Metadata'!N$1,'2. Metadata'!N$6))))))))))))))</f>
        <v>-116.8675084</v>
      </c>
      <c r="E324" s="10" t="s">
        <v>7</v>
      </c>
      <c r="F324" s="10">
        <v>0.0</v>
      </c>
      <c r="G324" s="11" t="str">
        <f>if(isblank(F324)=TRUE," ",'2. Metadata'!B$14)</f>
        <v>millimetres</v>
      </c>
      <c r="H324" s="10">
        <v>-1.0</v>
      </c>
      <c r="I324" s="15" t="str">
        <f>if(isblank(H324)=TRUE," ",'2. Metadata'!B$26)</f>
        <v>N/A</v>
      </c>
      <c r="J324" s="13" t="s">
        <v>7</v>
      </c>
      <c r="K324" s="5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>
      <c r="A325" s="18">
        <v>43201.0</v>
      </c>
      <c r="B325" s="8" t="s">
        <v>6</v>
      </c>
      <c r="C325" s="2">
        <f>if(isblank(B325)=TRUE," ", IF(B325='2. Metadata'!B$1,'2. Metadata'!B$5, if(B325='2. Metadata'!C$1,'2. Metadata'!C$5,if(B325='2. Metadata'!D$1,'2. Metadata'!D$5, if(B325='2. Metadata'!E$1,'2. Metadata'!E$5,if( B325='2. Metadata'!F$1,'2. Metadata'!F$5,if(B325='2. Metadata'!G$1,'2. Metadata'!G$5,if(B325='2. Metadata'!H$1,'2. Metadata'!H$5, if(B325='2. Metadata'!I$1,'2. Metadata'!I$5, if(B325='2. Metadata'!J$1,'2. Metadata'!J$5, if(B325='2. Metadata'!K$1,'2. Metadata'!K$5, if(B325='2. Metadata'!L$1,'2. Metadata'!L$5, if(B325='2. Metadata'!M$1,'2. Metadata'!M$5, if(B325='2. Metadata'!N$1,'2. Metadata'!N$5))))))))))))))</f>
        <v>50.07754523</v>
      </c>
      <c r="D325" s="9">
        <f>if(isblank(B325)=TRUE," ", IF(B325='2. Metadata'!B$1,'2. Metadata'!B$6, if(B325='2. Metadata'!C$1,'2. Metadata'!C$6,if(B325='2. Metadata'!D$1,'2. Metadata'!D$6, if(B325='2. Metadata'!E$1,'2. Metadata'!E$6,if( B325='2. Metadata'!F$1,'2. Metadata'!F$6,if(B325='2. Metadata'!G$1,'2. Metadata'!G$6,if(B325='2. Metadata'!H$1,'2. Metadata'!H$6, if(B325='2. Metadata'!I$1,'2. Metadata'!I$6, if(B325='2. Metadata'!J$1,'2. Metadata'!J$6, if(B325='2. Metadata'!K$1,'2. Metadata'!K$6, if(B325='2. Metadata'!L$1,'2. Metadata'!L$6, if(B325='2. Metadata'!M$1,'2. Metadata'!M$6, if(B325='2. Metadata'!N$1,'2. Metadata'!N$6))))))))))))))</f>
        <v>-116.8675084</v>
      </c>
      <c r="E325" s="10" t="s">
        <v>7</v>
      </c>
      <c r="F325" s="10">
        <v>1.8</v>
      </c>
      <c r="G325" s="11" t="str">
        <f>if(isblank(F325)=TRUE," ",'2. Metadata'!B$14)</f>
        <v>millimetres</v>
      </c>
      <c r="H325" s="10">
        <v>-1.0</v>
      </c>
      <c r="I325" s="15" t="str">
        <f>if(isblank(H325)=TRUE," ",'2. Metadata'!B$26)</f>
        <v>N/A</v>
      </c>
      <c r="J325" s="13" t="s">
        <v>7</v>
      </c>
      <c r="K325" s="5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>
      <c r="A326" s="18">
        <v>43202.0</v>
      </c>
      <c r="B326" s="8" t="s">
        <v>6</v>
      </c>
      <c r="C326" s="2">
        <f>if(isblank(B326)=TRUE," ", IF(B326='2. Metadata'!B$1,'2. Metadata'!B$5, if(B326='2. Metadata'!C$1,'2. Metadata'!C$5,if(B326='2. Metadata'!D$1,'2. Metadata'!D$5, if(B326='2. Metadata'!E$1,'2. Metadata'!E$5,if( B326='2. Metadata'!F$1,'2. Metadata'!F$5,if(B326='2. Metadata'!G$1,'2. Metadata'!G$5,if(B326='2. Metadata'!H$1,'2. Metadata'!H$5, if(B326='2. Metadata'!I$1,'2. Metadata'!I$5, if(B326='2. Metadata'!J$1,'2. Metadata'!J$5, if(B326='2. Metadata'!K$1,'2. Metadata'!K$5, if(B326='2. Metadata'!L$1,'2. Metadata'!L$5, if(B326='2. Metadata'!M$1,'2. Metadata'!M$5, if(B326='2. Metadata'!N$1,'2. Metadata'!N$5))))))))))))))</f>
        <v>50.07754523</v>
      </c>
      <c r="D326" s="9">
        <f>if(isblank(B326)=TRUE," ", IF(B326='2. Metadata'!B$1,'2. Metadata'!B$6, if(B326='2. Metadata'!C$1,'2. Metadata'!C$6,if(B326='2. Metadata'!D$1,'2. Metadata'!D$6, if(B326='2. Metadata'!E$1,'2. Metadata'!E$6,if( B326='2. Metadata'!F$1,'2. Metadata'!F$6,if(B326='2. Metadata'!G$1,'2. Metadata'!G$6,if(B326='2. Metadata'!H$1,'2. Metadata'!H$6, if(B326='2. Metadata'!I$1,'2. Metadata'!I$6, if(B326='2. Metadata'!J$1,'2. Metadata'!J$6, if(B326='2. Metadata'!K$1,'2. Metadata'!K$6, if(B326='2. Metadata'!L$1,'2. Metadata'!L$6, if(B326='2. Metadata'!M$1,'2. Metadata'!M$6, if(B326='2. Metadata'!N$1,'2. Metadata'!N$6))))))))))))))</f>
        <v>-116.8675084</v>
      </c>
      <c r="E326" s="10" t="s">
        <v>7</v>
      </c>
      <c r="F326" s="10">
        <v>1.2</v>
      </c>
      <c r="G326" s="11" t="str">
        <f>if(isblank(F326)=TRUE," ",'2. Metadata'!B$14)</f>
        <v>millimetres</v>
      </c>
      <c r="H326" s="10">
        <v>-1.0</v>
      </c>
      <c r="I326" s="15" t="str">
        <f>if(isblank(H326)=TRUE," ",'2. Metadata'!B$26)</f>
        <v>N/A</v>
      </c>
      <c r="J326" s="13" t="s">
        <v>7</v>
      </c>
      <c r="K326" s="5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>
      <c r="A327" s="18">
        <v>43203.0</v>
      </c>
      <c r="B327" s="8" t="s">
        <v>6</v>
      </c>
      <c r="C327" s="2">
        <f>if(isblank(B327)=TRUE," ", IF(B327='2. Metadata'!B$1,'2. Metadata'!B$5, if(B327='2. Metadata'!C$1,'2. Metadata'!C$5,if(B327='2. Metadata'!D$1,'2. Metadata'!D$5, if(B327='2. Metadata'!E$1,'2. Metadata'!E$5,if( B327='2. Metadata'!F$1,'2. Metadata'!F$5,if(B327='2. Metadata'!G$1,'2. Metadata'!G$5,if(B327='2. Metadata'!H$1,'2. Metadata'!H$5, if(B327='2. Metadata'!I$1,'2. Metadata'!I$5, if(B327='2. Metadata'!J$1,'2. Metadata'!J$5, if(B327='2. Metadata'!K$1,'2. Metadata'!K$5, if(B327='2. Metadata'!L$1,'2. Metadata'!L$5, if(B327='2. Metadata'!M$1,'2. Metadata'!M$5, if(B327='2. Metadata'!N$1,'2. Metadata'!N$5))))))))))))))</f>
        <v>50.07754523</v>
      </c>
      <c r="D327" s="9">
        <f>if(isblank(B327)=TRUE," ", IF(B327='2. Metadata'!B$1,'2. Metadata'!B$6, if(B327='2. Metadata'!C$1,'2. Metadata'!C$6,if(B327='2. Metadata'!D$1,'2. Metadata'!D$6, if(B327='2. Metadata'!E$1,'2. Metadata'!E$6,if( B327='2. Metadata'!F$1,'2. Metadata'!F$6,if(B327='2. Metadata'!G$1,'2. Metadata'!G$6,if(B327='2. Metadata'!H$1,'2. Metadata'!H$6, if(B327='2. Metadata'!I$1,'2. Metadata'!I$6, if(B327='2. Metadata'!J$1,'2. Metadata'!J$6, if(B327='2. Metadata'!K$1,'2. Metadata'!K$6, if(B327='2. Metadata'!L$1,'2. Metadata'!L$6, if(B327='2. Metadata'!M$1,'2. Metadata'!M$6, if(B327='2. Metadata'!N$1,'2. Metadata'!N$6))))))))))))))</f>
        <v>-116.8675084</v>
      </c>
      <c r="E327" s="10" t="s">
        <v>7</v>
      </c>
      <c r="F327" s="10">
        <v>8.2</v>
      </c>
      <c r="G327" s="11" t="str">
        <f>if(isblank(F327)=TRUE," ",'2. Metadata'!B$14)</f>
        <v>millimetres</v>
      </c>
      <c r="H327" s="10">
        <v>-1.0</v>
      </c>
      <c r="I327" s="15" t="str">
        <f>if(isblank(H327)=TRUE," ",'2. Metadata'!B$26)</f>
        <v>N/A</v>
      </c>
      <c r="J327" s="13" t="s">
        <v>7</v>
      </c>
      <c r="K327" s="5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>
      <c r="A328" s="18">
        <v>43204.0</v>
      </c>
      <c r="B328" s="8" t="s">
        <v>6</v>
      </c>
      <c r="C328" s="2">
        <f>if(isblank(B328)=TRUE," ", IF(B328='2. Metadata'!B$1,'2. Metadata'!B$5, if(B328='2. Metadata'!C$1,'2. Metadata'!C$5,if(B328='2. Metadata'!D$1,'2. Metadata'!D$5, if(B328='2. Metadata'!E$1,'2. Metadata'!E$5,if( B328='2. Metadata'!F$1,'2. Metadata'!F$5,if(B328='2. Metadata'!G$1,'2. Metadata'!G$5,if(B328='2. Metadata'!H$1,'2. Metadata'!H$5, if(B328='2. Metadata'!I$1,'2. Metadata'!I$5, if(B328='2. Metadata'!J$1,'2. Metadata'!J$5, if(B328='2. Metadata'!K$1,'2. Metadata'!K$5, if(B328='2. Metadata'!L$1,'2. Metadata'!L$5, if(B328='2. Metadata'!M$1,'2. Metadata'!M$5, if(B328='2. Metadata'!N$1,'2. Metadata'!N$5))))))))))))))</f>
        <v>50.07754523</v>
      </c>
      <c r="D328" s="9">
        <f>if(isblank(B328)=TRUE," ", IF(B328='2. Metadata'!B$1,'2. Metadata'!B$6, if(B328='2. Metadata'!C$1,'2. Metadata'!C$6,if(B328='2. Metadata'!D$1,'2. Metadata'!D$6, if(B328='2. Metadata'!E$1,'2. Metadata'!E$6,if( B328='2. Metadata'!F$1,'2. Metadata'!F$6,if(B328='2. Metadata'!G$1,'2. Metadata'!G$6,if(B328='2. Metadata'!H$1,'2. Metadata'!H$6, if(B328='2. Metadata'!I$1,'2. Metadata'!I$6, if(B328='2. Metadata'!J$1,'2. Metadata'!J$6, if(B328='2. Metadata'!K$1,'2. Metadata'!K$6, if(B328='2. Metadata'!L$1,'2. Metadata'!L$6, if(B328='2. Metadata'!M$1,'2. Metadata'!M$6, if(B328='2. Metadata'!N$1,'2. Metadata'!N$6))))))))))))))</f>
        <v>-116.8675084</v>
      </c>
      <c r="E328" s="10" t="s">
        <v>7</v>
      </c>
      <c r="F328" s="10">
        <v>0.6</v>
      </c>
      <c r="G328" s="11" t="str">
        <f>if(isblank(F328)=TRUE," ",'2. Metadata'!B$14)</f>
        <v>millimetres</v>
      </c>
      <c r="H328" s="10">
        <v>-1.0</v>
      </c>
      <c r="I328" s="15" t="str">
        <f>if(isblank(H328)=TRUE," ",'2. Metadata'!B$26)</f>
        <v>N/A</v>
      </c>
      <c r="J328" s="13" t="s">
        <v>7</v>
      </c>
      <c r="K328" s="5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>
      <c r="A329" s="18">
        <v>43205.0</v>
      </c>
      <c r="B329" s="8" t="s">
        <v>6</v>
      </c>
      <c r="C329" s="2">
        <f>if(isblank(B329)=TRUE," ", IF(B329='2. Metadata'!B$1,'2. Metadata'!B$5, if(B329='2. Metadata'!C$1,'2. Metadata'!C$5,if(B329='2. Metadata'!D$1,'2. Metadata'!D$5, if(B329='2. Metadata'!E$1,'2. Metadata'!E$5,if( B329='2. Metadata'!F$1,'2. Metadata'!F$5,if(B329='2. Metadata'!G$1,'2. Metadata'!G$5,if(B329='2. Metadata'!H$1,'2. Metadata'!H$5, if(B329='2. Metadata'!I$1,'2. Metadata'!I$5, if(B329='2. Metadata'!J$1,'2. Metadata'!J$5, if(B329='2. Metadata'!K$1,'2. Metadata'!K$5, if(B329='2. Metadata'!L$1,'2. Metadata'!L$5, if(B329='2. Metadata'!M$1,'2. Metadata'!M$5, if(B329='2. Metadata'!N$1,'2. Metadata'!N$5))))))))))))))</f>
        <v>50.07754523</v>
      </c>
      <c r="D329" s="9">
        <f>if(isblank(B329)=TRUE," ", IF(B329='2. Metadata'!B$1,'2. Metadata'!B$6, if(B329='2. Metadata'!C$1,'2. Metadata'!C$6,if(B329='2. Metadata'!D$1,'2. Metadata'!D$6, if(B329='2. Metadata'!E$1,'2. Metadata'!E$6,if( B329='2. Metadata'!F$1,'2. Metadata'!F$6,if(B329='2. Metadata'!G$1,'2. Metadata'!G$6,if(B329='2. Metadata'!H$1,'2. Metadata'!H$6, if(B329='2. Metadata'!I$1,'2. Metadata'!I$6, if(B329='2. Metadata'!J$1,'2. Metadata'!J$6, if(B329='2. Metadata'!K$1,'2. Metadata'!K$6, if(B329='2. Metadata'!L$1,'2. Metadata'!L$6, if(B329='2. Metadata'!M$1,'2. Metadata'!M$6, if(B329='2. Metadata'!N$1,'2. Metadata'!N$6))))))))))))))</f>
        <v>-116.8675084</v>
      </c>
      <c r="E329" s="10" t="s">
        <v>7</v>
      </c>
      <c r="F329" s="10">
        <v>3.8</v>
      </c>
      <c r="G329" s="11" t="str">
        <f>if(isblank(F329)=TRUE," ",'2. Metadata'!B$14)</f>
        <v>millimetres</v>
      </c>
      <c r="H329" s="10">
        <v>-1.0</v>
      </c>
      <c r="I329" s="15" t="str">
        <f>if(isblank(H329)=TRUE," ",'2. Metadata'!B$26)</f>
        <v>N/A</v>
      </c>
      <c r="J329" s="13" t="s">
        <v>7</v>
      </c>
      <c r="K329" s="5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>
      <c r="A330" s="18">
        <v>43206.0</v>
      </c>
      <c r="B330" s="8" t="s">
        <v>6</v>
      </c>
      <c r="C330" s="2">
        <f>if(isblank(B330)=TRUE," ", IF(B330='2. Metadata'!B$1,'2. Metadata'!B$5, if(B330='2. Metadata'!C$1,'2. Metadata'!C$5,if(B330='2. Metadata'!D$1,'2. Metadata'!D$5, if(B330='2. Metadata'!E$1,'2. Metadata'!E$5,if( B330='2. Metadata'!F$1,'2. Metadata'!F$5,if(B330='2. Metadata'!G$1,'2. Metadata'!G$5,if(B330='2. Metadata'!H$1,'2. Metadata'!H$5, if(B330='2. Metadata'!I$1,'2. Metadata'!I$5, if(B330='2. Metadata'!J$1,'2. Metadata'!J$5, if(B330='2. Metadata'!K$1,'2. Metadata'!K$5, if(B330='2. Metadata'!L$1,'2. Metadata'!L$5, if(B330='2. Metadata'!M$1,'2. Metadata'!M$5, if(B330='2. Metadata'!N$1,'2. Metadata'!N$5))))))))))))))</f>
        <v>50.07754523</v>
      </c>
      <c r="D330" s="9">
        <f>if(isblank(B330)=TRUE," ", IF(B330='2. Metadata'!B$1,'2. Metadata'!B$6, if(B330='2. Metadata'!C$1,'2. Metadata'!C$6,if(B330='2. Metadata'!D$1,'2. Metadata'!D$6, if(B330='2. Metadata'!E$1,'2. Metadata'!E$6,if( B330='2. Metadata'!F$1,'2. Metadata'!F$6,if(B330='2. Metadata'!G$1,'2. Metadata'!G$6,if(B330='2. Metadata'!H$1,'2. Metadata'!H$6, if(B330='2. Metadata'!I$1,'2. Metadata'!I$6, if(B330='2. Metadata'!J$1,'2. Metadata'!J$6, if(B330='2. Metadata'!K$1,'2. Metadata'!K$6, if(B330='2. Metadata'!L$1,'2. Metadata'!L$6, if(B330='2. Metadata'!M$1,'2. Metadata'!M$6, if(B330='2. Metadata'!N$1,'2. Metadata'!N$6))))))))))))))</f>
        <v>-116.8675084</v>
      </c>
      <c r="E330" s="10" t="s">
        <v>7</v>
      </c>
      <c r="F330" s="10">
        <v>2.8</v>
      </c>
      <c r="G330" s="11" t="str">
        <f>if(isblank(F330)=TRUE," ",'2. Metadata'!B$14)</f>
        <v>millimetres</v>
      </c>
      <c r="H330" s="10">
        <v>-1.0</v>
      </c>
      <c r="I330" s="15" t="str">
        <f>if(isblank(H330)=TRUE," ",'2. Metadata'!B$26)</f>
        <v>N/A</v>
      </c>
      <c r="J330" s="13" t="s">
        <v>7</v>
      </c>
      <c r="K330" s="5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>
      <c r="A331" s="18">
        <v>43207.0</v>
      </c>
      <c r="B331" s="8" t="s">
        <v>6</v>
      </c>
      <c r="C331" s="2">
        <f>if(isblank(B331)=TRUE," ", IF(B331='2. Metadata'!B$1,'2. Metadata'!B$5, if(B331='2. Metadata'!C$1,'2. Metadata'!C$5,if(B331='2. Metadata'!D$1,'2. Metadata'!D$5, if(B331='2. Metadata'!E$1,'2. Metadata'!E$5,if( B331='2. Metadata'!F$1,'2. Metadata'!F$5,if(B331='2. Metadata'!G$1,'2. Metadata'!G$5,if(B331='2. Metadata'!H$1,'2. Metadata'!H$5, if(B331='2. Metadata'!I$1,'2. Metadata'!I$5, if(B331='2. Metadata'!J$1,'2. Metadata'!J$5, if(B331='2. Metadata'!K$1,'2. Metadata'!K$5, if(B331='2. Metadata'!L$1,'2. Metadata'!L$5, if(B331='2. Metadata'!M$1,'2. Metadata'!M$5, if(B331='2. Metadata'!N$1,'2. Metadata'!N$5))))))))))))))</f>
        <v>50.07754523</v>
      </c>
      <c r="D331" s="9">
        <f>if(isblank(B331)=TRUE," ", IF(B331='2. Metadata'!B$1,'2. Metadata'!B$6, if(B331='2. Metadata'!C$1,'2. Metadata'!C$6,if(B331='2. Metadata'!D$1,'2. Metadata'!D$6, if(B331='2. Metadata'!E$1,'2. Metadata'!E$6,if( B331='2. Metadata'!F$1,'2. Metadata'!F$6,if(B331='2. Metadata'!G$1,'2. Metadata'!G$6,if(B331='2. Metadata'!H$1,'2. Metadata'!H$6, if(B331='2. Metadata'!I$1,'2. Metadata'!I$6, if(B331='2. Metadata'!J$1,'2. Metadata'!J$6, if(B331='2. Metadata'!K$1,'2. Metadata'!K$6, if(B331='2. Metadata'!L$1,'2. Metadata'!L$6, if(B331='2. Metadata'!M$1,'2. Metadata'!M$6, if(B331='2. Metadata'!N$1,'2. Metadata'!N$6))))))))))))))</f>
        <v>-116.8675084</v>
      </c>
      <c r="E331" s="10" t="s">
        <v>7</v>
      </c>
      <c r="F331" s="10">
        <v>7.8</v>
      </c>
      <c r="G331" s="11" t="str">
        <f>if(isblank(F331)=TRUE," ",'2. Metadata'!B$14)</f>
        <v>millimetres</v>
      </c>
      <c r="H331" s="10">
        <v>-1.0</v>
      </c>
      <c r="I331" s="15" t="str">
        <f>if(isblank(H331)=TRUE," ",'2. Metadata'!B$26)</f>
        <v>N/A</v>
      </c>
      <c r="J331" s="13" t="s">
        <v>7</v>
      </c>
      <c r="K331" s="5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>
      <c r="A332" s="18">
        <v>43208.0</v>
      </c>
      <c r="B332" s="8" t="s">
        <v>6</v>
      </c>
      <c r="C332" s="2">
        <f>if(isblank(B332)=TRUE," ", IF(B332='2. Metadata'!B$1,'2. Metadata'!B$5, if(B332='2. Metadata'!C$1,'2. Metadata'!C$5,if(B332='2. Metadata'!D$1,'2. Metadata'!D$5, if(B332='2. Metadata'!E$1,'2. Metadata'!E$5,if( B332='2. Metadata'!F$1,'2. Metadata'!F$5,if(B332='2. Metadata'!G$1,'2. Metadata'!G$5,if(B332='2. Metadata'!H$1,'2. Metadata'!H$5, if(B332='2. Metadata'!I$1,'2. Metadata'!I$5, if(B332='2. Metadata'!J$1,'2. Metadata'!J$5, if(B332='2. Metadata'!K$1,'2. Metadata'!K$5, if(B332='2. Metadata'!L$1,'2. Metadata'!L$5, if(B332='2. Metadata'!M$1,'2. Metadata'!M$5, if(B332='2. Metadata'!N$1,'2. Metadata'!N$5))))))))))))))</f>
        <v>50.07754523</v>
      </c>
      <c r="D332" s="9">
        <f>if(isblank(B332)=TRUE," ", IF(B332='2. Metadata'!B$1,'2. Metadata'!B$6, if(B332='2. Metadata'!C$1,'2. Metadata'!C$6,if(B332='2. Metadata'!D$1,'2. Metadata'!D$6, if(B332='2. Metadata'!E$1,'2. Metadata'!E$6,if( B332='2. Metadata'!F$1,'2. Metadata'!F$6,if(B332='2. Metadata'!G$1,'2. Metadata'!G$6,if(B332='2. Metadata'!H$1,'2. Metadata'!H$6, if(B332='2. Metadata'!I$1,'2. Metadata'!I$6, if(B332='2. Metadata'!J$1,'2. Metadata'!J$6, if(B332='2. Metadata'!K$1,'2. Metadata'!K$6, if(B332='2. Metadata'!L$1,'2. Metadata'!L$6, if(B332='2. Metadata'!M$1,'2. Metadata'!M$6, if(B332='2. Metadata'!N$1,'2. Metadata'!N$6))))))))))))))</f>
        <v>-116.8675084</v>
      </c>
      <c r="E332" s="10" t="s">
        <v>7</v>
      </c>
      <c r="F332" s="10">
        <v>0.2</v>
      </c>
      <c r="G332" s="11" t="str">
        <f>if(isblank(F332)=TRUE," ",'2. Metadata'!B$14)</f>
        <v>millimetres</v>
      </c>
      <c r="H332" s="10">
        <v>-1.0</v>
      </c>
      <c r="I332" s="15" t="str">
        <f>if(isblank(H332)=TRUE," ",'2. Metadata'!B$26)</f>
        <v>N/A</v>
      </c>
      <c r="J332" s="13" t="s">
        <v>7</v>
      </c>
      <c r="K332" s="5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>
      <c r="A333" s="18">
        <v>43209.0</v>
      </c>
      <c r="B333" s="8" t="s">
        <v>6</v>
      </c>
      <c r="C333" s="2">
        <f>if(isblank(B333)=TRUE," ", IF(B333='2. Metadata'!B$1,'2. Metadata'!B$5, if(B333='2. Metadata'!C$1,'2. Metadata'!C$5,if(B333='2. Metadata'!D$1,'2. Metadata'!D$5, if(B333='2. Metadata'!E$1,'2. Metadata'!E$5,if( B333='2. Metadata'!F$1,'2. Metadata'!F$5,if(B333='2. Metadata'!G$1,'2. Metadata'!G$5,if(B333='2. Metadata'!H$1,'2. Metadata'!H$5, if(B333='2. Metadata'!I$1,'2. Metadata'!I$5, if(B333='2. Metadata'!J$1,'2. Metadata'!J$5, if(B333='2. Metadata'!K$1,'2. Metadata'!K$5, if(B333='2. Metadata'!L$1,'2. Metadata'!L$5, if(B333='2. Metadata'!M$1,'2. Metadata'!M$5, if(B333='2. Metadata'!N$1,'2. Metadata'!N$5))))))))))))))</f>
        <v>50.07754523</v>
      </c>
      <c r="D333" s="9">
        <f>if(isblank(B333)=TRUE," ", IF(B333='2. Metadata'!B$1,'2. Metadata'!B$6, if(B333='2. Metadata'!C$1,'2. Metadata'!C$6,if(B333='2. Metadata'!D$1,'2. Metadata'!D$6, if(B333='2. Metadata'!E$1,'2. Metadata'!E$6,if( B333='2. Metadata'!F$1,'2. Metadata'!F$6,if(B333='2. Metadata'!G$1,'2. Metadata'!G$6,if(B333='2. Metadata'!H$1,'2. Metadata'!H$6, if(B333='2. Metadata'!I$1,'2. Metadata'!I$6, if(B333='2. Metadata'!J$1,'2. Metadata'!J$6, if(B333='2. Metadata'!K$1,'2. Metadata'!K$6, if(B333='2. Metadata'!L$1,'2. Metadata'!L$6, if(B333='2. Metadata'!M$1,'2. Metadata'!M$6, if(B333='2. Metadata'!N$1,'2. Metadata'!N$6))))))))))))))</f>
        <v>-116.8675084</v>
      </c>
      <c r="E333" s="10" t="s">
        <v>7</v>
      </c>
      <c r="F333" s="10">
        <v>0.0</v>
      </c>
      <c r="G333" s="11" t="str">
        <f>if(isblank(F333)=TRUE," ",'2. Metadata'!B$14)</f>
        <v>millimetres</v>
      </c>
      <c r="H333" s="10">
        <v>-1.0</v>
      </c>
      <c r="I333" s="15" t="str">
        <f>if(isblank(H333)=TRUE," ",'2. Metadata'!B$26)</f>
        <v>N/A</v>
      </c>
      <c r="J333" s="13" t="s">
        <v>7</v>
      </c>
      <c r="K333" s="5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>
      <c r="A334" s="18">
        <v>43210.0</v>
      </c>
      <c r="B334" s="8" t="s">
        <v>6</v>
      </c>
      <c r="C334" s="2">
        <f>if(isblank(B334)=TRUE," ", IF(B334='2. Metadata'!B$1,'2. Metadata'!B$5, if(B334='2. Metadata'!C$1,'2. Metadata'!C$5,if(B334='2. Metadata'!D$1,'2. Metadata'!D$5, if(B334='2. Metadata'!E$1,'2. Metadata'!E$5,if( B334='2. Metadata'!F$1,'2. Metadata'!F$5,if(B334='2. Metadata'!G$1,'2. Metadata'!G$5,if(B334='2. Metadata'!H$1,'2. Metadata'!H$5, if(B334='2. Metadata'!I$1,'2. Metadata'!I$5, if(B334='2. Metadata'!J$1,'2. Metadata'!J$5, if(B334='2. Metadata'!K$1,'2. Metadata'!K$5, if(B334='2. Metadata'!L$1,'2. Metadata'!L$5, if(B334='2. Metadata'!M$1,'2. Metadata'!M$5, if(B334='2. Metadata'!N$1,'2. Metadata'!N$5))))))))))))))</f>
        <v>50.07754523</v>
      </c>
      <c r="D334" s="9">
        <f>if(isblank(B334)=TRUE," ", IF(B334='2. Metadata'!B$1,'2. Metadata'!B$6, if(B334='2. Metadata'!C$1,'2. Metadata'!C$6,if(B334='2. Metadata'!D$1,'2. Metadata'!D$6, if(B334='2. Metadata'!E$1,'2. Metadata'!E$6,if( B334='2. Metadata'!F$1,'2. Metadata'!F$6,if(B334='2. Metadata'!G$1,'2. Metadata'!G$6,if(B334='2. Metadata'!H$1,'2. Metadata'!H$6, if(B334='2. Metadata'!I$1,'2. Metadata'!I$6, if(B334='2. Metadata'!J$1,'2. Metadata'!J$6, if(B334='2. Metadata'!K$1,'2. Metadata'!K$6, if(B334='2. Metadata'!L$1,'2. Metadata'!L$6, if(B334='2. Metadata'!M$1,'2. Metadata'!M$6, if(B334='2. Metadata'!N$1,'2. Metadata'!N$6))))))))))))))</f>
        <v>-116.8675084</v>
      </c>
      <c r="E334" s="10" t="s">
        <v>7</v>
      </c>
      <c r="F334" s="10">
        <v>0.0</v>
      </c>
      <c r="G334" s="11" t="str">
        <f>if(isblank(F334)=TRUE," ",'2. Metadata'!B$14)</f>
        <v>millimetres</v>
      </c>
      <c r="H334" s="10">
        <v>-1.0</v>
      </c>
      <c r="I334" s="15" t="str">
        <f>if(isblank(H334)=TRUE," ",'2. Metadata'!B$26)</f>
        <v>N/A</v>
      </c>
      <c r="J334" s="13" t="s">
        <v>7</v>
      </c>
      <c r="K334" s="5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>
      <c r="A335" s="18">
        <v>43211.0</v>
      </c>
      <c r="B335" s="8" t="s">
        <v>6</v>
      </c>
      <c r="C335" s="2">
        <f>if(isblank(B335)=TRUE," ", IF(B335='2. Metadata'!B$1,'2. Metadata'!B$5, if(B335='2. Metadata'!C$1,'2. Metadata'!C$5,if(B335='2. Metadata'!D$1,'2. Metadata'!D$5, if(B335='2. Metadata'!E$1,'2. Metadata'!E$5,if( B335='2. Metadata'!F$1,'2. Metadata'!F$5,if(B335='2. Metadata'!G$1,'2. Metadata'!G$5,if(B335='2. Metadata'!H$1,'2. Metadata'!H$5, if(B335='2. Metadata'!I$1,'2. Metadata'!I$5, if(B335='2. Metadata'!J$1,'2. Metadata'!J$5, if(B335='2. Metadata'!K$1,'2. Metadata'!K$5, if(B335='2. Metadata'!L$1,'2. Metadata'!L$5, if(B335='2. Metadata'!M$1,'2. Metadata'!M$5, if(B335='2. Metadata'!N$1,'2. Metadata'!N$5))))))))))))))</f>
        <v>50.07754523</v>
      </c>
      <c r="D335" s="9">
        <f>if(isblank(B335)=TRUE," ", IF(B335='2. Metadata'!B$1,'2. Metadata'!B$6, if(B335='2. Metadata'!C$1,'2. Metadata'!C$6,if(B335='2. Metadata'!D$1,'2. Metadata'!D$6, if(B335='2. Metadata'!E$1,'2. Metadata'!E$6,if( B335='2. Metadata'!F$1,'2. Metadata'!F$6,if(B335='2. Metadata'!G$1,'2. Metadata'!G$6,if(B335='2. Metadata'!H$1,'2. Metadata'!H$6, if(B335='2. Metadata'!I$1,'2. Metadata'!I$6, if(B335='2. Metadata'!J$1,'2. Metadata'!J$6, if(B335='2. Metadata'!K$1,'2. Metadata'!K$6, if(B335='2. Metadata'!L$1,'2. Metadata'!L$6, if(B335='2. Metadata'!M$1,'2. Metadata'!M$6, if(B335='2. Metadata'!N$1,'2. Metadata'!N$6))))))))))))))</f>
        <v>-116.8675084</v>
      </c>
      <c r="E335" s="10" t="s">
        <v>7</v>
      </c>
      <c r="F335" s="10">
        <v>0.0</v>
      </c>
      <c r="G335" s="11" t="str">
        <f>if(isblank(F335)=TRUE," ",'2. Metadata'!B$14)</f>
        <v>millimetres</v>
      </c>
      <c r="H335" s="10">
        <v>-1.0</v>
      </c>
      <c r="I335" s="15" t="str">
        <f>if(isblank(H335)=TRUE," ",'2. Metadata'!B$26)</f>
        <v>N/A</v>
      </c>
      <c r="J335" s="13" t="s">
        <v>7</v>
      </c>
      <c r="K335" s="5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>
      <c r="A336" s="18">
        <v>43212.0</v>
      </c>
      <c r="B336" s="8" t="s">
        <v>6</v>
      </c>
      <c r="C336" s="2">
        <f>if(isblank(B336)=TRUE," ", IF(B336='2. Metadata'!B$1,'2. Metadata'!B$5, if(B336='2. Metadata'!C$1,'2. Metadata'!C$5,if(B336='2. Metadata'!D$1,'2. Metadata'!D$5, if(B336='2. Metadata'!E$1,'2. Metadata'!E$5,if( B336='2. Metadata'!F$1,'2. Metadata'!F$5,if(B336='2. Metadata'!G$1,'2. Metadata'!G$5,if(B336='2. Metadata'!H$1,'2. Metadata'!H$5, if(B336='2. Metadata'!I$1,'2. Metadata'!I$5, if(B336='2. Metadata'!J$1,'2. Metadata'!J$5, if(B336='2. Metadata'!K$1,'2. Metadata'!K$5, if(B336='2. Metadata'!L$1,'2. Metadata'!L$5, if(B336='2. Metadata'!M$1,'2. Metadata'!M$5, if(B336='2. Metadata'!N$1,'2. Metadata'!N$5))))))))))))))</f>
        <v>50.07754523</v>
      </c>
      <c r="D336" s="9">
        <f>if(isblank(B336)=TRUE," ", IF(B336='2. Metadata'!B$1,'2. Metadata'!B$6, if(B336='2. Metadata'!C$1,'2. Metadata'!C$6,if(B336='2. Metadata'!D$1,'2. Metadata'!D$6, if(B336='2. Metadata'!E$1,'2. Metadata'!E$6,if( B336='2. Metadata'!F$1,'2. Metadata'!F$6,if(B336='2. Metadata'!G$1,'2. Metadata'!G$6,if(B336='2. Metadata'!H$1,'2. Metadata'!H$6, if(B336='2. Metadata'!I$1,'2. Metadata'!I$6, if(B336='2. Metadata'!J$1,'2. Metadata'!J$6, if(B336='2. Metadata'!K$1,'2. Metadata'!K$6, if(B336='2. Metadata'!L$1,'2. Metadata'!L$6, if(B336='2. Metadata'!M$1,'2. Metadata'!M$6, if(B336='2. Metadata'!N$1,'2. Metadata'!N$6))))))))))))))</f>
        <v>-116.8675084</v>
      </c>
      <c r="E336" s="10" t="s">
        <v>7</v>
      </c>
      <c r="F336" s="10">
        <v>6.4</v>
      </c>
      <c r="G336" s="11" t="str">
        <f>if(isblank(F336)=TRUE," ",'2. Metadata'!B$14)</f>
        <v>millimetres</v>
      </c>
      <c r="H336" s="10">
        <v>-1.0</v>
      </c>
      <c r="I336" s="15" t="str">
        <f>if(isblank(H336)=TRUE," ",'2. Metadata'!B$26)</f>
        <v>N/A</v>
      </c>
      <c r="J336" s="13" t="s">
        <v>7</v>
      </c>
      <c r="K336" s="5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>
      <c r="A337" s="18">
        <v>43213.0</v>
      </c>
      <c r="B337" s="8" t="s">
        <v>6</v>
      </c>
      <c r="C337" s="2">
        <f>if(isblank(B337)=TRUE," ", IF(B337='2. Metadata'!B$1,'2. Metadata'!B$5, if(B337='2. Metadata'!C$1,'2. Metadata'!C$5,if(B337='2. Metadata'!D$1,'2. Metadata'!D$5, if(B337='2. Metadata'!E$1,'2. Metadata'!E$5,if( B337='2. Metadata'!F$1,'2. Metadata'!F$5,if(B337='2. Metadata'!G$1,'2. Metadata'!G$5,if(B337='2. Metadata'!H$1,'2. Metadata'!H$5, if(B337='2. Metadata'!I$1,'2. Metadata'!I$5, if(B337='2. Metadata'!J$1,'2. Metadata'!J$5, if(B337='2. Metadata'!K$1,'2. Metadata'!K$5, if(B337='2. Metadata'!L$1,'2. Metadata'!L$5, if(B337='2. Metadata'!M$1,'2. Metadata'!M$5, if(B337='2. Metadata'!N$1,'2. Metadata'!N$5))))))))))))))</f>
        <v>50.07754523</v>
      </c>
      <c r="D337" s="9">
        <f>if(isblank(B337)=TRUE," ", IF(B337='2. Metadata'!B$1,'2. Metadata'!B$6, if(B337='2. Metadata'!C$1,'2. Metadata'!C$6,if(B337='2. Metadata'!D$1,'2. Metadata'!D$6, if(B337='2. Metadata'!E$1,'2. Metadata'!E$6,if( B337='2. Metadata'!F$1,'2. Metadata'!F$6,if(B337='2. Metadata'!G$1,'2. Metadata'!G$6,if(B337='2. Metadata'!H$1,'2. Metadata'!H$6, if(B337='2. Metadata'!I$1,'2. Metadata'!I$6, if(B337='2. Metadata'!J$1,'2. Metadata'!J$6, if(B337='2. Metadata'!K$1,'2. Metadata'!K$6, if(B337='2. Metadata'!L$1,'2. Metadata'!L$6, if(B337='2. Metadata'!M$1,'2. Metadata'!M$6, if(B337='2. Metadata'!N$1,'2. Metadata'!N$6))))))))))))))</f>
        <v>-116.8675084</v>
      </c>
      <c r="E337" s="10" t="s">
        <v>7</v>
      </c>
      <c r="F337" s="10">
        <v>0.0</v>
      </c>
      <c r="G337" s="11" t="str">
        <f>if(isblank(F337)=TRUE," ",'2. Metadata'!B$14)</f>
        <v>millimetres</v>
      </c>
      <c r="H337" s="10">
        <v>-1.0</v>
      </c>
      <c r="I337" s="15" t="str">
        <f>if(isblank(H337)=TRUE," ",'2. Metadata'!B$26)</f>
        <v>N/A</v>
      </c>
      <c r="J337" s="13" t="s">
        <v>7</v>
      </c>
      <c r="K337" s="5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>
      <c r="A338" s="18">
        <v>43214.0</v>
      </c>
      <c r="B338" s="8" t="s">
        <v>6</v>
      </c>
      <c r="C338" s="2">
        <f>if(isblank(B338)=TRUE," ", IF(B338='2. Metadata'!B$1,'2. Metadata'!B$5, if(B338='2. Metadata'!C$1,'2. Metadata'!C$5,if(B338='2. Metadata'!D$1,'2. Metadata'!D$5, if(B338='2. Metadata'!E$1,'2. Metadata'!E$5,if( B338='2. Metadata'!F$1,'2. Metadata'!F$5,if(B338='2. Metadata'!G$1,'2. Metadata'!G$5,if(B338='2. Metadata'!H$1,'2. Metadata'!H$5, if(B338='2. Metadata'!I$1,'2. Metadata'!I$5, if(B338='2. Metadata'!J$1,'2. Metadata'!J$5, if(B338='2. Metadata'!K$1,'2. Metadata'!K$5, if(B338='2. Metadata'!L$1,'2. Metadata'!L$5, if(B338='2. Metadata'!M$1,'2. Metadata'!M$5, if(B338='2. Metadata'!N$1,'2. Metadata'!N$5))))))))))))))</f>
        <v>50.07754523</v>
      </c>
      <c r="D338" s="9">
        <f>if(isblank(B338)=TRUE," ", IF(B338='2. Metadata'!B$1,'2. Metadata'!B$6, if(B338='2. Metadata'!C$1,'2. Metadata'!C$6,if(B338='2. Metadata'!D$1,'2. Metadata'!D$6, if(B338='2. Metadata'!E$1,'2. Metadata'!E$6,if( B338='2. Metadata'!F$1,'2. Metadata'!F$6,if(B338='2. Metadata'!G$1,'2. Metadata'!G$6,if(B338='2. Metadata'!H$1,'2. Metadata'!H$6, if(B338='2. Metadata'!I$1,'2. Metadata'!I$6, if(B338='2. Metadata'!J$1,'2. Metadata'!J$6, if(B338='2. Metadata'!K$1,'2. Metadata'!K$6, if(B338='2. Metadata'!L$1,'2. Metadata'!L$6, if(B338='2. Metadata'!M$1,'2. Metadata'!M$6, if(B338='2. Metadata'!N$1,'2. Metadata'!N$6))))))))))))))</f>
        <v>-116.8675084</v>
      </c>
      <c r="E338" s="10" t="s">
        <v>7</v>
      </c>
      <c r="F338" s="10">
        <v>0.0</v>
      </c>
      <c r="G338" s="11" t="str">
        <f>if(isblank(F338)=TRUE," ",'2. Metadata'!B$14)</f>
        <v>millimetres</v>
      </c>
      <c r="H338" s="10">
        <v>-1.0</v>
      </c>
      <c r="I338" s="15" t="str">
        <f>if(isblank(H338)=TRUE," ",'2. Metadata'!B$26)</f>
        <v>N/A</v>
      </c>
      <c r="J338" s="13" t="s">
        <v>7</v>
      </c>
      <c r="K338" s="5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>
      <c r="A339" s="18">
        <v>43215.0</v>
      </c>
      <c r="B339" s="8" t="s">
        <v>6</v>
      </c>
      <c r="C339" s="2">
        <f>if(isblank(B339)=TRUE," ", IF(B339='2. Metadata'!B$1,'2. Metadata'!B$5, if(B339='2. Metadata'!C$1,'2. Metadata'!C$5,if(B339='2. Metadata'!D$1,'2. Metadata'!D$5, if(B339='2. Metadata'!E$1,'2. Metadata'!E$5,if( B339='2. Metadata'!F$1,'2. Metadata'!F$5,if(B339='2. Metadata'!G$1,'2. Metadata'!G$5,if(B339='2. Metadata'!H$1,'2. Metadata'!H$5, if(B339='2. Metadata'!I$1,'2. Metadata'!I$5, if(B339='2. Metadata'!J$1,'2. Metadata'!J$5, if(B339='2. Metadata'!K$1,'2. Metadata'!K$5, if(B339='2. Metadata'!L$1,'2. Metadata'!L$5, if(B339='2. Metadata'!M$1,'2. Metadata'!M$5, if(B339='2. Metadata'!N$1,'2. Metadata'!N$5))))))))))))))</f>
        <v>50.07754523</v>
      </c>
      <c r="D339" s="9">
        <f>if(isblank(B339)=TRUE," ", IF(B339='2. Metadata'!B$1,'2. Metadata'!B$6, if(B339='2. Metadata'!C$1,'2. Metadata'!C$6,if(B339='2. Metadata'!D$1,'2. Metadata'!D$6, if(B339='2. Metadata'!E$1,'2. Metadata'!E$6,if( B339='2. Metadata'!F$1,'2. Metadata'!F$6,if(B339='2. Metadata'!G$1,'2. Metadata'!G$6,if(B339='2. Metadata'!H$1,'2. Metadata'!H$6, if(B339='2. Metadata'!I$1,'2. Metadata'!I$6, if(B339='2. Metadata'!J$1,'2. Metadata'!J$6, if(B339='2. Metadata'!K$1,'2. Metadata'!K$6, if(B339='2. Metadata'!L$1,'2. Metadata'!L$6, if(B339='2. Metadata'!M$1,'2. Metadata'!M$6, if(B339='2. Metadata'!N$1,'2. Metadata'!N$6))))))))))))))</f>
        <v>-116.8675084</v>
      </c>
      <c r="E339" s="10" t="s">
        <v>7</v>
      </c>
      <c r="F339" s="10">
        <v>0.0</v>
      </c>
      <c r="G339" s="11" t="str">
        <f>if(isblank(F339)=TRUE," ",'2. Metadata'!B$14)</f>
        <v>millimetres</v>
      </c>
      <c r="H339" s="10">
        <v>-1.0</v>
      </c>
      <c r="I339" s="15" t="str">
        <f>if(isblank(H339)=TRUE," ",'2. Metadata'!B$26)</f>
        <v>N/A</v>
      </c>
      <c r="J339" s="13" t="s">
        <v>7</v>
      </c>
      <c r="K339" s="5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>
      <c r="A340" s="18">
        <v>43216.0</v>
      </c>
      <c r="B340" s="8" t="s">
        <v>6</v>
      </c>
      <c r="C340" s="2">
        <f>if(isblank(B340)=TRUE," ", IF(B340='2. Metadata'!B$1,'2. Metadata'!B$5, if(B340='2. Metadata'!C$1,'2. Metadata'!C$5,if(B340='2. Metadata'!D$1,'2. Metadata'!D$5, if(B340='2. Metadata'!E$1,'2. Metadata'!E$5,if( B340='2. Metadata'!F$1,'2. Metadata'!F$5,if(B340='2. Metadata'!G$1,'2. Metadata'!G$5,if(B340='2. Metadata'!H$1,'2. Metadata'!H$5, if(B340='2. Metadata'!I$1,'2. Metadata'!I$5, if(B340='2. Metadata'!J$1,'2. Metadata'!J$5, if(B340='2. Metadata'!K$1,'2. Metadata'!K$5, if(B340='2. Metadata'!L$1,'2. Metadata'!L$5, if(B340='2. Metadata'!M$1,'2. Metadata'!M$5, if(B340='2. Metadata'!N$1,'2. Metadata'!N$5))))))))))))))</f>
        <v>50.07754523</v>
      </c>
      <c r="D340" s="9">
        <f>if(isblank(B340)=TRUE," ", IF(B340='2. Metadata'!B$1,'2. Metadata'!B$6, if(B340='2. Metadata'!C$1,'2. Metadata'!C$6,if(B340='2. Metadata'!D$1,'2. Metadata'!D$6, if(B340='2. Metadata'!E$1,'2. Metadata'!E$6,if( B340='2. Metadata'!F$1,'2. Metadata'!F$6,if(B340='2. Metadata'!G$1,'2. Metadata'!G$6,if(B340='2. Metadata'!H$1,'2. Metadata'!H$6, if(B340='2. Metadata'!I$1,'2. Metadata'!I$6, if(B340='2. Metadata'!J$1,'2. Metadata'!J$6, if(B340='2. Metadata'!K$1,'2. Metadata'!K$6, if(B340='2. Metadata'!L$1,'2. Metadata'!L$6, if(B340='2. Metadata'!M$1,'2. Metadata'!M$6, if(B340='2. Metadata'!N$1,'2. Metadata'!N$6))))))))))))))</f>
        <v>-116.8675084</v>
      </c>
      <c r="E340" s="10" t="s">
        <v>7</v>
      </c>
      <c r="F340" s="10">
        <v>0.0</v>
      </c>
      <c r="G340" s="11" t="str">
        <f>if(isblank(F340)=TRUE," ",'2. Metadata'!B$14)</f>
        <v>millimetres</v>
      </c>
      <c r="H340" s="10">
        <v>-1.0</v>
      </c>
      <c r="I340" s="15" t="str">
        <f>if(isblank(H340)=TRUE," ",'2. Metadata'!B$26)</f>
        <v>N/A</v>
      </c>
      <c r="J340" s="13" t="s">
        <v>7</v>
      </c>
      <c r="K340" s="5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>
      <c r="A341" s="18">
        <v>43217.0</v>
      </c>
      <c r="B341" s="8" t="s">
        <v>6</v>
      </c>
      <c r="C341" s="2">
        <f>if(isblank(B341)=TRUE," ", IF(B341='2. Metadata'!B$1,'2. Metadata'!B$5, if(B341='2. Metadata'!C$1,'2. Metadata'!C$5,if(B341='2. Metadata'!D$1,'2. Metadata'!D$5, if(B341='2. Metadata'!E$1,'2. Metadata'!E$5,if( B341='2. Metadata'!F$1,'2. Metadata'!F$5,if(B341='2. Metadata'!G$1,'2. Metadata'!G$5,if(B341='2. Metadata'!H$1,'2. Metadata'!H$5, if(B341='2. Metadata'!I$1,'2. Metadata'!I$5, if(B341='2. Metadata'!J$1,'2. Metadata'!J$5, if(B341='2. Metadata'!K$1,'2. Metadata'!K$5, if(B341='2. Metadata'!L$1,'2. Metadata'!L$5, if(B341='2. Metadata'!M$1,'2. Metadata'!M$5, if(B341='2. Metadata'!N$1,'2. Metadata'!N$5))))))))))))))</f>
        <v>50.07754523</v>
      </c>
      <c r="D341" s="9">
        <f>if(isblank(B341)=TRUE," ", IF(B341='2. Metadata'!B$1,'2. Metadata'!B$6, if(B341='2. Metadata'!C$1,'2. Metadata'!C$6,if(B341='2. Metadata'!D$1,'2. Metadata'!D$6, if(B341='2. Metadata'!E$1,'2. Metadata'!E$6,if( B341='2. Metadata'!F$1,'2. Metadata'!F$6,if(B341='2. Metadata'!G$1,'2. Metadata'!G$6,if(B341='2. Metadata'!H$1,'2. Metadata'!H$6, if(B341='2. Metadata'!I$1,'2. Metadata'!I$6, if(B341='2. Metadata'!J$1,'2. Metadata'!J$6, if(B341='2. Metadata'!K$1,'2. Metadata'!K$6, if(B341='2. Metadata'!L$1,'2. Metadata'!L$6, if(B341='2. Metadata'!M$1,'2. Metadata'!M$6, if(B341='2. Metadata'!N$1,'2. Metadata'!N$6))))))))))))))</f>
        <v>-116.8675084</v>
      </c>
      <c r="E341" s="10" t="s">
        <v>7</v>
      </c>
      <c r="F341" s="10">
        <v>0.0</v>
      </c>
      <c r="G341" s="11" t="str">
        <f>if(isblank(F341)=TRUE," ",'2. Metadata'!B$14)</f>
        <v>millimetres</v>
      </c>
      <c r="H341" s="10">
        <v>-1.0</v>
      </c>
      <c r="I341" s="15" t="str">
        <f>if(isblank(H341)=TRUE," ",'2. Metadata'!B$26)</f>
        <v>N/A</v>
      </c>
      <c r="J341" s="13" t="s">
        <v>7</v>
      </c>
      <c r="K341" s="5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>
      <c r="A342" s="18">
        <v>43218.0</v>
      </c>
      <c r="B342" s="8" t="s">
        <v>6</v>
      </c>
      <c r="C342" s="2">
        <f>if(isblank(B342)=TRUE," ", IF(B342='2. Metadata'!B$1,'2. Metadata'!B$5, if(B342='2. Metadata'!C$1,'2. Metadata'!C$5,if(B342='2. Metadata'!D$1,'2. Metadata'!D$5, if(B342='2. Metadata'!E$1,'2. Metadata'!E$5,if( B342='2. Metadata'!F$1,'2. Metadata'!F$5,if(B342='2. Metadata'!G$1,'2. Metadata'!G$5,if(B342='2. Metadata'!H$1,'2. Metadata'!H$5, if(B342='2. Metadata'!I$1,'2. Metadata'!I$5, if(B342='2. Metadata'!J$1,'2. Metadata'!J$5, if(B342='2. Metadata'!K$1,'2. Metadata'!K$5, if(B342='2. Metadata'!L$1,'2. Metadata'!L$5, if(B342='2. Metadata'!M$1,'2. Metadata'!M$5, if(B342='2. Metadata'!N$1,'2. Metadata'!N$5))))))))))))))</f>
        <v>50.07754523</v>
      </c>
      <c r="D342" s="9">
        <f>if(isblank(B342)=TRUE," ", IF(B342='2. Metadata'!B$1,'2. Metadata'!B$6, if(B342='2. Metadata'!C$1,'2. Metadata'!C$6,if(B342='2. Metadata'!D$1,'2. Metadata'!D$6, if(B342='2. Metadata'!E$1,'2. Metadata'!E$6,if( B342='2. Metadata'!F$1,'2. Metadata'!F$6,if(B342='2. Metadata'!G$1,'2. Metadata'!G$6,if(B342='2. Metadata'!H$1,'2. Metadata'!H$6, if(B342='2. Metadata'!I$1,'2. Metadata'!I$6, if(B342='2. Metadata'!J$1,'2. Metadata'!J$6, if(B342='2. Metadata'!K$1,'2. Metadata'!K$6, if(B342='2. Metadata'!L$1,'2. Metadata'!L$6, if(B342='2. Metadata'!M$1,'2. Metadata'!M$6, if(B342='2. Metadata'!N$1,'2. Metadata'!N$6))))))))))))))</f>
        <v>-116.8675084</v>
      </c>
      <c r="E342" s="10" t="s">
        <v>7</v>
      </c>
      <c r="F342" s="10">
        <v>0.0</v>
      </c>
      <c r="G342" s="11" t="str">
        <f>if(isblank(F342)=TRUE," ",'2. Metadata'!B$14)</f>
        <v>millimetres</v>
      </c>
      <c r="H342" s="10">
        <v>-1.0</v>
      </c>
      <c r="I342" s="15" t="str">
        <f>if(isblank(H342)=TRUE," ",'2. Metadata'!B$26)</f>
        <v>N/A</v>
      </c>
      <c r="J342" s="13" t="s">
        <v>7</v>
      </c>
      <c r="K342" s="5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>
      <c r="A343" s="18">
        <v>43219.0</v>
      </c>
      <c r="B343" s="8" t="s">
        <v>6</v>
      </c>
      <c r="C343" s="2">
        <f>if(isblank(B343)=TRUE," ", IF(B343='2. Metadata'!B$1,'2. Metadata'!B$5, if(B343='2. Metadata'!C$1,'2. Metadata'!C$5,if(B343='2. Metadata'!D$1,'2. Metadata'!D$5, if(B343='2. Metadata'!E$1,'2. Metadata'!E$5,if( B343='2. Metadata'!F$1,'2. Metadata'!F$5,if(B343='2. Metadata'!G$1,'2. Metadata'!G$5,if(B343='2. Metadata'!H$1,'2. Metadata'!H$5, if(B343='2. Metadata'!I$1,'2. Metadata'!I$5, if(B343='2. Metadata'!J$1,'2. Metadata'!J$5, if(B343='2. Metadata'!K$1,'2. Metadata'!K$5, if(B343='2. Metadata'!L$1,'2. Metadata'!L$5, if(B343='2. Metadata'!M$1,'2. Metadata'!M$5, if(B343='2. Metadata'!N$1,'2. Metadata'!N$5))))))))))))))</f>
        <v>50.07754523</v>
      </c>
      <c r="D343" s="9">
        <f>if(isblank(B343)=TRUE," ", IF(B343='2. Metadata'!B$1,'2. Metadata'!B$6, if(B343='2. Metadata'!C$1,'2. Metadata'!C$6,if(B343='2. Metadata'!D$1,'2. Metadata'!D$6, if(B343='2. Metadata'!E$1,'2. Metadata'!E$6,if( B343='2. Metadata'!F$1,'2. Metadata'!F$6,if(B343='2. Metadata'!G$1,'2. Metadata'!G$6,if(B343='2. Metadata'!H$1,'2. Metadata'!H$6, if(B343='2. Metadata'!I$1,'2. Metadata'!I$6, if(B343='2. Metadata'!J$1,'2. Metadata'!J$6, if(B343='2. Metadata'!K$1,'2. Metadata'!K$6, if(B343='2. Metadata'!L$1,'2. Metadata'!L$6, if(B343='2. Metadata'!M$1,'2. Metadata'!M$6, if(B343='2. Metadata'!N$1,'2. Metadata'!N$6))))))))))))))</f>
        <v>-116.8675084</v>
      </c>
      <c r="E343" s="10" t="s">
        <v>7</v>
      </c>
      <c r="F343" s="10">
        <v>2.2</v>
      </c>
      <c r="G343" s="11" t="str">
        <f>if(isblank(F343)=TRUE," ",'2. Metadata'!B$14)</f>
        <v>millimetres</v>
      </c>
      <c r="H343" s="10">
        <v>-1.0</v>
      </c>
      <c r="I343" s="15" t="str">
        <f>if(isblank(H343)=TRUE," ",'2. Metadata'!B$26)</f>
        <v>N/A</v>
      </c>
      <c r="J343" s="13" t="s">
        <v>7</v>
      </c>
      <c r="K343" s="5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>
      <c r="A344" s="18">
        <v>43220.0</v>
      </c>
      <c r="B344" s="8" t="s">
        <v>6</v>
      </c>
      <c r="C344" s="2">
        <f>if(isblank(B344)=TRUE," ", IF(B344='2. Metadata'!B$1,'2. Metadata'!B$5, if(B344='2. Metadata'!C$1,'2. Metadata'!C$5,if(B344='2. Metadata'!D$1,'2. Metadata'!D$5, if(B344='2. Metadata'!E$1,'2. Metadata'!E$5,if( B344='2. Metadata'!F$1,'2. Metadata'!F$5,if(B344='2. Metadata'!G$1,'2. Metadata'!G$5,if(B344='2. Metadata'!H$1,'2. Metadata'!H$5, if(B344='2. Metadata'!I$1,'2. Metadata'!I$5, if(B344='2. Metadata'!J$1,'2. Metadata'!J$5, if(B344='2. Metadata'!K$1,'2. Metadata'!K$5, if(B344='2. Metadata'!L$1,'2. Metadata'!L$5, if(B344='2. Metadata'!M$1,'2. Metadata'!M$5, if(B344='2. Metadata'!N$1,'2. Metadata'!N$5))))))))))))))</f>
        <v>50.07754523</v>
      </c>
      <c r="D344" s="9">
        <f>if(isblank(B344)=TRUE," ", IF(B344='2. Metadata'!B$1,'2. Metadata'!B$6, if(B344='2. Metadata'!C$1,'2. Metadata'!C$6,if(B344='2. Metadata'!D$1,'2. Metadata'!D$6, if(B344='2. Metadata'!E$1,'2. Metadata'!E$6,if( B344='2. Metadata'!F$1,'2. Metadata'!F$6,if(B344='2. Metadata'!G$1,'2. Metadata'!G$6,if(B344='2. Metadata'!H$1,'2. Metadata'!H$6, if(B344='2. Metadata'!I$1,'2. Metadata'!I$6, if(B344='2. Metadata'!J$1,'2. Metadata'!J$6, if(B344='2. Metadata'!K$1,'2. Metadata'!K$6, if(B344='2. Metadata'!L$1,'2. Metadata'!L$6, if(B344='2. Metadata'!M$1,'2. Metadata'!M$6, if(B344='2. Metadata'!N$1,'2. Metadata'!N$6))))))))))))))</f>
        <v>-116.8675084</v>
      </c>
      <c r="E344" s="10" t="s">
        <v>7</v>
      </c>
      <c r="F344" s="10">
        <v>9.6</v>
      </c>
      <c r="G344" s="11" t="str">
        <f>if(isblank(F344)=TRUE," ",'2. Metadata'!B$14)</f>
        <v>millimetres</v>
      </c>
      <c r="H344" s="10">
        <v>-1.0</v>
      </c>
      <c r="I344" s="15" t="str">
        <f>if(isblank(H344)=TRUE," ",'2. Metadata'!B$26)</f>
        <v>N/A</v>
      </c>
      <c r="J344" s="13" t="s">
        <v>7</v>
      </c>
      <c r="K344" s="5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>
      <c r="A345" s="18">
        <v>43221.0</v>
      </c>
      <c r="B345" s="8" t="s">
        <v>6</v>
      </c>
      <c r="C345" s="2">
        <f>if(isblank(B345)=TRUE," ", IF(B345='2. Metadata'!B$1,'2. Metadata'!B$5, if(B345='2. Metadata'!C$1,'2. Metadata'!C$5,if(B345='2. Metadata'!D$1,'2. Metadata'!D$5, if(B345='2. Metadata'!E$1,'2. Metadata'!E$5,if( B345='2. Metadata'!F$1,'2. Metadata'!F$5,if(B345='2. Metadata'!G$1,'2. Metadata'!G$5,if(B345='2. Metadata'!H$1,'2. Metadata'!H$5, if(B345='2. Metadata'!I$1,'2. Metadata'!I$5, if(B345='2. Metadata'!J$1,'2. Metadata'!J$5, if(B345='2. Metadata'!K$1,'2. Metadata'!K$5, if(B345='2. Metadata'!L$1,'2. Metadata'!L$5, if(B345='2. Metadata'!M$1,'2. Metadata'!M$5, if(B345='2. Metadata'!N$1,'2. Metadata'!N$5))))))))))))))</f>
        <v>50.07754523</v>
      </c>
      <c r="D345" s="9">
        <f>if(isblank(B345)=TRUE," ", IF(B345='2. Metadata'!B$1,'2. Metadata'!B$6, if(B345='2. Metadata'!C$1,'2. Metadata'!C$6,if(B345='2. Metadata'!D$1,'2. Metadata'!D$6, if(B345='2. Metadata'!E$1,'2. Metadata'!E$6,if( B345='2. Metadata'!F$1,'2. Metadata'!F$6,if(B345='2. Metadata'!G$1,'2. Metadata'!G$6,if(B345='2. Metadata'!H$1,'2. Metadata'!H$6, if(B345='2. Metadata'!I$1,'2. Metadata'!I$6, if(B345='2. Metadata'!J$1,'2. Metadata'!J$6, if(B345='2. Metadata'!K$1,'2. Metadata'!K$6, if(B345='2. Metadata'!L$1,'2. Metadata'!L$6, if(B345='2. Metadata'!M$1,'2. Metadata'!M$6, if(B345='2. Metadata'!N$1,'2. Metadata'!N$6))))))))))))))</f>
        <v>-116.8675084</v>
      </c>
      <c r="E345" s="10" t="s">
        <v>7</v>
      </c>
      <c r="F345" s="10">
        <v>7.4</v>
      </c>
      <c r="G345" s="11" t="str">
        <f>if(isblank(F345)=TRUE," ",'2. Metadata'!B$14)</f>
        <v>millimetres</v>
      </c>
      <c r="H345" s="10">
        <v>-1.0</v>
      </c>
      <c r="I345" s="15" t="str">
        <f>if(isblank(H345)=TRUE," ",'2. Metadata'!B$26)</f>
        <v>N/A</v>
      </c>
      <c r="J345" s="13" t="s">
        <v>7</v>
      </c>
      <c r="K345" s="5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>
      <c r="A346" s="18">
        <v>43222.0</v>
      </c>
      <c r="B346" s="8" t="s">
        <v>6</v>
      </c>
      <c r="C346" s="2">
        <f>if(isblank(B346)=TRUE," ", IF(B346='2. Metadata'!B$1,'2. Metadata'!B$5, if(B346='2. Metadata'!C$1,'2. Metadata'!C$5,if(B346='2. Metadata'!D$1,'2. Metadata'!D$5, if(B346='2. Metadata'!E$1,'2. Metadata'!E$5,if( B346='2. Metadata'!F$1,'2. Metadata'!F$5,if(B346='2. Metadata'!G$1,'2. Metadata'!G$5,if(B346='2. Metadata'!H$1,'2. Metadata'!H$5, if(B346='2. Metadata'!I$1,'2. Metadata'!I$5, if(B346='2. Metadata'!J$1,'2. Metadata'!J$5, if(B346='2. Metadata'!K$1,'2. Metadata'!K$5, if(B346='2. Metadata'!L$1,'2. Metadata'!L$5, if(B346='2. Metadata'!M$1,'2. Metadata'!M$5, if(B346='2. Metadata'!N$1,'2. Metadata'!N$5))))))))))))))</f>
        <v>50.07754523</v>
      </c>
      <c r="D346" s="9">
        <f>if(isblank(B346)=TRUE," ", IF(B346='2. Metadata'!B$1,'2. Metadata'!B$6, if(B346='2. Metadata'!C$1,'2. Metadata'!C$6,if(B346='2. Metadata'!D$1,'2. Metadata'!D$6, if(B346='2. Metadata'!E$1,'2. Metadata'!E$6,if( B346='2. Metadata'!F$1,'2. Metadata'!F$6,if(B346='2. Metadata'!G$1,'2. Metadata'!G$6,if(B346='2. Metadata'!H$1,'2. Metadata'!H$6, if(B346='2. Metadata'!I$1,'2. Metadata'!I$6, if(B346='2. Metadata'!J$1,'2. Metadata'!J$6, if(B346='2. Metadata'!K$1,'2. Metadata'!K$6, if(B346='2. Metadata'!L$1,'2. Metadata'!L$6, if(B346='2. Metadata'!M$1,'2. Metadata'!M$6, if(B346='2. Metadata'!N$1,'2. Metadata'!N$6))))))))))))))</f>
        <v>-116.8675084</v>
      </c>
      <c r="E346" s="10" t="s">
        <v>7</v>
      </c>
      <c r="F346" s="10">
        <v>0.6</v>
      </c>
      <c r="G346" s="11" t="str">
        <f>if(isblank(F346)=TRUE," ",'2. Metadata'!B$14)</f>
        <v>millimetres</v>
      </c>
      <c r="H346" s="10">
        <v>-1.0</v>
      </c>
      <c r="I346" s="15" t="str">
        <f>if(isblank(H346)=TRUE," ",'2. Metadata'!B$26)</f>
        <v>N/A</v>
      </c>
      <c r="J346" s="13" t="s">
        <v>7</v>
      </c>
      <c r="K346" s="5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>
      <c r="A347" s="18">
        <v>43223.0</v>
      </c>
      <c r="B347" s="8" t="s">
        <v>6</v>
      </c>
      <c r="C347" s="2">
        <f>if(isblank(B347)=TRUE," ", IF(B347='2. Metadata'!B$1,'2. Metadata'!B$5, if(B347='2. Metadata'!C$1,'2. Metadata'!C$5,if(B347='2. Metadata'!D$1,'2. Metadata'!D$5, if(B347='2. Metadata'!E$1,'2. Metadata'!E$5,if( B347='2. Metadata'!F$1,'2. Metadata'!F$5,if(B347='2. Metadata'!G$1,'2. Metadata'!G$5,if(B347='2. Metadata'!H$1,'2. Metadata'!H$5, if(B347='2. Metadata'!I$1,'2. Metadata'!I$5, if(B347='2. Metadata'!J$1,'2. Metadata'!J$5, if(B347='2. Metadata'!K$1,'2. Metadata'!K$5, if(B347='2. Metadata'!L$1,'2. Metadata'!L$5, if(B347='2. Metadata'!M$1,'2. Metadata'!M$5, if(B347='2. Metadata'!N$1,'2. Metadata'!N$5))))))))))))))</f>
        <v>50.07754523</v>
      </c>
      <c r="D347" s="9">
        <f>if(isblank(B347)=TRUE," ", IF(B347='2. Metadata'!B$1,'2. Metadata'!B$6, if(B347='2. Metadata'!C$1,'2. Metadata'!C$6,if(B347='2. Metadata'!D$1,'2. Metadata'!D$6, if(B347='2. Metadata'!E$1,'2. Metadata'!E$6,if( B347='2. Metadata'!F$1,'2. Metadata'!F$6,if(B347='2. Metadata'!G$1,'2. Metadata'!G$6,if(B347='2. Metadata'!H$1,'2. Metadata'!H$6, if(B347='2. Metadata'!I$1,'2. Metadata'!I$6, if(B347='2. Metadata'!J$1,'2. Metadata'!J$6, if(B347='2. Metadata'!K$1,'2. Metadata'!K$6, if(B347='2. Metadata'!L$1,'2. Metadata'!L$6, if(B347='2. Metadata'!M$1,'2. Metadata'!M$6, if(B347='2. Metadata'!N$1,'2. Metadata'!N$6))))))))))))))</f>
        <v>-116.8675084</v>
      </c>
      <c r="E347" s="10" t="s">
        <v>7</v>
      </c>
      <c r="F347" s="10">
        <v>0.0</v>
      </c>
      <c r="G347" s="11" t="str">
        <f>if(isblank(F347)=TRUE," ",'2. Metadata'!B$14)</f>
        <v>millimetres</v>
      </c>
      <c r="H347" s="10">
        <v>-1.0</v>
      </c>
      <c r="I347" s="15" t="str">
        <f>if(isblank(H347)=TRUE," ",'2. Metadata'!B$26)</f>
        <v>N/A</v>
      </c>
      <c r="J347" s="13" t="s">
        <v>7</v>
      </c>
      <c r="K347" s="5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>
      <c r="A348" s="18">
        <v>43224.0</v>
      </c>
      <c r="B348" s="8" t="s">
        <v>6</v>
      </c>
      <c r="C348" s="2">
        <f>if(isblank(B348)=TRUE," ", IF(B348='2. Metadata'!B$1,'2. Metadata'!B$5, if(B348='2. Metadata'!C$1,'2. Metadata'!C$5,if(B348='2. Metadata'!D$1,'2. Metadata'!D$5, if(B348='2. Metadata'!E$1,'2. Metadata'!E$5,if( B348='2. Metadata'!F$1,'2. Metadata'!F$5,if(B348='2. Metadata'!G$1,'2. Metadata'!G$5,if(B348='2. Metadata'!H$1,'2. Metadata'!H$5, if(B348='2. Metadata'!I$1,'2. Metadata'!I$5, if(B348='2. Metadata'!J$1,'2. Metadata'!J$5, if(B348='2. Metadata'!K$1,'2. Metadata'!K$5, if(B348='2. Metadata'!L$1,'2. Metadata'!L$5, if(B348='2. Metadata'!M$1,'2. Metadata'!M$5, if(B348='2. Metadata'!N$1,'2. Metadata'!N$5))))))))))))))</f>
        <v>50.07754523</v>
      </c>
      <c r="D348" s="9">
        <f>if(isblank(B348)=TRUE," ", IF(B348='2. Metadata'!B$1,'2. Metadata'!B$6, if(B348='2. Metadata'!C$1,'2. Metadata'!C$6,if(B348='2. Metadata'!D$1,'2. Metadata'!D$6, if(B348='2. Metadata'!E$1,'2. Metadata'!E$6,if( B348='2. Metadata'!F$1,'2. Metadata'!F$6,if(B348='2. Metadata'!G$1,'2. Metadata'!G$6,if(B348='2. Metadata'!H$1,'2. Metadata'!H$6, if(B348='2. Metadata'!I$1,'2. Metadata'!I$6, if(B348='2. Metadata'!J$1,'2. Metadata'!J$6, if(B348='2. Metadata'!K$1,'2. Metadata'!K$6, if(B348='2. Metadata'!L$1,'2. Metadata'!L$6, if(B348='2. Metadata'!M$1,'2. Metadata'!M$6, if(B348='2. Metadata'!N$1,'2. Metadata'!N$6))))))))))))))</f>
        <v>-116.8675084</v>
      </c>
      <c r="E348" s="10" t="s">
        <v>7</v>
      </c>
      <c r="F348" s="10">
        <v>0.0</v>
      </c>
      <c r="G348" s="11" t="str">
        <f>if(isblank(F348)=TRUE," ",'2. Metadata'!B$14)</f>
        <v>millimetres</v>
      </c>
      <c r="H348" s="10">
        <v>-1.0</v>
      </c>
      <c r="I348" s="15" t="str">
        <f>if(isblank(H348)=TRUE," ",'2. Metadata'!B$26)</f>
        <v>N/A</v>
      </c>
      <c r="J348" s="13" t="s">
        <v>7</v>
      </c>
      <c r="K348" s="5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>
      <c r="A349" s="18">
        <v>43225.0</v>
      </c>
      <c r="B349" s="8" t="s">
        <v>6</v>
      </c>
      <c r="C349" s="2">
        <f>if(isblank(B349)=TRUE," ", IF(B349='2. Metadata'!B$1,'2. Metadata'!B$5, if(B349='2. Metadata'!C$1,'2. Metadata'!C$5,if(B349='2. Metadata'!D$1,'2. Metadata'!D$5, if(B349='2. Metadata'!E$1,'2. Metadata'!E$5,if( B349='2. Metadata'!F$1,'2. Metadata'!F$5,if(B349='2. Metadata'!G$1,'2. Metadata'!G$5,if(B349='2. Metadata'!H$1,'2. Metadata'!H$5, if(B349='2. Metadata'!I$1,'2. Metadata'!I$5, if(B349='2. Metadata'!J$1,'2. Metadata'!J$5, if(B349='2. Metadata'!K$1,'2. Metadata'!K$5, if(B349='2. Metadata'!L$1,'2. Metadata'!L$5, if(B349='2. Metadata'!M$1,'2. Metadata'!M$5, if(B349='2. Metadata'!N$1,'2. Metadata'!N$5))))))))))))))</f>
        <v>50.07754523</v>
      </c>
      <c r="D349" s="9">
        <f>if(isblank(B349)=TRUE," ", IF(B349='2. Metadata'!B$1,'2. Metadata'!B$6, if(B349='2. Metadata'!C$1,'2. Metadata'!C$6,if(B349='2. Metadata'!D$1,'2. Metadata'!D$6, if(B349='2. Metadata'!E$1,'2. Metadata'!E$6,if( B349='2. Metadata'!F$1,'2. Metadata'!F$6,if(B349='2. Metadata'!G$1,'2. Metadata'!G$6,if(B349='2. Metadata'!H$1,'2. Metadata'!H$6, if(B349='2. Metadata'!I$1,'2. Metadata'!I$6, if(B349='2. Metadata'!J$1,'2. Metadata'!J$6, if(B349='2. Metadata'!K$1,'2. Metadata'!K$6, if(B349='2. Metadata'!L$1,'2. Metadata'!L$6, if(B349='2. Metadata'!M$1,'2. Metadata'!M$6, if(B349='2. Metadata'!N$1,'2. Metadata'!N$6))))))))))))))</f>
        <v>-116.8675084</v>
      </c>
      <c r="E349" s="10" t="s">
        <v>7</v>
      </c>
      <c r="F349" s="10">
        <v>3.6</v>
      </c>
      <c r="G349" s="11" t="str">
        <f>if(isblank(F349)=TRUE," ",'2. Metadata'!B$14)</f>
        <v>millimetres</v>
      </c>
      <c r="H349" s="10">
        <v>-1.0</v>
      </c>
      <c r="I349" s="15" t="str">
        <f>if(isblank(H349)=TRUE," ",'2. Metadata'!B$26)</f>
        <v>N/A</v>
      </c>
      <c r="J349" s="13" t="s">
        <v>7</v>
      </c>
      <c r="K349" s="5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>
      <c r="A350" s="18">
        <v>43226.0</v>
      </c>
      <c r="B350" s="8" t="s">
        <v>6</v>
      </c>
      <c r="C350" s="2">
        <f>if(isblank(B350)=TRUE," ", IF(B350='2. Metadata'!B$1,'2. Metadata'!B$5, if(B350='2. Metadata'!C$1,'2. Metadata'!C$5,if(B350='2. Metadata'!D$1,'2. Metadata'!D$5, if(B350='2. Metadata'!E$1,'2. Metadata'!E$5,if( B350='2. Metadata'!F$1,'2. Metadata'!F$5,if(B350='2. Metadata'!G$1,'2. Metadata'!G$5,if(B350='2. Metadata'!H$1,'2. Metadata'!H$5, if(B350='2. Metadata'!I$1,'2. Metadata'!I$5, if(B350='2. Metadata'!J$1,'2. Metadata'!J$5, if(B350='2. Metadata'!K$1,'2. Metadata'!K$5, if(B350='2. Metadata'!L$1,'2. Metadata'!L$5, if(B350='2. Metadata'!M$1,'2. Metadata'!M$5, if(B350='2. Metadata'!N$1,'2. Metadata'!N$5))))))))))))))</f>
        <v>50.07754523</v>
      </c>
      <c r="D350" s="9">
        <f>if(isblank(B350)=TRUE," ", IF(B350='2. Metadata'!B$1,'2. Metadata'!B$6, if(B350='2. Metadata'!C$1,'2. Metadata'!C$6,if(B350='2. Metadata'!D$1,'2. Metadata'!D$6, if(B350='2. Metadata'!E$1,'2. Metadata'!E$6,if( B350='2. Metadata'!F$1,'2. Metadata'!F$6,if(B350='2. Metadata'!G$1,'2. Metadata'!G$6,if(B350='2. Metadata'!H$1,'2. Metadata'!H$6, if(B350='2. Metadata'!I$1,'2. Metadata'!I$6, if(B350='2. Metadata'!J$1,'2. Metadata'!J$6, if(B350='2. Metadata'!K$1,'2. Metadata'!K$6, if(B350='2. Metadata'!L$1,'2. Metadata'!L$6, if(B350='2. Metadata'!M$1,'2. Metadata'!M$6, if(B350='2. Metadata'!N$1,'2. Metadata'!N$6))))))))))))))</f>
        <v>-116.8675084</v>
      </c>
      <c r="E350" s="10" t="s">
        <v>7</v>
      </c>
      <c r="F350" s="10">
        <v>0.4</v>
      </c>
      <c r="G350" s="11" t="str">
        <f>if(isblank(F350)=TRUE," ",'2. Metadata'!B$14)</f>
        <v>millimetres</v>
      </c>
      <c r="H350" s="10">
        <v>-1.0</v>
      </c>
      <c r="I350" s="15" t="str">
        <f>if(isblank(H350)=TRUE," ",'2. Metadata'!B$26)</f>
        <v>N/A</v>
      </c>
      <c r="J350" s="13" t="s">
        <v>7</v>
      </c>
      <c r="K350" s="5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>
      <c r="A351" s="18">
        <v>43227.0</v>
      </c>
      <c r="B351" s="8" t="s">
        <v>6</v>
      </c>
      <c r="C351" s="2">
        <f>if(isblank(B351)=TRUE," ", IF(B351='2. Metadata'!B$1,'2. Metadata'!B$5, if(B351='2. Metadata'!C$1,'2. Metadata'!C$5,if(B351='2. Metadata'!D$1,'2. Metadata'!D$5, if(B351='2. Metadata'!E$1,'2. Metadata'!E$5,if( B351='2. Metadata'!F$1,'2. Metadata'!F$5,if(B351='2. Metadata'!G$1,'2. Metadata'!G$5,if(B351='2. Metadata'!H$1,'2. Metadata'!H$5, if(B351='2. Metadata'!I$1,'2. Metadata'!I$5, if(B351='2. Metadata'!J$1,'2. Metadata'!J$5, if(B351='2. Metadata'!K$1,'2. Metadata'!K$5, if(B351='2. Metadata'!L$1,'2. Metadata'!L$5, if(B351='2. Metadata'!M$1,'2. Metadata'!M$5, if(B351='2. Metadata'!N$1,'2. Metadata'!N$5))))))))))))))</f>
        <v>50.07754523</v>
      </c>
      <c r="D351" s="9">
        <f>if(isblank(B351)=TRUE," ", IF(B351='2. Metadata'!B$1,'2. Metadata'!B$6, if(B351='2. Metadata'!C$1,'2. Metadata'!C$6,if(B351='2. Metadata'!D$1,'2. Metadata'!D$6, if(B351='2. Metadata'!E$1,'2. Metadata'!E$6,if( B351='2. Metadata'!F$1,'2. Metadata'!F$6,if(B351='2. Metadata'!G$1,'2. Metadata'!G$6,if(B351='2. Metadata'!H$1,'2. Metadata'!H$6, if(B351='2. Metadata'!I$1,'2. Metadata'!I$6, if(B351='2. Metadata'!J$1,'2. Metadata'!J$6, if(B351='2. Metadata'!K$1,'2. Metadata'!K$6, if(B351='2. Metadata'!L$1,'2. Metadata'!L$6, if(B351='2. Metadata'!M$1,'2. Metadata'!M$6, if(B351='2. Metadata'!N$1,'2. Metadata'!N$6))))))))))))))</f>
        <v>-116.8675084</v>
      </c>
      <c r="E351" s="10" t="s">
        <v>7</v>
      </c>
      <c r="F351" s="10">
        <v>0.0</v>
      </c>
      <c r="G351" s="11" t="str">
        <f>if(isblank(F351)=TRUE," ",'2. Metadata'!B$14)</f>
        <v>millimetres</v>
      </c>
      <c r="H351" s="10">
        <v>-1.0</v>
      </c>
      <c r="I351" s="15" t="str">
        <f>if(isblank(H351)=TRUE," ",'2. Metadata'!B$26)</f>
        <v>N/A</v>
      </c>
      <c r="J351" s="13" t="s">
        <v>7</v>
      </c>
      <c r="K351" s="5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>
      <c r="A352" s="18">
        <v>43228.0</v>
      </c>
      <c r="B352" s="8" t="s">
        <v>6</v>
      </c>
      <c r="C352" s="2">
        <f>if(isblank(B352)=TRUE," ", IF(B352='2. Metadata'!B$1,'2. Metadata'!B$5, if(B352='2. Metadata'!C$1,'2. Metadata'!C$5,if(B352='2. Metadata'!D$1,'2. Metadata'!D$5, if(B352='2. Metadata'!E$1,'2. Metadata'!E$5,if( B352='2. Metadata'!F$1,'2. Metadata'!F$5,if(B352='2. Metadata'!G$1,'2. Metadata'!G$5,if(B352='2. Metadata'!H$1,'2. Metadata'!H$5, if(B352='2. Metadata'!I$1,'2. Metadata'!I$5, if(B352='2. Metadata'!J$1,'2. Metadata'!J$5, if(B352='2. Metadata'!K$1,'2. Metadata'!K$5, if(B352='2. Metadata'!L$1,'2. Metadata'!L$5, if(B352='2. Metadata'!M$1,'2. Metadata'!M$5, if(B352='2. Metadata'!N$1,'2. Metadata'!N$5))))))))))))))</f>
        <v>50.07754523</v>
      </c>
      <c r="D352" s="9">
        <f>if(isblank(B352)=TRUE," ", IF(B352='2. Metadata'!B$1,'2. Metadata'!B$6, if(B352='2. Metadata'!C$1,'2. Metadata'!C$6,if(B352='2. Metadata'!D$1,'2. Metadata'!D$6, if(B352='2. Metadata'!E$1,'2. Metadata'!E$6,if( B352='2. Metadata'!F$1,'2. Metadata'!F$6,if(B352='2. Metadata'!G$1,'2. Metadata'!G$6,if(B352='2. Metadata'!H$1,'2. Metadata'!H$6, if(B352='2. Metadata'!I$1,'2. Metadata'!I$6, if(B352='2. Metadata'!J$1,'2. Metadata'!J$6, if(B352='2. Metadata'!K$1,'2. Metadata'!K$6, if(B352='2. Metadata'!L$1,'2. Metadata'!L$6, if(B352='2. Metadata'!M$1,'2. Metadata'!M$6, if(B352='2. Metadata'!N$1,'2. Metadata'!N$6))))))))))))))</f>
        <v>-116.8675084</v>
      </c>
      <c r="E352" s="10" t="s">
        <v>7</v>
      </c>
      <c r="F352" s="10">
        <v>0.0</v>
      </c>
      <c r="G352" s="11" t="str">
        <f>if(isblank(F352)=TRUE," ",'2. Metadata'!B$14)</f>
        <v>millimetres</v>
      </c>
      <c r="H352" s="10">
        <v>-1.0</v>
      </c>
      <c r="I352" s="15" t="str">
        <f>if(isblank(H352)=TRUE," ",'2. Metadata'!B$26)</f>
        <v>N/A</v>
      </c>
      <c r="J352" s="13" t="s">
        <v>7</v>
      </c>
      <c r="K352" s="5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>
      <c r="A353" s="18">
        <v>43229.0</v>
      </c>
      <c r="B353" s="8" t="s">
        <v>6</v>
      </c>
      <c r="C353" s="2">
        <f>if(isblank(B353)=TRUE," ", IF(B353='2. Metadata'!B$1,'2. Metadata'!B$5, if(B353='2. Metadata'!C$1,'2. Metadata'!C$5,if(B353='2. Metadata'!D$1,'2. Metadata'!D$5, if(B353='2. Metadata'!E$1,'2. Metadata'!E$5,if( B353='2. Metadata'!F$1,'2. Metadata'!F$5,if(B353='2. Metadata'!G$1,'2. Metadata'!G$5,if(B353='2. Metadata'!H$1,'2. Metadata'!H$5, if(B353='2. Metadata'!I$1,'2. Metadata'!I$5, if(B353='2. Metadata'!J$1,'2. Metadata'!J$5, if(B353='2. Metadata'!K$1,'2. Metadata'!K$5, if(B353='2. Metadata'!L$1,'2. Metadata'!L$5, if(B353='2. Metadata'!M$1,'2. Metadata'!M$5, if(B353='2. Metadata'!N$1,'2. Metadata'!N$5))))))))))))))</f>
        <v>50.07754523</v>
      </c>
      <c r="D353" s="9">
        <f>if(isblank(B353)=TRUE," ", IF(B353='2. Metadata'!B$1,'2. Metadata'!B$6, if(B353='2. Metadata'!C$1,'2. Metadata'!C$6,if(B353='2. Metadata'!D$1,'2. Metadata'!D$6, if(B353='2. Metadata'!E$1,'2. Metadata'!E$6,if( B353='2. Metadata'!F$1,'2. Metadata'!F$6,if(B353='2. Metadata'!G$1,'2. Metadata'!G$6,if(B353='2. Metadata'!H$1,'2. Metadata'!H$6, if(B353='2. Metadata'!I$1,'2. Metadata'!I$6, if(B353='2. Metadata'!J$1,'2. Metadata'!J$6, if(B353='2. Metadata'!K$1,'2. Metadata'!K$6, if(B353='2. Metadata'!L$1,'2. Metadata'!L$6, if(B353='2. Metadata'!M$1,'2. Metadata'!M$6, if(B353='2. Metadata'!N$1,'2. Metadata'!N$6))))))))))))))</f>
        <v>-116.8675084</v>
      </c>
      <c r="E353" s="10" t="s">
        <v>7</v>
      </c>
      <c r="F353" s="10">
        <v>1.6</v>
      </c>
      <c r="G353" s="11" t="str">
        <f>if(isblank(F353)=TRUE," ",'2. Metadata'!B$14)</f>
        <v>millimetres</v>
      </c>
      <c r="H353" s="10">
        <v>-1.0</v>
      </c>
      <c r="I353" s="15" t="str">
        <f>if(isblank(H353)=TRUE," ",'2. Metadata'!B$26)</f>
        <v>N/A</v>
      </c>
      <c r="J353" s="13" t="s">
        <v>7</v>
      </c>
      <c r="K353" s="5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>
      <c r="A354" s="18">
        <v>43230.0</v>
      </c>
      <c r="B354" s="8" t="s">
        <v>6</v>
      </c>
      <c r="C354" s="2">
        <f>if(isblank(B354)=TRUE," ", IF(B354='2. Metadata'!B$1,'2. Metadata'!B$5, if(B354='2. Metadata'!C$1,'2. Metadata'!C$5,if(B354='2. Metadata'!D$1,'2. Metadata'!D$5, if(B354='2. Metadata'!E$1,'2. Metadata'!E$5,if( B354='2. Metadata'!F$1,'2. Metadata'!F$5,if(B354='2. Metadata'!G$1,'2. Metadata'!G$5,if(B354='2. Metadata'!H$1,'2. Metadata'!H$5, if(B354='2. Metadata'!I$1,'2. Metadata'!I$5, if(B354='2. Metadata'!J$1,'2. Metadata'!J$5, if(B354='2. Metadata'!K$1,'2. Metadata'!K$5, if(B354='2. Metadata'!L$1,'2. Metadata'!L$5, if(B354='2. Metadata'!M$1,'2. Metadata'!M$5, if(B354='2. Metadata'!N$1,'2. Metadata'!N$5))))))))))))))</f>
        <v>50.07754523</v>
      </c>
      <c r="D354" s="9">
        <f>if(isblank(B354)=TRUE," ", IF(B354='2. Metadata'!B$1,'2. Metadata'!B$6, if(B354='2. Metadata'!C$1,'2. Metadata'!C$6,if(B354='2. Metadata'!D$1,'2. Metadata'!D$6, if(B354='2. Metadata'!E$1,'2. Metadata'!E$6,if( B354='2. Metadata'!F$1,'2. Metadata'!F$6,if(B354='2. Metadata'!G$1,'2. Metadata'!G$6,if(B354='2. Metadata'!H$1,'2. Metadata'!H$6, if(B354='2. Metadata'!I$1,'2. Metadata'!I$6, if(B354='2. Metadata'!J$1,'2. Metadata'!J$6, if(B354='2. Metadata'!K$1,'2. Metadata'!K$6, if(B354='2. Metadata'!L$1,'2. Metadata'!L$6, if(B354='2. Metadata'!M$1,'2. Metadata'!M$6, if(B354='2. Metadata'!N$1,'2. Metadata'!N$6))))))))))))))</f>
        <v>-116.8675084</v>
      </c>
      <c r="E354" s="10" t="s">
        <v>7</v>
      </c>
      <c r="F354" s="10">
        <v>3.2</v>
      </c>
      <c r="G354" s="11" t="str">
        <f>if(isblank(F354)=TRUE," ",'2. Metadata'!B$14)</f>
        <v>millimetres</v>
      </c>
      <c r="H354" s="10">
        <v>-1.0</v>
      </c>
      <c r="I354" s="15" t="str">
        <f>if(isblank(H354)=TRUE," ",'2. Metadata'!B$26)</f>
        <v>N/A</v>
      </c>
      <c r="J354" s="13" t="s">
        <v>7</v>
      </c>
      <c r="K354" s="5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>
      <c r="A355" s="18">
        <v>43231.0</v>
      </c>
      <c r="B355" s="8" t="s">
        <v>6</v>
      </c>
      <c r="C355" s="2">
        <f>if(isblank(B355)=TRUE," ", IF(B355='2. Metadata'!B$1,'2. Metadata'!B$5, if(B355='2. Metadata'!C$1,'2. Metadata'!C$5,if(B355='2. Metadata'!D$1,'2. Metadata'!D$5, if(B355='2. Metadata'!E$1,'2. Metadata'!E$5,if( B355='2. Metadata'!F$1,'2. Metadata'!F$5,if(B355='2. Metadata'!G$1,'2. Metadata'!G$5,if(B355='2. Metadata'!H$1,'2. Metadata'!H$5, if(B355='2. Metadata'!I$1,'2. Metadata'!I$5, if(B355='2. Metadata'!J$1,'2. Metadata'!J$5, if(B355='2. Metadata'!K$1,'2. Metadata'!K$5, if(B355='2. Metadata'!L$1,'2. Metadata'!L$5, if(B355='2. Metadata'!M$1,'2. Metadata'!M$5, if(B355='2. Metadata'!N$1,'2. Metadata'!N$5))))))))))))))</f>
        <v>50.07754523</v>
      </c>
      <c r="D355" s="9">
        <f>if(isblank(B355)=TRUE," ", IF(B355='2. Metadata'!B$1,'2. Metadata'!B$6, if(B355='2. Metadata'!C$1,'2. Metadata'!C$6,if(B355='2. Metadata'!D$1,'2. Metadata'!D$6, if(B355='2. Metadata'!E$1,'2. Metadata'!E$6,if( B355='2. Metadata'!F$1,'2. Metadata'!F$6,if(B355='2. Metadata'!G$1,'2. Metadata'!G$6,if(B355='2. Metadata'!H$1,'2. Metadata'!H$6, if(B355='2. Metadata'!I$1,'2. Metadata'!I$6, if(B355='2. Metadata'!J$1,'2. Metadata'!J$6, if(B355='2. Metadata'!K$1,'2. Metadata'!K$6, if(B355='2. Metadata'!L$1,'2. Metadata'!L$6, if(B355='2. Metadata'!M$1,'2. Metadata'!M$6, if(B355='2. Metadata'!N$1,'2. Metadata'!N$6))))))))))))))</f>
        <v>-116.8675084</v>
      </c>
      <c r="E355" s="10" t="s">
        <v>7</v>
      </c>
      <c r="F355" s="10">
        <v>12.0</v>
      </c>
      <c r="G355" s="11" t="str">
        <f>if(isblank(F355)=TRUE," ",'2. Metadata'!B$14)</f>
        <v>millimetres</v>
      </c>
      <c r="H355" s="10">
        <v>-1.0</v>
      </c>
      <c r="I355" s="15" t="str">
        <f>if(isblank(H355)=TRUE," ",'2. Metadata'!B$26)</f>
        <v>N/A</v>
      </c>
      <c r="J355" s="13" t="s">
        <v>7</v>
      </c>
      <c r="K355" s="5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>
      <c r="A356" s="18">
        <v>43232.0</v>
      </c>
      <c r="B356" s="8" t="s">
        <v>6</v>
      </c>
      <c r="C356" s="2">
        <f>if(isblank(B356)=TRUE," ", IF(B356='2. Metadata'!B$1,'2. Metadata'!B$5, if(B356='2. Metadata'!C$1,'2. Metadata'!C$5,if(B356='2. Metadata'!D$1,'2. Metadata'!D$5, if(B356='2. Metadata'!E$1,'2. Metadata'!E$5,if( B356='2. Metadata'!F$1,'2. Metadata'!F$5,if(B356='2. Metadata'!G$1,'2. Metadata'!G$5,if(B356='2. Metadata'!H$1,'2. Metadata'!H$5, if(B356='2. Metadata'!I$1,'2. Metadata'!I$5, if(B356='2. Metadata'!J$1,'2. Metadata'!J$5, if(B356='2. Metadata'!K$1,'2. Metadata'!K$5, if(B356='2. Metadata'!L$1,'2. Metadata'!L$5, if(B356='2. Metadata'!M$1,'2. Metadata'!M$5, if(B356='2. Metadata'!N$1,'2. Metadata'!N$5))))))))))))))</f>
        <v>50.07754523</v>
      </c>
      <c r="D356" s="9">
        <f>if(isblank(B356)=TRUE," ", IF(B356='2. Metadata'!B$1,'2. Metadata'!B$6, if(B356='2. Metadata'!C$1,'2. Metadata'!C$6,if(B356='2. Metadata'!D$1,'2. Metadata'!D$6, if(B356='2. Metadata'!E$1,'2. Metadata'!E$6,if( B356='2. Metadata'!F$1,'2. Metadata'!F$6,if(B356='2. Metadata'!G$1,'2. Metadata'!G$6,if(B356='2. Metadata'!H$1,'2. Metadata'!H$6, if(B356='2. Metadata'!I$1,'2. Metadata'!I$6, if(B356='2. Metadata'!J$1,'2. Metadata'!J$6, if(B356='2. Metadata'!K$1,'2. Metadata'!K$6, if(B356='2. Metadata'!L$1,'2. Metadata'!L$6, if(B356='2. Metadata'!M$1,'2. Metadata'!M$6, if(B356='2. Metadata'!N$1,'2. Metadata'!N$6))))))))))))))</f>
        <v>-116.8675084</v>
      </c>
      <c r="E356" s="10" t="s">
        <v>7</v>
      </c>
      <c r="F356" s="10">
        <v>0.0</v>
      </c>
      <c r="G356" s="11" t="str">
        <f>if(isblank(F356)=TRUE," ",'2. Metadata'!B$14)</f>
        <v>millimetres</v>
      </c>
      <c r="H356" s="10">
        <v>-1.0</v>
      </c>
      <c r="I356" s="15" t="str">
        <f>if(isblank(H356)=TRUE," ",'2. Metadata'!B$26)</f>
        <v>N/A</v>
      </c>
      <c r="J356" s="13" t="s">
        <v>7</v>
      </c>
      <c r="K356" s="5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>
      <c r="A357" s="18">
        <v>43233.0</v>
      </c>
      <c r="B357" s="8" t="s">
        <v>6</v>
      </c>
      <c r="C357" s="2">
        <f>if(isblank(B357)=TRUE," ", IF(B357='2. Metadata'!B$1,'2. Metadata'!B$5, if(B357='2. Metadata'!C$1,'2. Metadata'!C$5,if(B357='2. Metadata'!D$1,'2. Metadata'!D$5, if(B357='2. Metadata'!E$1,'2. Metadata'!E$5,if( B357='2. Metadata'!F$1,'2. Metadata'!F$5,if(B357='2. Metadata'!G$1,'2. Metadata'!G$5,if(B357='2. Metadata'!H$1,'2. Metadata'!H$5, if(B357='2. Metadata'!I$1,'2. Metadata'!I$5, if(B357='2. Metadata'!J$1,'2. Metadata'!J$5, if(B357='2. Metadata'!K$1,'2. Metadata'!K$5, if(B357='2. Metadata'!L$1,'2. Metadata'!L$5, if(B357='2. Metadata'!M$1,'2. Metadata'!M$5, if(B357='2. Metadata'!N$1,'2. Metadata'!N$5))))))))))))))</f>
        <v>50.07754523</v>
      </c>
      <c r="D357" s="9">
        <f>if(isblank(B357)=TRUE," ", IF(B357='2. Metadata'!B$1,'2. Metadata'!B$6, if(B357='2. Metadata'!C$1,'2. Metadata'!C$6,if(B357='2. Metadata'!D$1,'2. Metadata'!D$6, if(B357='2. Metadata'!E$1,'2. Metadata'!E$6,if( B357='2. Metadata'!F$1,'2. Metadata'!F$6,if(B357='2. Metadata'!G$1,'2. Metadata'!G$6,if(B357='2. Metadata'!H$1,'2. Metadata'!H$6, if(B357='2. Metadata'!I$1,'2. Metadata'!I$6, if(B357='2. Metadata'!J$1,'2. Metadata'!J$6, if(B357='2. Metadata'!K$1,'2. Metadata'!K$6, if(B357='2. Metadata'!L$1,'2. Metadata'!L$6, if(B357='2. Metadata'!M$1,'2. Metadata'!M$6, if(B357='2. Metadata'!N$1,'2. Metadata'!N$6))))))))))))))</f>
        <v>-116.8675084</v>
      </c>
      <c r="E357" s="10" t="s">
        <v>7</v>
      </c>
      <c r="F357" s="10">
        <v>0.0</v>
      </c>
      <c r="G357" s="11" t="str">
        <f>if(isblank(F357)=TRUE," ",'2. Metadata'!B$14)</f>
        <v>millimetres</v>
      </c>
      <c r="H357" s="10">
        <v>-1.0</v>
      </c>
      <c r="I357" s="15" t="str">
        <f>if(isblank(H357)=TRUE," ",'2. Metadata'!B$26)</f>
        <v>N/A</v>
      </c>
      <c r="J357" s="13" t="s">
        <v>7</v>
      </c>
      <c r="K357" s="5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>
      <c r="A358" s="18">
        <v>43234.0</v>
      </c>
      <c r="B358" s="8" t="s">
        <v>6</v>
      </c>
      <c r="C358" s="2">
        <f>if(isblank(B358)=TRUE," ", IF(B358='2. Metadata'!B$1,'2. Metadata'!B$5, if(B358='2. Metadata'!C$1,'2. Metadata'!C$5,if(B358='2. Metadata'!D$1,'2. Metadata'!D$5, if(B358='2. Metadata'!E$1,'2. Metadata'!E$5,if( B358='2. Metadata'!F$1,'2. Metadata'!F$5,if(B358='2. Metadata'!G$1,'2. Metadata'!G$5,if(B358='2. Metadata'!H$1,'2. Metadata'!H$5, if(B358='2. Metadata'!I$1,'2. Metadata'!I$5, if(B358='2. Metadata'!J$1,'2. Metadata'!J$5, if(B358='2. Metadata'!K$1,'2. Metadata'!K$5, if(B358='2. Metadata'!L$1,'2. Metadata'!L$5, if(B358='2. Metadata'!M$1,'2. Metadata'!M$5, if(B358='2. Metadata'!N$1,'2. Metadata'!N$5))))))))))))))</f>
        <v>50.07754523</v>
      </c>
      <c r="D358" s="9">
        <f>if(isblank(B358)=TRUE," ", IF(B358='2. Metadata'!B$1,'2. Metadata'!B$6, if(B358='2. Metadata'!C$1,'2. Metadata'!C$6,if(B358='2. Metadata'!D$1,'2. Metadata'!D$6, if(B358='2. Metadata'!E$1,'2. Metadata'!E$6,if( B358='2. Metadata'!F$1,'2. Metadata'!F$6,if(B358='2. Metadata'!G$1,'2. Metadata'!G$6,if(B358='2. Metadata'!H$1,'2. Metadata'!H$6, if(B358='2. Metadata'!I$1,'2. Metadata'!I$6, if(B358='2. Metadata'!J$1,'2. Metadata'!J$6, if(B358='2. Metadata'!K$1,'2. Metadata'!K$6, if(B358='2. Metadata'!L$1,'2. Metadata'!L$6, if(B358='2. Metadata'!M$1,'2. Metadata'!M$6, if(B358='2. Metadata'!N$1,'2. Metadata'!N$6))))))))))))))</f>
        <v>-116.8675084</v>
      </c>
      <c r="E358" s="10" t="s">
        <v>7</v>
      </c>
      <c r="F358" s="10">
        <v>0.0</v>
      </c>
      <c r="G358" s="11" t="str">
        <f>if(isblank(F358)=TRUE," ",'2. Metadata'!B$14)</f>
        <v>millimetres</v>
      </c>
      <c r="H358" s="10">
        <v>-1.0</v>
      </c>
      <c r="I358" s="15" t="str">
        <f>if(isblank(H358)=TRUE," ",'2. Metadata'!B$26)</f>
        <v>N/A</v>
      </c>
      <c r="J358" s="13" t="s">
        <v>7</v>
      </c>
      <c r="K358" s="5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>
      <c r="A359" s="18">
        <v>43235.0</v>
      </c>
      <c r="B359" s="8" t="s">
        <v>6</v>
      </c>
      <c r="C359" s="2">
        <f>if(isblank(B359)=TRUE," ", IF(B359='2. Metadata'!B$1,'2. Metadata'!B$5, if(B359='2. Metadata'!C$1,'2. Metadata'!C$5,if(B359='2. Metadata'!D$1,'2. Metadata'!D$5, if(B359='2. Metadata'!E$1,'2. Metadata'!E$5,if( B359='2. Metadata'!F$1,'2. Metadata'!F$5,if(B359='2. Metadata'!G$1,'2. Metadata'!G$5,if(B359='2. Metadata'!H$1,'2. Metadata'!H$5, if(B359='2. Metadata'!I$1,'2. Metadata'!I$5, if(B359='2. Metadata'!J$1,'2. Metadata'!J$5, if(B359='2. Metadata'!K$1,'2. Metadata'!K$5, if(B359='2. Metadata'!L$1,'2. Metadata'!L$5, if(B359='2. Metadata'!M$1,'2. Metadata'!M$5, if(B359='2. Metadata'!N$1,'2. Metadata'!N$5))))))))))))))</f>
        <v>50.07754523</v>
      </c>
      <c r="D359" s="9">
        <f>if(isblank(B359)=TRUE," ", IF(B359='2. Metadata'!B$1,'2. Metadata'!B$6, if(B359='2. Metadata'!C$1,'2. Metadata'!C$6,if(B359='2. Metadata'!D$1,'2. Metadata'!D$6, if(B359='2. Metadata'!E$1,'2. Metadata'!E$6,if( B359='2. Metadata'!F$1,'2. Metadata'!F$6,if(B359='2. Metadata'!G$1,'2. Metadata'!G$6,if(B359='2. Metadata'!H$1,'2. Metadata'!H$6, if(B359='2. Metadata'!I$1,'2. Metadata'!I$6, if(B359='2. Metadata'!J$1,'2. Metadata'!J$6, if(B359='2. Metadata'!K$1,'2. Metadata'!K$6, if(B359='2. Metadata'!L$1,'2. Metadata'!L$6, if(B359='2. Metadata'!M$1,'2. Metadata'!M$6, if(B359='2. Metadata'!N$1,'2. Metadata'!N$6))))))))))))))</f>
        <v>-116.8675084</v>
      </c>
      <c r="E359" s="10" t="s">
        <v>7</v>
      </c>
      <c r="F359" s="10">
        <v>0.0</v>
      </c>
      <c r="G359" s="11" t="str">
        <f>if(isblank(F359)=TRUE," ",'2. Metadata'!B$14)</f>
        <v>millimetres</v>
      </c>
      <c r="H359" s="10">
        <v>-1.0</v>
      </c>
      <c r="I359" s="15" t="str">
        <f>if(isblank(H359)=TRUE," ",'2. Metadata'!B$26)</f>
        <v>N/A</v>
      </c>
      <c r="J359" s="13" t="s">
        <v>7</v>
      </c>
      <c r="K359" s="5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>
      <c r="A360" s="18">
        <v>43236.0</v>
      </c>
      <c r="B360" s="8" t="s">
        <v>6</v>
      </c>
      <c r="C360" s="2">
        <f>if(isblank(B360)=TRUE," ", IF(B360='2. Metadata'!B$1,'2. Metadata'!B$5, if(B360='2. Metadata'!C$1,'2. Metadata'!C$5,if(B360='2. Metadata'!D$1,'2. Metadata'!D$5, if(B360='2. Metadata'!E$1,'2. Metadata'!E$5,if( B360='2. Metadata'!F$1,'2. Metadata'!F$5,if(B360='2. Metadata'!G$1,'2. Metadata'!G$5,if(B360='2. Metadata'!H$1,'2. Metadata'!H$5, if(B360='2. Metadata'!I$1,'2. Metadata'!I$5, if(B360='2. Metadata'!J$1,'2. Metadata'!J$5, if(B360='2. Metadata'!K$1,'2. Metadata'!K$5, if(B360='2. Metadata'!L$1,'2. Metadata'!L$5, if(B360='2. Metadata'!M$1,'2. Metadata'!M$5, if(B360='2. Metadata'!N$1,'2. Metadata'!N$5))))))))))))))</f>
        <v>50.07754523</v>
      </c>
      <c r="D360" s="9">
        <f>if(isblank(B360)=TRUE," ", IF(B360='2. Metadata'!B$1,'2. Metadata'!B$6, if(B360='2. Metadata'!C$1,'2. Metadata'!C$6,if(B360='2. Metadata'!D$1,'2. Metadata'!D$6, if(B360='2. Metadata'!E$1,'2. Metadata'!E$6,if( B360='2. Metadata'!F$1,'2. Metadata'!F$6,if(B360='2. Metadata'!G$1,'2. Metadata'!G$6,if(B360='2. Metadata'!H$1,'2. Metadata'!H$6, if(B360='2. Metadata'!I$1,'2. Metadata'!I$6, if(B360='2. Metadata'!J$1,'2. Metadata'!J$6, if(B360='2. Metadata'!K$1,'2. Metadata'!K$6, if(B360='2. Metadata'!L$1,'2. Metadata'!L$6, if(B360='2. Metadata'!M$1,'2. Metadata'!M$6, if(B360='2. Metadata'!N$1,'2. Metadata'!N$6))))))))))))))</f>
        <v>-116.8675084</v>
      </c>
      <c r="E360" s="10" t="s">
        <v>7</v>
      </c>
      <c r="F360" s="10">
        <v>0.0</v>
      </c>
      <c r="G360" s="11" t="str">
        <f>if(isblank(F360)=TRUE," ",'2. Metadata'!B$14)</f>
        <v>millimetres</v>
      </c>
      <c r="H360" s="10">
        <v>-1.0</v>
      </c>
      <c r="I360" s="15" t="str">
        <f>if(isblank(H360)=TRUE," ",'2. Metadata'!B$26)</f>
        <v>N/A</v>
      </c>
      <c r="J360" s="13" t="s">
        <v>7</v>
      </c>
      <c r="K360" s="5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>
      <c r="A361" s="18">
        <v>43256.0</v>
      </c>
      <c r="B361" s="8" t="s">
        <v>6</v>
      </c>
      <c r="C361" s="2">
        <f>if(isblank(B361)=TRUE," ", IF(B361='2. Metadata'!B$1,'2. Metadata'!B$5, if(B361='2. Metadata'!C$1,'2. Metadata'!C$5,if(B361='2. Metadata'!D$1,'2. Metadata'!D$5, if(B361='2. Metadata'!E$1,'2. Metadata'!E$5,if( B361='2. Metadata'!F$1,'2. Metadata'!F$5,if(B361='2. Metadata'!G$1,'2. Metadata'!G$5,if(B361='2. Metadata'!H$1,'2. Metadata'!H$5, if(B361='2. Metadata'!I$1,'2. Metadata'!I$5, if(B361='2. Metadata'!J$1,'2. Metadata'!J$5, if(B361='2. Metadata'!K$1,'2. Metadata'!K$5, if(B361='2. Metadata'!L$1,'2. Metadata'!L$5, if(B361='2. Metadata'!M$1,'2. Metadata'!M$5, if(B361='2. Metadata'!N$1,'2. Metadata'!N$5))))))))))))))</f>
        <v>50.07754523</v>
      </c>
      <c r="D361" s="9">
        <f>if(isblank(B361)=TRUE," ", IF(B361='2. Metadata'!B$1,'2. Metadata'!B$6, if(B361='2. Metadata'!C$1,'2. Metadata'!C$6,if(B361='2. Metadata'!D$1,'2. Metadata'!D$6, if(B361='2. Metadata'!E$1,'2. Metadata'!E$6,if( B361='2. Metadata'!F$1,'2. Metadata'!F$6,if(B361='2. Metadata'!G$1,'2. Metadata'!G$6,if(B361='2. Metadata'!H$1,'2. Metadata'!H$6, if(B361='2. Metadata'!I$1,'2. Metadata'!I$6, if(B361='2. Metadata'!J$1,'2. Metadata'!J$6, if(B361='2. Metadata'!K$1,'2. Metadata'!K$6, if(B361='2. Metadata'!L$1,'2. Metadata'!L$6, if(B361='2. Metadata'!M$1,'2. Metadata'!M$6, if(B361='2. Metadata'!N$1,'2. Metadata'!N$6))))))))))))))</f>
        <v>-116.8675084</v>
      </c>
      <c r="E361" s="10" t="s">
        <v>7</v>
      </c>
      <c r="F361" s="10">
        <v>0.0</v>
      </c>
      <c r="G361" s="11" t="str">
        <f>if(isblank(F361)=TRUE," ",'2. Metadata'!B$14)</f>
        <v>millimetres</v>
      </c>
      <c r="H361" s="10">
        <v>-1.0</v>
      </c>
      <c r="I361" s="15" t="str">
        <f>if(isblank(H361)=TRUE," ",'2. Metadata'!B$26)</f>
        <v>N/A</v>
      </c>
      <c r="J361" s="13" t="s">
        <v>7</v>
      </c>
      <c r="K361" s="5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>
      <c r="A362" s="18">
        <v>43257.0</v>
      </c>
      <c r="B362" s="8" t="s">
        <v>6</v>
      </c>
      <c r="C362" s="2">
        <f>if(isblank(B362)=TRUE," ", IF(B362='2. Metadata'!B$1,'2. Metadata'!B$5, if(B362='2. Metadata'!C$1,'2. Metadata'!C$5,if(B362='2. Metadata'!D$1,'2. Metadata'!D$5, if(B362='2. Metadata'!E$1,'2. Metadata'!E$5,if( B362='2. Metadata'!F$1,'2. Metadata'!F$5,if(B362='2. Metadata'!G$1,'2. Metadata'!G$5,if(B362='2. Metadata'!H$1,'2. Metadata'!H$5, if(B362='2. Metadata'!I$1,'2. Metadata'!I$5, if(B362='2. Metadata'!J$1,'2. Metadata'!J$5, if(B362='2. Metadata'!K$1,'2. Metadata'!K$5, if(B362='2. Metadata'!L$1,'2. Metadata'!L$5, if(B362='2. Metadata'!M$1,'2. Metadata'!M$5, if(B362='2. Metadata'!N$1,'2. Metadata'!N$5))))))))))))))</f>
        <v>50.07754523</v>
      </c>
      <c r="D362" s="9">
        <f>if(isblank(B362)=TRUE," ", IF(B362='2. Metadata'!B$1,'2. Metadata'!B$6, if(B362='2. Metadata'!C$1,'2. Metadata'!C$6,if(B362='2. Metadata'!D$1,'2. Metadata'!D$6, if(B362='2. Metadata'!E$1,'2. Metadata'!E$6,if( B362='2. Metadata'!F$1,'2. Metadata'!F$6,if(B362='2. Metadata'!G$1,'2. Metadata'!G$6,if(B362='2. Metadata'!H$1,'2. Metadata'!H$6, if(B362='2. Metadata'!I$1,'2. Metadata'!I$6, if(B362='2. Metadata'!J$1,'2. Metadata'!J$6, if(B362='2. Metadata'!K$1,'2. Metadata'!K$6, if(B362='2. Metadata'!L$1,'2. Metadata'!L$6, if(B362='2. Metadata'!M$1,'2. Metadata'!M$6, if(B362='2. Metadata'!N$1,'2. Metadata'!N$6))))))))))))))</f>
        <v>-116.8675084</v>
      </c>
      <c r="E362" s="10" t="s">
        <v>7</v>
      </c>
      <c r="F362" s="10">
        <v>0.0</v>
      </c>
      <c r="G362" s="11" t="str">
        <f>if(isblank(F362)=TRUE," ",'2. Metadata'!B$14)</f>
        <v>millimetres</v>
      </c>
      <c r="H362" s="10">
        <v>-1.0</v>
      </c>
      <c r="I362" s="15" t="str">
        <f>if(isblank(H362)=TRUE," ",'2. Metadata'!B$26)</f>
        <v>N/A</v>
      </c>
      <c r="J362" s="13" t="s">
        <v>7</v>
      </c>
      <c r="K362" s="5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>
      <c r="A363" s="18">
        <v>43258.0</v>
      </c>
      <c r="B363" s="8" t="s">
        <v>6</v>
      </c>
      <c r="C363" s="2">
        <f>if(isblank(B363)=TRUE," ", IF(B363='2. Metadata'!B$1,'2. Metadata'!B$5, if(B363='2. Metadata'!C$1,'2. Metadata'!C$5,if(B363='2. Metadata'!D$1,'2. Metadata'!D$5, if(B363='2. Metadata'!E$1,'2. Metadata'!E$5,if( B363='2. Metadata'!F$1,'2. Metadata'!F$5,if(B363='2. Metadata'!G$1,'2. Metadata'!G$5,if(B363='2. Metadata'!H$1,'2. Metadata'!H$5, if(B363='2. Metadata'!I$1,'2. Metadata'!I$5, if(B363='2. Metadata'!J$1,'2. Metadata'!J$5, if(B363='2. Metadata'!K$1,'2. Metadata'!K$5, if(B363='2. Metadata'!L$1,'2. Metadata'!L$5, if(B363='2. Metadata'!M$1,'2. Metadata'!M$5, if(B363='2. Metadata'!N$1,'2. Metadata'!N$5))))))))))))))</f>
        <v>50.07754523</v>
      </c>
      <c r="D363" s="9">
        <f>if(isblank(B363)=TRUE," ", IF(B363='2. Metadata'!B$1,'2. Metadata'!B$6, if(B363='2. Metadata'!C$1,'2. Metadata'!C$6,if(B363='2. Metadata'!D$1,'2. Metadata'!D$6, if(B363='2. Metadata'!E$1,'2. Metadata'!E$6,if( B363='2. Metadata'!F$1,'2. Metadata'!F$6,if(B363='2. Metadata'!G$1,'2. Metadata'!G$6,if(B363='2. Metadata'!H$1,'2. Metadata'!H$6, if(B363='2. Metadata'!I$1,'2. Metadata'!I$6, if(B363='2. Metadata'!J$1,'2. Metadata'!J$6, if(B363='2. Metadata'!K$1,'2. Metadata'!K$6, if(B363='2. Metadata'!L$1,'2. Metadata'!L$6, if(B363='2. Metadata'!M$1,'2. Metadata'!M$6, if(B363='2. Metadata'!N$1,'2. Metadata'!N$6))))))))))))))</f>
        <v>-116.8675084</v>
      </c>
      <c r="E363" s="10" t="s">
        <v>7</v>
      </c>
      <c r="F363" s="10">
        <v>0.0</v>
      </c>
      <c r="G363" s="11" t="str">
        <f>if(isblank(F363)=TRUE," ",'2. Metadata'!B$14)</f>
        <v>millimetres</v>
      </c>
      <c r="H363" s="10">
        <v>-1.0</v>
      </c>
      <c r="I363" s="15" t="str">
        <f>if(isblank(H363)=TRUE," ",'2. Metadata'!B$26)</f>
        <v>N/A</v>
      </c>
      <c r="J363" s="13" t="s">
        <v>7</v>
      </c>
      <c r="K363" s="5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>
      <c r="A364" s="18">
        <v>43259.0</v>
      </c>
      <c r="B364" s="8" t="s">
        <v>6</v>
      </c>
      <c r="C364" s="2">
        <f>if(isblank(B364)=TRUE," ", IF(B364='2. Metadata'!B$1,'2. Metadata'!B$5, if(B364='2. Metadata'!C$1,'2. Metadata'!C$5,if(B364='2. Metadata'!D$1,'2. Metadata'!D$5, if(B364='2. Metadata'!E$1,'2. Metadata'!E$5,if( B364='2. Metadata'!F$1,'2. Metadata'!F$5,if(B364='2. Metadata'!G$1,'2. Metadata'!G$5,if(B364='2. Metadata'!H$1,'2. Metadata'!H$5, if(B364='2. Metadata'!I$1,'2. Metadata'!I$5, if(B364='2. Metadata'!J$1,'2. Metadata'!J$5, if(B364='2. Metadata'!K$1,'2. Metadata'!K$5, if(B364='2. Metadata'!L$1,'2. Metadata'!L$5, if(B364='2. Metadata'!M$1,'2. Metadata'!M$5, if(B364='2. Metadata'!N$1,'2. Metadata'!N$5))))))))))))))</f>
        <v>50.07754523</v>
      </c>
      <c r="D364" s="9">
        <f>if(isblank(B364)=TRUE," ", IF(B364='2. Metadata'!B$1,'2. Metadata'!B$6, if(B364='2. Metadata'!C$1,'2. Metadata'!C$6,if(B364='2. Metadata'!D$1,'2. Metadata'!D$6, if(B364='2. Metadata'!E$1,'2. Metadata'!E$6,if( B364='2. Metadata'!F$1,'2. Metadata'!F$6,if(B364='2. Metadata'!G$1,'2. Metadata'!G$6,if(B364='2. Metadata'!H$1,'2. Metadata'!H$6, if(B364='2. Metadata'!I$1,'2. Metadata'!I$6, if(B364='2. Metadata'!J$1,'2. Metadata'!J$6, if(B364='2. Metadata'!K$1,'2. Metadata'!K$6, if(B364='2. Metadata'!L$1,'2. Metadata'!L$6, if(B364='2. Metadata'!M$1,'2. Metadata'!M$6, if(B364='2. Metadata'!N$1,'2. Metadata'!N$6))))))))))))))</f>
        <v>-116.8675084</v>
      </c>
      <c r="E364" s="10" t="s">
        <v>7</v>
      </c>
      <c r="F364" s="10">
        <v>0.0</v>
      </c>
      <c r="G364" s="11" t="str">
        <f>if(isblank(F364)=TRUE," ",'2. Metadata'!B$14)</f>
        <v>millimetres</v>
      </c>
      <c r="H364" s="10">
        <v>-1.0</v>
      </c>
      <c r="I364" s="15" t="str">
        <f>if(isblank(H364)=TRUE," ",'2. Metadata'!B$26)</f>
        <v>N/A</v>
      </c>
      <c r="J364" s="13" t="s">
        <v>7</v>
      </c>
      <c r="K364" s="5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>
      <c r="A365" s="18">
        <v>43260.0</v>
      </c>
      <c r="B365" s="8" t="s">
        <v>6</v>
      </c>
      <c r="C365" s="2">
        <f>if(isblank(B365)=TRUE," ", IF(B365='2. Metadata'!B$1,'2. Metadata'!B$5, if(B365='2. Metadata'!C$1,'2. Metadata'!C$5,if(B365='2. Metadata'!D$1,'2. Metadata'!D$5, if(B365='2. Metadata'!E$1,'2. Metadata'!E$5,if( B365='2. Metadata'!F$1,'2. Metadata'!F$5,if(B365='2. Metadata'!G$1,'2. Metadata'!G$5,if(B365='2. Metadata'!H$1,'2. Metadata'!H$5, if(B365='2. Metadata'!I$1,'2. Metadata'!I$5, if(B365='2. Metadata'!J$1,'2. Metadata'!J$5, if(B365='2. Metadata'!K$1,'2. Metadata'!K$5, if(B365='2. Metadata'!L$1,'2. Metadata'!L$5, if(B365='2. Metadata'!M$1,'2. Metadata'!M$5, if(B365='2. Metadata'!N$1,'2. Metadata'!N$5))))))))))))))</f>
        <v>50.07754523</v>
      </c>
      <c r="D365" s="9">
        <f>if(isblank(B365)=TRUE," ", IF(B365='2. Metadata'!B$1,'2. Metadata'!B$6, if(B365='2. Metadata'!C$1,'2. Metadata'!C$6,if(B365='2. Metadata'!D$1,'2. Metadata'!D$6, if(B365='2. Metadata'!E$1,'2. Metadata'!E$6,if( B365='2. Metadata'!F$1,'2. Metadata'!F$6,if(B365='2. Metadata'!G$1,'2. Metadata'!G$6,if(B365='2. Metadata'!H$1,'2. Metadata'!H$6, if(B365='2. Metadata'!I$1,'2. Metadata'!I$6, if(B365='2. Metadata'!J$1,'2. Metadata'!J$6, if(B365='2. Metadata'!K$1,'2. Metadata'!K$6, if(B365='2. Metadata'!L$1,'2. Metadata'!L$6, if(B365='2. Metadata'!M$1,'2. Metadata'!M$6, if(B365='2. Metadata'!N$1,'2. Metadata'!N$6))))))))))))))</f>
        <v>-116.8675084</v>
      </c>
      <c r="E365" s="10" t="s">
        <v>7</v>
      </c>
      <c r="F365" s="10">
        <v>0.0</v>
      </c>
      <c r="G365" s="11" t="str">
        <f>if(isblank(F365)=TRUE," ",'2. Metadata'!B$14)</f>
        <v>millimetres</v>
      </c>
      <c r="H365" s="10">
        <v>-1.0</v>
      </c>
      <c r="I365" s="15" t="str">
        <f>if(isblank(H365)=TRUE," ",'2. Metadata'!B$26)</f>
        <v>N/A</v>
      </c>
      <c r="J365" s="13" t="s">
        <v>7</v>
      </c>
      <c r="K365" s="5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>
      <c r="A366" s="18">
        <v>43261.0</v>
      </c>
      <c r="B366" s="8" t="s">
        <v>6</v>
      </c>
      <c r="C366" s="2">
        <f>if(isblank(B366)=TRUE," ", IF(B366='2. Metadata'!B$1,'2. Metadata'!B$5, if(B366='2. Metadata'!C$1,'2. Metadata'!C$5,if(B366='2. Metadata'!D$1,'2. Metadata'!D$5, if(B366='2. Metadata'!E$1,'2. Metadata'!E$5,if( B366='2. Metadata'!F$1,'2. Metadata'!F$5,if(B366='2. Metadata'!G$1,'2. Metadata'!G$5,if(B366='2. Metadata'!H$1,'2. Metadata'!H$5, if(B366='2. Metadata'!I$1,'2. Metadata'!I$5, if(B366='2. Metadata'!J$1,'2. Metadata'!J$5, if(B366='2. Metadata'!K$1,'2. Metadata'!K$5, if(B366='2. Metadata'!L$1,'2. Metadata'!L$5, if(B366='2. Metadata'!M$1,'2. Metadata'!M$5, if(B366='2. Metadata'!N$1,'2. Metadata'!N$5))))))))))))))</f>
        <v>50.07754523</v>
      </c>
      <c r="D366" s="9">
        <f>if(isblank(B366)=TRUE," ", IF(B366='2. Metadata'!B$1,'2. Metadata'!B$6, if(B366='2. Metadata'!C$1,'2. Metadata'!C$6,if(B366='2. Metadata'!D$1,'2. Metadata'!D$6, if(B366='2. Metadata'!E$1,'2. Metadata'!E$6,if( B366='2. Metadata'!F$1,'2. Metadata'!F$6,if(B366='2. Metadata'!G$1,'2. Metadata'!G$6,if(B366='2. Metadata'!H$1,'2. Metadata'!H$6, if(B366='2. Metadata'!I$1,'2. Metadata'!I$6, if(B366='2. Metadata'!J$1,'2. Metadata'!J$6, if(B366='2. Metadata'!K$1,'2. Metadata'!K$6, if(B366='2. Metadata'!L$1,'2. Metadata'!L$6, if(B366='2. Metadata'!M$1,'2. Metadata'!M$6, if(B366='2. Metadata'!N$1,'2. Metadata'!N$6))))))))))))))</f>
        <v>-116.8675084</v>
      </c>
      <c r="E366" s="10" t="s">
        <v>7</v>
      </c>
      <c r="F366" s="10">
        <v>6.4</v>
      </c>
      <c r="G366" s="11" t="str">
        <f>if(isblank(F366)=TRUE," ",'2. Metadata'!B$14)</f>
        <v>millimetres</v>
      </c>
      <c r="H366" s="10">
        <v>-1.0</v>
      </c>
      <c r="I366" s="15" t="str">
        <f>if(isblank(H366)=TRUE," ",'2. Metadata'!B$26)</f>
        <v>N/A</v>
      </c>
      <c r="J366" s="13" t="s">
        <v>7</v>
      </c>
      <c r="K366" s="5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>
      <c r="A367" s="18">
        <v>43262.0</v>
      </c>
      <c r="B367" s="8" t="s">
        <v>6</v>
      </c>
      <c r="C367" s="2">
        <f>if(isblank(B367)=TRUE," ", IF(B367='2. Metadata'!B$1,'2. Metadata'!B$5, if(B367='2. Metadata'!C$1,'2. Metadata'!C$5,if(B367='2. Metadata'!D$1,'2. Metadata'!D$5, if(B367='2. Metadata'!E$1,'2. Metadata'!E$5,if( B367='2. Metadata'!F$1,'2. Metadata'!F$5,if(B367='2. Metadata'!G$1,'2. Metadata'!G$5,if(B367='2. Metadata'!H$1,'2. Metadata'!H$5, if(B367='2. Metadata'!I$1,'2. Metadata'!I$5, if(B367='2. Metadata'!J$1,'2. Metadata'!J$5, if(B367='2. Metadata'!K$1,'2. Metadata'!K$5, if(B367='2. Metadata'!L$1,'2. Metadata'!L$5, if(B367='2. Metadata'!M$1,'2. Metadata'!M$5, if(B367='2. Metadata'!N$1,'2. Metadata'!N$5))))))))))))))</f>
        <v>50.07754523</v>
      </c>
      <c r="D367" s="9">
        <f>if(isblank(B367)=TRUE," ", IF(B367='2. Metadata'!B$1,'2. Metadata'!B$6, if(B367='2. Metadata'!C$1,'2. Metadata'!C$6,if(B367='2. Metadata'!D$1,'2. Metadata'!D$6, if(B367='2. Metadata'!E$1,'2. Metadata'!E$6,if( B367='2. Metadata'!F$1,'2. Metadata'!F$6,if(B367='2. Metadata'!G$1,'2. Metadata'!G$6,if(B367='2. Metadata'!H$1,'2. Metadata'!H$6, if(B367='2. Metadata'!I$1,'2. Metadata'!I$6, if(B367='2. Metadata'!J$1,'2. Metadata'!J$6, if(B367='2. Metadata'!K$1,'2. Metadata'!K$6, if(B367='2. Metadata'!L$1,'2. Metadata'!L$6, if(B367='2. Metadata'!M$1,'2. Metadata'!M$6, if(B367='2. Metadata'!N$1,'2. Metadata'!N$6))))))))))))))</f>
        <v>-116.8675084</v>
      </c>
      <c r="E367" s="10" t="s">
        <v>7</v>
      </c>
      <c r="F367" s="10">
        <v>2.6</v>
      </c>
      <c r="G367" s="11" t="str">
        <f>if(isblank(F367)=TRUE," ",'2. Metadata'!B$14)</f>
        <v>millimetres</v>
      </c>
      <c r="H367" s="10">
        <v>-1.0</v>
      </c>
      <c r="I367" s="15" t="str">
        <f>if(isblank(H367)=TRUE," ",'2. Metadata'!B$26)</f>
        <v>N/A</v>
      </c>
      <c r="J367" s="13" t="s">
        <v>7</v>
      </c>
      <c r="K367" s="5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>
      <c r="A368" s="18">
        <v>43263.0</v>
      </c>
      <c r="B368" s="8" t="s">
        <v>6</v>
      </c>
      <c r="C368" s="2">
        <f>if(isblank(B368)=TRUE," ", IF(B368='2. Metadata'!B$1,'2. Metadata'!B$5, if(B368='2. Metadata'!C$1,'2. Metadata'!C$5,if(B368='2. Metadata'!D$1,'2. Metadata'!D$5, if(B368='2. Metadata'!E$1,'2. Metadata'!E$5,if( B368='2. Metadata'!F$1,'2. Metadata'!F$5,if(B368='2. Metadata'!G$1,'2. Metadata'!G$5,if(B368='2. Metadata'!H$1,'2. Metadata'!H$5, if(B368='2. Metadata'!I$1,'2. Metadata'!I$5, if(B368='2. Metadata'!J$1,'2. Metadata'!J$5, if(B368='2. Metadata'!K$1,'2. Metadata'!K$5, if(B368='2. Metadata'!L$1,'2. Metadata'!L$5, if(B368='2. Metadata'!M$1,'2. Metadata'!M$5, if(B368='2. Metadata'!N$1,'2. Metadata'!N$5))))))))))))))</f>
        <v>50.07754523</v>
      </c>
      <c r="D368" s="9">
        <f>if(isblank(B368)=TRUE," ", IF(B368='2. Metadata'!B$1,'2. Metadata'!B$6, if(B368='2. Metadata'!C$1,'2. Metadata'!C$6,if(B368='2. Metadata'!D$1,'2. Metadata'!D$6, if(B368='2. Metadata'!E$1,'2. Metadata'!E$6,if( B368='2. Metadata'!F$1,'2. Metadata'!F$6,if(B368='2. Metadata'!G$1,'2. Metadata'!G$6,if(B368='2. Metadata'!H$1,'2. Metadata'!H$6, if(B368='2. Metadata'!I$1,'2. Metadata'!I$6, if(B368='2. Metadata'!J$1,'2. Metadata'!J$6, if(B368='2. Metadata'!K$1,'2. Metadata'!K$6, if(B368='2. Metadata'!L$1,'2. Metadata'!L$6, if(B368='2. Metadata'!M$1,'2. Metadata'!M$6, if(B368='2. Metadata'!N$1,'2. Metadata'!N$6))))))))))))))</f>
        <v>-116.8675084</v>
      </c>
      <c r="E368" s="10" t="s">
        <v>7</v>
      </c>
      <c r="F368" s="10">
        <v>0.0</v>
      </c>
      <c r="G368" s="11" t="str">
        <f>if(isblank(F368)=TRUE," ",'2. Metadata'!B$14)</f>
        <v>millimetres</v>
      </c>
      <c r="H368" s="10">
        <v>-1.0</v>
      </c>
      <c r="I368" s="15" t="str">
        <f>if(isblank(H368)=TRUE," ",'2. Metadata'!B$26)</f>
        <v>N/A</v>
      </c>
      <c r="J368" s="13" t="s">
        <v>7</v>
      </c>
      <c r="K368" s="5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>
      <c r="A369" s="18">
        <v>43264.0</v>
      </c>
      <c r="B369" s="8" t="s">
        <v>6</v>
      </c>
      <c r="C369" s="2">
        <f>if(isblank(B369)=TRUE," ", IF(B369='2. Metadata'!B$1,'2. Metadata'!B$5, if(B369='2. Metadata'!C$1,'2. Metadata'!C$5,if(B369='2. Metadata'!D$1,'2. Metadata'!D$5, if(B369='2. Metadata'!E$1,'2. Metadata'!E$5,if( B369='2. Metadata'!F$1,'2. Metadata'!F$5,if(B369='2. Metadata'!G$1,'2. Metadata'!G$5,if(B369='2. Metadata'!H$1,'2. Metadata'!H$5, if(B369='2. Metadata'!I$1,'2. Metadata'!I$5, if(B369='2. Metadata'!J$1,'2. Metadata'!J$5, if(B369='2. Metadata'!K$1,'2. Metadata'!K$5, if(B369='2. Metadata'!L$1,'2. Metadata'!L$5, if(B369='2. Metadata'!M$1,'2. Metadata'!M$5, if(B369='2. Metadata'!N$1,'2. Metadata'!N$5))))))))))))))</f>
        <v>50.07754523</v>
      </c>
      <c r="D369" s="9">
        <f>if(isblank(B369)=TRUE," ", IF(B369='2. Metadata'!B$1,'2. Metadata'!B$6, if(B369='2. Metadata'!C$1,'2. Metadata'!C$6,if(B369='2. Metadata'!D$1,'2. Metadata'!D$6, if(B369='2. Metadata'!E$1,'2. Metadata'!E$6,if( B369='2. Metadata'!F$1,'2. Metadata'!F$6,if(B369='2. Metadata'!G$1,'2. Metadata'!G$6,if(B369='2. Metadata'!H$1,'2. Metadata'!H$6, if(B369='2. Metadata'!I$1,'2. Metadata'!I$6, if(B369='2. Metadata'!J$1,'2. Metadata'!J$6, if(B369='2. Metadata'!K$1,'2. Metadata'!K$6, if(B369='2. Metadata'!L$1,'2. Metadata'!L$6, if(B369='2. Metadata'!M$1,'2. Metadata'!M$6, if(B369='2. Metadata'!N$1,'2. Metadata'!N$6))))))))))))))</f>
        <v>-116.8675084</v>
      </c>
      <c r="E369" s="10" t="s">
        <v>7</v>
      </c>
      <c r="F369" s="10">
        <v>0.0</v>
      </c>
      <c r="G369" s="11" t="str">
        <f>if(isblank(F369)=TRUE," ",'2. Metadata'!B$14)</f>
        <v>millimetres</v>
      </c>
      <c r="H369" s="10">
        <v>-1.0</v>
      </c>
      <c r="I369" s="15" t="str">
        <f>if(isblank(H369)=TRUE," ",'2. Metadata'!B$26)</f>
        <v>N/A</v>
      </c>
      <c r="J369" s="13" t="s">
        <v>7</v>
      </c>
      <c r="K369" s="5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>
      <c r="A370" s="18">
        <v>43265.0</v>
      </c>
      <c r="B370" s="8" t="s">
        <v>6</v>
      </c>
      <c r="C370" s="2">
        <f>if(isblank(B370)=TRUE," ", IF(B370='2. Metadata'!B$1,'2. Metadata'!B$5, if(B370='2. Metadata'!C$1,'2. Metadata'!C$5,if(B370='2. Metadata'!D$1,'2. Metadata'!D$5, if(B370='2. Metadata'!E$1,'2. Metadata'!E$5,if( B370='2. Metadata'!F$1,'2. Metadata'!F$5,if(B370='2. Metadata'!G$1,'2. Metadata'!G$5,if(B370='2. Metadata'!H$1,'2. Metadata'!H$5, if(B370='2. Metadata'!I$1,'2. Metadata'!I$5, if(B370='2. Metadata'!J$1,'2. Metadata'!J$5, if(B370='2. Metadata'!K$1,'2. Metadata'!K$5, if(B370='2. Metadata'!L$1,'2. Metadata'!L$5, if(B370='2. Metadata'!M$1,'2. Metadata'!M$5, if(B370='2. Metadata'!N$1,'2. Metadata'!N$5))))))))))))))</f>
        <v>50.07754523</v>
      </c>
      <c r="D370" s="9">
        <f>if(isblank(B370)=TRUE," ", IF(B370='2. Metadata'!B$1,'2. Metadata'!B$6, if(B370='2. Metadata'!C$1,'2. Metadata'!C$6,if(B370='2. Metadata'!D$1,'2. Metadata'!D$6, if(B370='2. Metadata'!E$1,'2. Metadata'!E$6,if( B370='2. Metadata'!F$1,'2. Metadata'!F$6,if(B370='2. Metadata'!G$1,'2. Metadata'!G$6,if(B370='2. Metadata'!H$1,'2. Metadata'!H$6, if(B370='2. Metadata'!I$1,'2. Metadata'!I$6, if(B370='2. Metadata'!J$1,'2. Metadata'!J$6, if(B370='2. Metadata'!K$1,'2. Metadata'!K$6, if(B370='2. Metadata'!L$1,'2. Metadata'!L$6, if(B370='2. Metadata'!M$1,'2. Metadata'!M$6, if(B370='2. Metadata'!N$1,'2. Metadata'!N$6))))))))))))))</f>
        <v>-116.8675084</v>
      </c>
      <c r="E370" s="10" t="s">
        <v>7</v>
      </c>
      <c r="F370" s="10">
        <v>2.6</v>
      </c>
      <c r="G370" s="11" t="str">
        <f>if(isblank(F370)=TRUE," ",'2. Metadata'!B$14)</f>
        <v>millimetres</v>
      </c>
      <c r="H370" s="10">
        <v>-1.0</v>
      </c>
      <c r="I370" s="15" t="str">
        <f>if(isblank(H370)=TRUE," ",'2. Metadata'!B$26)</f>
        <v>N/A</v>
      </c>
      <c r="J370" s="13" t="s">
        <v>7</v>
      </c>
      <c r="K370" s="5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>
      <c r="A371" s="18">
        <v>43266.0</v>
      </c>
      <c r="B371" s="8" t="s">
        <v>6</v>
      </c>
      <c r="C371" s="2">
        <f>if(isblank(B371)=TRUE," ", IF(B371='2. Metadata'!B$1,'2. Metadata'!B$5, if(B371='2. Metadata'!C$1,'2. Metadata'!C$5,if(B371='2. Metadata'!D$1,'2. Metadata'!D$5, if(B371='2. Metadata'!E$1,'2. Metadata'!E$5,if( B371='2. Metadata'!F$1,'2. Metadata'!F$5,if(B371='2. Metadata'!G$1,'2. Metadata'!G$5,if(B371='2. Metadata'!H$1,'2. Metadata'!H$5, if(B371='2. Metadata'!I$1,'2. Metadata'!I$5, if(B371='2. Metadata'!J$1,'2. Metadata'!J$5, if(B371='2. Metadata'!K$1,'2. Metadata'!K$5, if(B371='2. Metadata'!L$1,'2. Metadata'!L$5, if(B371='2. Metadata'!M$1,'2. Metadata'!M$5, if(B371='2. Metadata'!N$1,'2. Metadata'!N$5))))))))))))))</f>
        <v>50.07754523</v>
      </c>
      <c r="D371" s="9">
        <f>if(isblank(B371)=TRUE," ", IF(B371='2. Metadata'!B$1,'2. Metadata'!B$6, if(B371='2. Metadata'!C$1,'2. Metadata'!C$6,if(B371='2. Metadata'!D$1,'2. Metadata'!D$6, if(B371='2. Metadata'!E$1,'2. Metadata'!E$6,if( B371='2. Metadata'!F$1,'2. Metadata'!F$6,if(B371='2. Metadata'!G$1,'2. Metadata'!G$6,if(B371='2. Metadata'!H$1,'2. Metadata'!H$6, if(B371='2. Metadata'!I$1,'2. Metadata'!I$6, if(B371='2. Metadata'!J$1,'2. Metadata'!J$6, if(B371='2. Metadata'!K$1,'2. Metadata'!K$6, if(B371='2. Metadata'!L$1,'2. Metadata'!L$6, if(B371='2. Metadata'!M$1,'2. Metadata'!M$6, if(B371='2. Metadata'!N$1,'2. Metadata'!N$6))))))))))))))</f>
        <v>-116.8675084</v>
      </c>
      <c r="E371" s="10" t="s">
        <v>7</v>
      </c>
      <c r="F371" s="10">
        <v>0.4</v>
      </c>
      <c r="G371" s="11" t="str">
        <f>if(isblank(F371)=TRUE," ",'2. Metadata'!B$14)</f>
        <v>millimetres</v>
      </c>
      <c r="H371" s="10">
        <v>-1.0</v>
      </c>
      <c r="I371" s="15" t="str">
        <f>if(isblank(H371)=TRUE," ",'2. Metadata'!B$26)</f>
        <v>N/A</v>
      </c>
      <c r="J371" s="13" t="s">
        <v>7</v>
      </c>
      <c r="K371" s="5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>
      <c r="A372" s="18">
        <v>43267.0</v>
      </c>
      <c r="B372" s="8" t="s">
        <v>6</v>
      </c>
      <c r="C372" s="2">
        <f>if(isblank(B372)=TRUE," ", IF(B372='2. Metadata'!B$1,'2. Metadata'!B$5, if(B372='2. Metadata'!C$1,'2. Metadata'!C$5,if(B372='2. Metadata'!D$1,'2. Metadata'!D$5, if(B372='2. Metadata'!E$1,'2. Metadata'!E$5,if( B372='2. Metadata'!F$1,'2. Metadata'!F$5,if(B372='2. Metadata'!G$1,'2. Metadata'!G$5,if(B372='2. Metadata'!H$1,'2. Metadata'!H$5, if(B372='2. Metadata'!I$1,'2. Metadata'!I$5, if(B372='2. Metadata'!J$1,'2. Metadata'!J$5, if(B372='2. Metadata'!K$1,'2. Metadata'!K$5, if(B372='2. Metadata'!L$1,'2. Metadata'!L$5, if(B372='2. Metadata'!M$1,'2. Metadata'!M$5, if(B372='2. Metadata'!N$1,'2. Metadata'!N$5))))))))))))))</f>
        <v>50.07754523</v>
      </c>
      <c r="D372" s="9">
        <f>if(isblank(B372)=TRUE," ", IF(B372='2. Metadata'!B$1,'2. Metadata'!B$6, if(B372='2. Metadata'!C$1,'2. Metadata'!C$6,if(B372='2. Metadata'!D$1,'2. Metadata'!D$6, if(B372='2. Metadata'!E$1,'2. Metadata'!E$6,if( B372='2. Metadata'!F$1,'2. Metadata'!F$6,if(B372='2. Metadata'!G$1,'2. Metadata'!G$6,if(B372='2. Metadata'!H$1,'2. Metadata'!H$6, if(B372='2. Metadata'!I$1,'2. Metadata'!I$6, if(B372='2. Metadata'!J$1,'2. Metadata'!J$6, if(B372='2. Metadata'!K$1,'2. Metadata'!K$6, if(B372='2. Metadata'!L$1,'2. Metadata'!L$6, if(B372='2. Metadata'!M$1,'2. Metadata'!M$6, if(B372='2. Metadata'!N$1,'2. Metadata'!N$6))))))))))))))</f>
        <v>-116.8675084</v>
      </c>
      <c r="E372" s="10" t="s">
        <v>7</v>
      </c>
      <c r="F372" s="10">
        <v>0.4</v>
      </c>
      <c r="G372" s="11" t="str">
        <f>if(isblank(F372)=TRUE," ",'2. Metadata'!B$14)</f>
        <v>millimetres</v>
      </c>
      <c r="H372" s="10">
        <v>-1.0</v>
      </c>
      <c r="I372" s="15" t="str">
        <f>if(isblank(H372)=TRUE," ",'2. Metadata'!B$26)</f>
        <v>N/A</v>
      </c>
      <c r="J372" s="13" t="s">
        <v>7</v>
      </c>
      <c r="K372" s="5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>
      <c r="A373" s="18">
        <v>43268.0</v>
      </c>
      <c r="B373" s="8" t="s">
        <v>6</v>
      </c>
      <c r="C373" s="2">
        <f>if(isblank(B373)=TRUE," ", IF(B373='2. Metadata'!B$1,'2. Metadata'!B$5, if(B373='2. Metadata'!C$1,'2. Metadata'!C$5,if(B373='2. Metadata'!D$1,'2. Metadata'!D$5, if(B373='2. Metadata'!E$1,'2. Metadata'!E$5,if( B373='2. Metadata'!F$1,'2. Metadata'!F$5,if(B373='2. Metadata'!G$1,'2. Metadata'!G$5,if(B373='2. Metadata'!H$1,'2. Metadata'!H$5, if(B373='2. Metadata'!I$1,'2. Metadata'!I$5, if(B373='2. Metadata'!J$1,'2. Metadata'!J$5, if(B373='2. Metadata'!K$1,'2. Metadata'!K$5, if(B373='2. Metadata'!L$1,'2. Metadata'!L$5, if(B373='2. Metadata'!M$1,'2. Metadata'!M$5, if(B373='2. Metadata'!N$1,'2. Metadata'!N$5))))))))))))))</f>
        <v>50.07754523</v>
      </c>
      <c r="D373" s="9">
        <f>if(isblank(B373)=TRUE," ", IF(B373='2. Metadata'!B$1,'2. Metadata'!B$6, if(B373='2. Metadata'!C$1,'2. Metadata'!C$6,if(B373='2. Metadata'!D$1,'2. Metadata'!D$6, if(B373='2. Metadata'!E$1,'2. Metadata'!E$6,if( B373='2. Metadata'!F$1,'2. Metadata'!F$6,if(B373='2. Metadata'!G$1,'2. Metadata'!G$6,if(B373='2. Metadata'!H$1,'2. Metadata'!H$6, if(B373='2. Metadata'!I$1,'2. Metadata'!I$6, if(B373='2. Metadata'!J$1,'2. Metadata'!J$6, if(B373='2. Metadata'!K$1,'2. Metadata'!K$6, if(B373='2. Metadata'!L$1,'2. Metadata'!L$6, if(B373='2. Metadata'!M$1,'2. Metadata'!M$6, if(B373='2. Metadata'!N$1,'2. Metadata'!N$6))))))))))))))</f>
        <v>-116.8675084</v>
      </c>
      <c r="E373" s="10" t="s">
        <v>7</v>
      </c>
      <c r="F373" s="10">
        <v>0.0</v>
      </c>
      <c r="G373" s="11" t="str">
        <f>if(isblank(F373)=TRUE," ",'2. Metadata'!B$14)</f>
        <v>millimetres</v>
      </c>
      <c r="H373" s="10">
        <v>-1.0</v>
      </c>
      <c r="I373" s="15" t="str">
        <f>if(isblank(H373)=TRUE," ",'2. Metadata'!B$26)</f>
        <v>N/A</v>
      </c>
      <c r="J373" s="13" t="s">
        <v>7</v>
      </c>
      <c r="K373" s="5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>
      <c r="A374" s="18">
        <v>43269.0</v>
      </c>
      <c r="B374" s="8" t="s">
        <v>6</v>
      </c>
      <c r="C374" s="2">
        <f>if(isblank(B374)=TRUE," ", IF(B374='2. Metadata'!B$1,'2. Metadata'!B$5, if(B374='2. Metadata'!C$1,'2. Metadata'!C$5,if(B374='2. Metadata'!D$1,'2. Metadata'!D$5, if(B374='2. Metadata'!E$1,'2. Metadata'!E$5,if( B374='2. Metadata'!F$1,'2. Metadata'!F$5,if(B374='2. Metadata'!G$1,'2. Metadata'!G$5,if(B374='2. Metadata'!H$1,'2. Metadata'!H$5, if(B374='2. Metadata'!I$1,'2. Metadata'!I$5, if(B374='2. Metadata'!J$1,'2. Metadata'!J$5, if(B374='2. Metadata'!K$1,'2. Metadata'!K$5, if(B374='2. Metadata'!L$1,'2. Metadata'!L$5, if(B374='2. Metadata'!M$1,'2. Metadata'!M$5, if(B374='2. Metadata'!N$1,'2. Metadata'!N$5))))))))))))))</f>
        <v>50.07754523</v>
      </c>
      <c r="D374" s="9">
        <f>if(isblank(B374)=TRUE," ", IF(B374='2. Metadata'!B$1,'2. Metadata'!B$6, if(B374='2. Metadata'!C$1,'2. Metadata'!C$6,if(B374='2. Metadata'!D$1,'2. Metadata'!D$6, if(B374='2. Metadata'!E$1,'2. Metadata'!E$6,if( B374='2. Metadata'!F$1,'2. Metadata'!F$6,if(B374='2. Metadata'!G$1,'2. Metadata'!G$6,if(B374='2. Metadata'!H$1,'2. Metadata'!H$6, if(B374='2. Metadata'!I$1,'2. Metadata'!I$6, if(B374='2. Metadata'!J$1,'2. Metadata'!J$6, if(B374='2. Metadata'!K$1,'2. Metadata'!K$6, if(B374='2. Metadata'!L$1,'2. Metadata'!L$6, if(B374='2. Metadata'!M$1,'2. Metadata'!M$6, if(B374='2. Metadata'!N$1,'2. Metadata'!N$6))))))))))))))</f>
        <v>-116.8675084</v>
      </c>
      <c r="E374" s="10" t="s">
        <v>7</v>
      </c>
      <c r="F374" s="10">
        <v>0.0</v>
      </c>
      <c r="G374" s="11" t="str">
        <f>if(isblank(F374)=TRUE," ",'2. Metadata'!B$14)</f>
        <v>millimetres</v>
      </c>
      <c r="H374" s="10">
        <v>-1.0</v>
      </c>
      <c r="I374" s="15" t="str">
        <f>if(isblank(H374)=TRUE," ",'2. Metadata'!B$26)</f>
        <v>N/A</v>
      </c>
      <c r="J374" s="13" t="s">
        <v>7</v>
      </c>
      <c r="K374" s="5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>
      <c r="A375" s="18">
        <v>43270.0</v>
      </c>
      <c r="B375" s="8" t="s">
        <v>6</v>
      </c>
      <c r="C375" s="2">
        <f>if(isblank(B375)=TRUE," ", IF(B375='2. Metadata'!B$1,'2. Metadata'!B$5, if(B375='2. Metadata'!C$1,'2. Metadata'!C$5,if(B375='2. Metadata'!D$1,'2. Metadata'!D$5, if(B375='2. Metadata'!E$1,'2. Metadata'!E$5,if( B375='2. Metadata'!F$1,'2. Metadata'!F$5,if(B375='2. Metadata'!G$1,'2. Metadata'!G$5,if(B375='2. Metadata'!H$1,'2. Metadata'!H$5, if(B375='2. Metadata'!I$1,'2. Metadata'!I$5, if(B375='2. Metadata'!J$1,'2. Metadata'!J$5, if(B375='2. Metadata'!K$1,'2. Metadata'!K$5, if(B375='2. Metadata'!L$1,'2. Metadata'!L$5, if(B375='2. Metadata'!M$1,'2. Metadata'!M$5, if(B375='2. Metadata'!N$1,'2. Metadata'!N$5))))))))))))))</f>
        <v>50.07754523</v>
      </c>
      <c r="D375" s="9">
        <f>if(isblank(B375)=TRUE," ", IF(B375='2. Metadata'!B$1,'2. Metadata'!B$6, if(B375='2. Metadata'!C$1,'2. Metadata'!C$6,if(B375='2. Metadata'!D$1,'2. Metadata'!D$6, if(B375='2. Metadata'!E$1,'2. Metadata'!E$6,if( B375='2. Metadata'!F$1,'2. Metadata'!F$6,if(B375='2. Metadata'!G$1,'2. Metadata'!G$6,if(B375='2. Metadata'!H$1,'2. Metadata'!H$6, if(B375='2. Metadata'!I$1,'2. Metadata'!I$6, if(B375='2. Metadata'!J$1,'2. Metadata'!J$6, if(B375='2. Metadata'!K$1,'2. Metadata'!K$6, if(B375='2. Metadata'!L$1,'2. Metadata'!L$6, if(B375='2. Metadata'!M$1,'2. Metadata'!M$6, if(B375='2. Metadata'!N$1,'2. Metadata'!N$6))))))))))))))</f>
        <v>-116.8675084</v>
      </c>
      <c r="E375" s="10" t="s">
        <v>7</v>
      </c>
      <c r="F375" s="10">
        <v>0.0</v>
      </c>
      <c r="G375" s="11" t="str">
        <f>if(isblank(F375)=TRUE," ",'2. Metadata'!B$14)</f>
        <v>millimetres</v>
      </c>
      <c r="H375" s="10">
        <v>-1.0</v>
      </c>
      <c r="I375" s="15" t="str">
        <f>if(isblank(H375)=TRUE," ",'2. Metadata'!B$26)</f>
        <v>N/A</v>
      </c>
      <c r="J375" s="13" t="s">
        <v>7</v>
      </c>
      <c r="K375" s="5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>
      <c r="A376" s="18">
        <v>43271.0</v>
      </c>
      <c r="B376" s="8" t="s">
        <v>6</v>
      </c>
      <c r="C376" s="2">
        <f>if(isblank(B376)=TRUE," ", IF(B376='2. Metadata'!B$1,'2. Metadata'!B$5, if(B376='2. Metadata'!C$1,'2. Metadata'!C$5,if(B376='2. Metadata'!D$1,'2. Metadata'!D$5, if(B376='2. Metadata'!E$1,'2. Metadata'!E$5,if( B376='2. Metadata'!F$1,'2. Metadata'!F$5,if(B376='2. Metadata'!G$1,'2. Metadata'!G$5,if(B376='2. Metadata'!H$1,'2. Metadata'!H$5, if(B376='2. Metadata'!I$1,'2. Metadata'!I$5, if(B376='2. Metadata'!J$1,'2. Metadata'!J$5, if(B376='2. Metadata'!K$1,'2. Metadata'!K$5, if(B376='2. Metadata'!L$1,'2. Metadata'!L$5, if(B376='2. Metadata'!M$1,'2. Metadata'!M$5, if(B376='2. Metadata'!N$1,'2. Metadata'!N$5))))))))))))))</f>
        <v>50.07754523</v>
      </c>
      <c r="D376" s="9">
        <f>if(isblank(B376)=TRUE," ", IF(B376='2. Metadata'!B$1,'2. Metadata'!B$6, if(B376='2. Metadata'!C$1,'2. Metadata'!C$6,if(B376='2. Metadata'!D$1,'2. Metadata'!D$6, if(B376='2. Metadata'!E$1,'2. Metadata'!E$6,if( B376='2. Metadata'!F$1,'2. Metadata'!F$6,if(B376='2. Metadata'!G$1,'2. Metadata'!G$6,if(B376='2. Metadata'!H$1,'2. Metadata'!H$6, if(B376='2. Metadata'!I$1,'2. Metadata'!I$6, if(B376='2. Metadata'!J$1,'2. Metadata'!J$6, if(B376='2. Metadata'!K$1,'2. Metadata'!K$6, if(B376='2. Metadata'!L$1,'2. Metadata'!L$6, if(B376='2. Metadata'!M$1,'2. Metadata'!M$6, if(B376='2. Metadata'!N$1,'2. Metadata'!N$6))))))))))))))</f>
        <v>-116.8675084</v>
      </c>
      <c r="E376" s="10" t="s">
        <v>7</v>
      </c>
      <c r="F376" s="10">
        <v>0.0</v>
      </c>
      <c r="G376" s="11" t="str">
        <f>if(isblank(F376)=TRUE," ",'2. Metadata'!B$14)</f>
        <v>millimetres</v>
      </c>
      <c r="H376" s="10">
        <v>-1.0</v>
      </c>
      <c r="I376" s="15" t="str">
        <f>if(isblank(H376)=TRUE," ",'2. Metadata'!B$26)</f>
        <v>N/A</v>
      </c>
      <c r="J376" s="13" t="s">
        <v>7</v>
      </c>
      <c r="K376" s="5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>
      <c r="A377" s="18">
        <v>43272.0</v>
      </c>
      <c r="B377" s="8" t="s">
        <v>6</v>
      </c>
      <c r="C377" s="2">
        <f>if(isblank(B377)=TRUE," ", IF(B377='2. Metadata'!B$1,'2. Metadata'!B$5, if(B377='2. Metadata'!C$1,'2. Metadata'!C$5,if(B377='2. Metadata'!D$1,'2. Metadata'!D$5, if(B377='2. Metadata'!E$1,'2. Metadata'!E$5,if( B377='2. Metadata'!F$1,'2. Metadata'!F$5,if(B377='2. Metadata'!G$1,'2. Metadata'!G$5,if(B377='2. Metadata'!H$1,'2. Metadata'!H$5, if(B377='2. Metadata'!I$1,'2. Metadata'!I$5, if(B377='2. Metadata'!J$1,'2. Metadata'!J$5, if(B377='2. Metadata'!K$1,'2. Metadata'!K$5, if(B377='2. Metadata'!L$1,'2. Metadata'!L$5, if(B377='2. Metadata'!M$1,'2. Metadata'!M$5, if(B377='2. Metadata'!N$1,'2. Metadata'!N$5))))))))))))))</f>
        <v>50.07754523</v>
      </c>
      <c r="D377" s="9">
        <f>if(isblank(B377)=TRUE," ", IF(B377='2. Metadata'!B$1,'2. Metadata'!B$6, if(B377='2. Metadata'!C$1,'2. Metadata'!C$6,if(B377='2. Metadata'!D$1,'2. Metadata'!D$6, if(B377='2. Metadata'!E$1,'2. Metadata'!E$6,if( B377='2. Metadata'!F$1,'2. Metadata'!F$6,if(B377='2. Metadata'!G$1,'2. Metadata'!G$6,if(B377='2. Metadata'!H$1,'2. Metadata'!H$6, if(B377='2. Metadata'!I$1,'2. Metadata'!I$6, if(B377='2. Metadata'!J$1,'2. Metadata'!J$6, if(B377='2. Metadata'!K$1,'2. Metadata'!K$6, if(B377='2. Metadata'!L$1,'2. Metadata'!L$6, if(B377='2. Metadata'!M$1,'2. Metadata'!M$6, if(B377='2. Metadata'!N$1,'2. Metadata'!N$6))))))))))))))</f>
        <v>-116.8675084</v>
      </c>
      <c r="E377" s="10" t="s">
        <v>7</v>
      </c>
      <c r="F377" s="10">
        <v>0.0</v>
      </c>
      <c r="G377" s="11" t="str">
        <f>if(isblank(F377)=TRUE," ",'2. Metadata'!B$14)</f>
        <v>millimetres</v>
      </c>
      <c r="H377" s="10">
        <v>-1.0</v>
      </c>
      <c r="I377" s="15" t="str">
        <f>if(isblank(H377)=TRUE," ",'2. Metadata'!B$26)</f>
        <v>N/A</v>
      </c>
      <c r="J377" s="13" t="s">
        <v>7</v>
      </c>
      <c r="K377" s="5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>
      <c r="A378" s="18">
        <v>43273.0</v>
      </c>
      <c r="B378" s="8" t="s">
        <v>6</v>
      </c>
      <c r="C378" s="2">
        <f>if(isblank(B378)=TRUE," ", IF(B378='2. Metadata'!B$1,'2. Metadata'!B$5, if(B378='2. Metadata'!C$1,'2. Metadata'!C$5,if(B378='2. Metadata'!D$1,'2. Metadata'!D$5, if(B378='2. Metadata'!E$1,'2. Metadata'!E$5,if( B378='2. Metadata'!F$1,'2. Metadata'!F$5,if(B378='2. Metadata'!G$1,'2. Metadata'!G$5,if(B378='2. Metadata'!H$1,'2. Metadata'!H$5, if(B378='2. Metadata'!I$1,'2. Metadata'!I$5, if(B378='2. Metadata'!J$1,'2. Metadata'!J$5, if(B378='2. Metadata'!K$1,'2. Metadata'!K$5, if(B378='2. Metadata'!L$1,'2. Metadata'!L$5, if(B378='2. Metadata'!M$1,'2. Metadata'!M$5, if(B378='2. Metadata'!N$1,'2. Metadata'!N$5))))))))))))))</f>
        <v>50.07754523</v>
      </c>
      <c r="D378" s="9">
        <f>if(isblank(B378)=TRUE," ", IF(B378='2. Metadata'!B$1,'2. Metadata'!B$6, if(B378='2. Metadata'!C$1,'2. Metadata'!C$6,if(B378='2. Metadata'!D$1,'2. Metadata'!D$6, if(B378='2. Metadata'!E$1,'2. Metadata'!E$6,if( B378='2. Metadata'!F$1,'2. Metadata'!F$6,if(B378='2. Metadata'!G$1,'2. Metadata'!G$6,if(B378='2. Metadata'!H$1,'2. Metadata'!H$6, if(B378='2. Metadata'!I$1,'2. Metadata'!I$6, if(B378='2. Metadata'!J$1,'2. Metadata'!J$6, if(B378='2. Metadata'!K$1,'2. Metadata'!K$6, if(B378='2. Metadata'!L$1,'2. Metadata'!L$6, if(B378='2. Metadata'!M$1,'2. Metadata'!M$6, if(B378='2. Metadata'!N$1,'2. Metadata'!N$6))))))))))))))</f>
        <v>-116.8675084</v>
      </c>
      <c r="E378" s="10" t="s">
        <v>7</v>
      </c>
      <c r="F378" s="10">
        <v>0.0</v>
      </c>
      <c r="G378" s="11" t="str">
        <f>if(isblank(F378)=TRUE," ",'2. Metadata'!B$14)</f>
        <v>millimetres</v>
      </c>
      <c r="H378" s="10">
        <v>-1.0</v>
      </c>
      <c r="I378" s="15" t="str">
        <f>if(isblank(H378)=TRUE," ",'2. Metadata'!B$26)</f>
        <v>N/A</v>
      </c>
      <c r="J378" s="13" t="s">
        <v>7</v>
      </c>
      <c r="K378" s="5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>
      <c r="A379" s="18">
        <v>43274.0</v>
      </c>
      <c r="B379" s="8" t="s">
        <v>6</v>
      </c>
      <c r="C379" s="2">
        <f>if(isblank(B379)=TRUE," ", IF(B379='2. Metadata'!B$1,'2. Metadata'!B$5, if(B379='2. Metadata'!C$1,'2. Metadata'!C$5,if(B379='2. Metadata'!D$1,'2. Metadata'!D$5, if(B379='2. Metadata'!E$1,'2. Metadata'!E$5,if( B379='2. Metadata'!F$1,'2. Metadata'!F$5,if(B379='2. Metadata'!G$1,'2. Metadata'!G$5,if(B379='2. Metadata'!H$1,'2. Metadata'!H$5, if(B379='2. Metadata'!I$1,'2. Metadata'!I$5, if(B379='2. Metadata'!J$1,'2. Metadata'!J$5, if(B379='2. Metadata'!K$1,'2. Metadata'!K$5, if(B379='2. Metadata'!L$1,'2. Metadata'!L$5, if(B379='2. Metadata'!M$1,'2. Metadata'!M$5, if(B379='2. Metadata'!N$1,'2. Metadata'!N$5))))))))))))))</f>
        <v>50.07754523</v>
      </c>
      <c r="D379" s="9">
        <f>if(isblank(B379)=TRUE," ", IF(B379='2. Metadata'!B$1,'2. Metadata'!B$6, if(B379='2. Metadata'!C$1,'2. Metadata'!C$6,if(B379='2. Metadata'!D$1,'2. Metadata'!D$6, if(B379='2. Metadata'!E$1,'2. Metadata'!E$6,if( B379='2. Metadata'!F$1,'2. Metadata'!F$6,if(B379='2. Metadata'!G$1,'2. Metadata'!G$6,if(B379='2. Metadata'!H$1,'2. Metadata'!H$6, if(B379='2. Metadata'!I$1,'2. Metadata'!I$6, if(B379='2. Metadata'!J$1,'2. Metadata'!J$6, if(B379='2. Metadata'!K$1,'2. Metadata'!K$6, if(B379='2. Metadata'!L$1,'2. Metadata'!L$6, if(B379='2. Metadata'!M$1,'2. Metadata'!M$6, if(B379='2. Metadata'!N$1,'2. Metadata'!N$6))))))))))))))</f>
        <v>-116.8675084</v>
      </c>
      <c r="E379" s="10" t="s">
        <v>7</v>
      </c>
      <c r="F379" s="10">
        <v>6.4</v>
      </c>
      <c r="G379" s="11" t="str">
        <f>if(isblank(F379)=TRUE," ",'2. Metadata'!B$14)</f>
        <v>millimetres</v>
      </c>
      <c r="H379" s="10">
        <v>-1.0</v>
      </c>
      <c r="I379" s="15" t="str">
        <f>if(isblank(H379)=TRUE," ",'2. Metadata'!B$26)</f>
        <v>N/A</v>
      </c>
      <c r="J379" s="13" t="s">
        <v>7</v>
      </c>
      <c r="K379" s="5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>
      <c r="A380" s="18">
        <v>43275.0</v>
      </c>
      <c r="B380" s="8" t="s">
        <v>6</v>
      </c>
      <c r="C380" s="2">
        <f>if(isblank(B380)=TRUE," ", IF(B380='2. Metadata'!B$1,'2. Metadata'!B$5, if(B380='2. Metadata'!C$1,'2. Metadata'!C$5,if(B380='2. Metadata'!D$1,'2. Metadata'!D$5, if(B380='2. Metadata'!E$1,'2. Metadata'!E$5,if( B380='2. Metadata'!F$1,'2. Metadata'!F$5,if(B380='2. Metadata'!G$1,'2. Metadata'!G$5,if(B380='2. Metadata'!H$1,'2. Metadata'!H$5, if(B380='2. Metadata'!I$1,'2. Metadata'!I$5, if(B380='2. Metadata'!J$1,'2. Metadata'!J$5, if(B380='2. Metadata'!K$1,'2. Metadata'!K$5, if(B380='2. Metadata'!L$1,'2. Metadata'!L$5, if(B380='2. Metadata'!M$1,'2. Metadata'!M$5, if(B380='2. Metadata'!N$1,'2. Metadata'!N$5))))))))))))))</f>
        <v>50.07754523</v>
      </c>
      <c r="D380" s="9">
        <f>if(isblank(B380)=TRUE," ", IF(B380='2. Metadata'!B$1,'2. Metadata'!B$6, if(B380='2. Metadata'!C$1,'2. Metadata'!C$6,if(B380='2. Metadata'!D$1,'2. Metadata'!D$6, if(B380='2. Metadata'!E$1,'2. Metadata'!E$6,if( B380='2. Metadata'!F$1,'2. Metadata'!F$6,if(B380='2. Metadata'!G$1,'2. Metadata'!G$6,if(B380='2. Metadata'!H$1,'2. Metadata'!H$6, if(B380='2. Metadata'!I$1,'2. Metadata'!I$6, if(B380='2. Metadata'!J$1,'2. Metadata'!J$6, if(B380='2. Metadata'!K$1,'2. Metadata'!K$6, if(B380='2. Metadata'!L$1,'2. Metadata'!L$6, if(B380='2. Metadata'!M$1,'2. Metadata'!M$6, if(B380='2. Metadata'!N$1,'2. Metadata'!N$6))))))))))))))</f>
        <v>-116.8675084</v>
      </c>
      <c r="E380" s="10" t="s">
        <v>7</v>
      </c>
      <c r="F380" s="10">
        <v>6.4</v>
      </c>
      <c r="G380" s="11" t="str">
        <f>if(isblank(F380)=TRUE," ",'2. Metadata'!B$14)</f>
        <v>millimetres</v>
      </c>
      <c r="H380" s="10">
        <v>-1.0</v>
      </c>
      <c r="I380" s="15" t="str">
        <f>if(isblank(H380)=TRUE," ",'2. Metadata'!B$26)</f>
        <v>N/A</v>
      </c>
      <c r="J380" s="13" t="s">
        <v>7</v>
      </c>
      <c r="K380" s="5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>
      <c r="A381" s="18">
        <v>43276.0</v>
      </c>
      <c r="B381" s="8" t="s">
        <v>6</v>
      </c>
      <c r="C381" s="2">
        <f>if(isblank(B381)=TRUE," ", IF(B381='2. Metadata'!B$1,'2. Metadata'!B$5, if(B381='2. Metadata'!C$1,'2. Metadata'!C$5,if(B381='2. Metadata'!D$1,'2. Metadata'!D$5, if(B381='2. Metadata'!E$1,'2. Metadata'!E$5,if( B381='2. Metadata'!F$1,'2. Metadata'!F$5,if(B381='2. Metadata'!G$1,'2. Metadata'!G$5,if(B381='2. Metadata'!H$1,'2. Metadata'!H$5, if(B381='2. Metadata'!I$1,'2. Metadata'!I$5, if(B381='2. Metadata'!J$1,'2. Metadata'!J$5, if(B381='2. Metadata'!K$1,'2. Metadata'!K$5, if(B381='2. Metadata'!L$1,'2. Metadata'!L$5, if(B381='2. Metadata'!M$1,'2. Metadata'!M$5, if(B381='2. Metadata'!N$1,'2. Metadata'!N$5))))))))))))))</f>
        <v>50.07754523</v>
      </c>
      <c r="D381" s="9">
        <f>if(isblank(B381)=TRUE," ", IF(B381='2. Metadata'!B$1,'2. Metadata'!B$6, if(B381='2. Metadata'!C$1,'2. Metadata'!C$6,if(B381='2. Metadata'!D$1,'2. Metadata'!D$6, if(B381='2. Metadata'!E$1,'2. Metadata'!E$6,if( B381='2. Metadata'!F$1,'2. Metadata'!F$6,if(B381='2. Metadata'!G$1,'2. Metadata'!G$6,if(B381='2. Metadata'!H$1,'2. Metadata'!H$6, if(B381='2. Metadata'!I$1,'2. Metadata'!I$6, if(B381='2. Metadata'!J$1,'2. Metadata'!J$6, if(B381='2. Metadata'!K$1,'2. Metadata'!K$6, if(B381='2. Metadata'!L$1,'2. Metadata'!L$6, if(B381='2. Metadata'!M$1,'2. Metadata'!M$6, if(B381='2. Metadata'!N$1,'2. Metadata'!N$6))))))))))))))</f>
        <v>-116.8675084</v>
      </c>
      <c r="E381" s="10" t="s">
        <v>7</v>
      </c>
      <c r="F381" s="10">
        <v>0.0</v>
      </c>
      <c r="G381" s="11" t="str">
        <f>if(isblank(F381)=TRUE," ",'2. Metadata'!B$14)</f>
        <v>millimetres</v>
      </c>
      <c r="H381" s="10">
        <v>-1.0</v>
      </c>
      <c r="I381" s="15" t="str">
        <f>if(isblank(H381)=TRUE," ",'2. Metadata'!B$26)</f>
        <v>N/A</v>
      </c>
      <c r="J381" s="13" t="s">
        <v>7</v>
      </c>
      <c r="K381" s="5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>
      <c r="A382" s="18">
        <v>43277.0</v>
      </c>
      <c r="B382" s="8" t="s">
        <v>6</v>
      </c>
      <c r="C382" s="2">
        <f>if(isblank(B382)=TRUE," ", IF(B382='2. Metadata'!B$1,'2. Metadata'!B$5, if(B382='2. Metadata'!C$1,'2. Metadata'!C$5,if(B382='2. Metadata'!D$1,'2. Metadata'!D$5, if(B382='2. Metadata'!E$1,'2. Metadata'!E$5,if( B382='2. Metadata'!F$1,'2. Metadata'!F$5,if(B382='2. Metadata'!G$1,'2. Metadata'!G$5,if(B382='2. Metadata'!H$1,'2. Metadata'!H$5, if(B382='2. Metadata'!I$1,'2. Metadata'!I$5, if(B382='2. Metadata'!J$1,'2. Metadata'!J$5, if(B382='2. Metadata'!K$1,'2. Metadata'!K$5, if(B382='2. Metadata'!L$1,'2. Metadata'!L$5, if(B382='2. Metadata'!M$1,'2. Metadata'!M$5, if(B382='2. Metadata'!N$1,'2. Metadata'!N$5))))))))))))))</f>
        <v>50.07754523</v>
      </c>
      <c r="D382" s="9">
        <f>if(isblank(B382)=TRUE," ", IF(B382='2. Metadata'!B$1,'2. Metadata'!B$6, if(B382='2. Metadata'!C$1,'2. Metadata'!C$6,if(B382='2. Metadata'!D$1,'2. Metadata'!D$6, if(B382='2. Metadata'!E$1,'2. Metadata'!E$6,if( B382='2. Metadata'!F$1,'2. Metadata'!F$6,if(B382='2. Metadata'!G$1,'2. Metadata'!G$6,if(B382='2. Metadata'!H$1,'2. Metadata'!H$6, if(B382='2. Metadata'!I$1,'2. Metadata'!I$6, if(B382='2. Metadata'!J$1,'2. Metadata'!J$6, if(B382='2. Metadata'!K$1,'2. Metadata'!K$6, if(B382='2. Metadata'!L$1,'2. Metadata'!L$6, if(B382='2. Metadata'!M$1,'2. Metadata'!M$6, if(B382='2. Metadata'!N$1,'2. Metadata'!N$6))))))))))))))</f>
        <v>-116.8675084</v>
      </c>
      <c r="E382" s="10" t="s">
        <v>7</v>
      </c>
      <c r="F382" s="10">
        <v>8.0</v>
      </c>
      <c r="G382" s="11" t="str">
        <f>if(isblank(F382)=TRUE," ",'2. Metadata'!B$14)</f>
        <v>millimetres</v>
      </c>
      <c r="H382" s="10">
        <v>-1.0</v>
      </c>
      <c r="I382" s="15" t="str">
        <f>if(isblank(H382)=TRUE," ",'2. Metadata'!B$26)</f>
        <v>N/A</v>
      </c>
      <c r="J382" s="13" t="s">
        <v>7</v>
      </c>
      <c r="K382" s="5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>
      <c r="A383" s="18">
        <v>43278.0</v>
      </c>
      <c r="B383" s="8" t="s">
        <v>6</v>
      </c>
      <c r="C383" s="2">
        <f>if(isblank(B383)=TRUE," ", IF(B383='2. Metadata'!B$1,'2. Metadata'!B$5, if(B383='2. Metadata'!C$1,'2. Metadata'!C$5,if(B383='2. Metadata'!D$1,'2. Metadata'!D$5, if(B383='2. Metadata'!E$1,'2. Metadata'!E$5,if( B383='2. Metadata'!F$1,'2. Metadata'!F$5,if(B383='2. Metadata'!G$1,'2. Metadata'!G$5,if(B383='2. Metadata'!H$1,'2. Metadata'!H$5, if(B383='2. Metadata'!I$1,'2. Metadata'!I$5, if(B383='2. Metadata'!J$1,'2. Metadata'!J$5, if(B383='2. Metadata'!K$1,'2. Metadata'!K$5, if(B383='2. Metadata'!L$1,'2. Metadata'!L$5, if(B383='2. Metadata'!M$1,'2. Metadata'!M$5, if(B383='2. Metadata'!N$1,'2. Metadata'!N$5))))))))))))))</f>
        <v>50.07754523</v>
      </c>
      <c r="D383" s="9">
        <f>if(isblank(B383)=TRUE," ", IF(B383='2. Metadata'!B$1,'2. Metadata'!B$6, if(B383='2. Metadata'!C$1,'2. Metadata'!C$6,if(B383='2. Metadata'!D$1,'2. Metadata'!D$6, if(B383='2. Metadata'!E$1,'2. Metadata'!E$6,if( B383='2. Metadata'!F$1,'2. Metadata'!F$6,if(B383='2. Metadata'!G$1,'2. Metadata'!G$6,if(B383='2. Metadata'!H$1,'2. Metadata'!H$6, if(B383='2. Metadata'!I$1,'2. Metadata'!I$6, if(B383='2. Metadata'!J$1,'2. Metadata'!J$6, if(B383='2. Metadata'!K$1,'2. Metadata'!K$6, if(B383='2. Metadata'!L$1,'2. Metadata'!L$6, if(B383='2. Metadata'!M$1,'2. Metadata'!M$6, if(B383='2. Metadata'!N$1,'2. Metadata'!N$6))))))))))))))</f>
        <v>-116.8675084</v>
      </c>
      <c r="E383" s="10" t="s">
        <v>7</v>
      </c>
      <c r="F383" s="10">
        <v>0.0</v>
      </c>
      <c r="G383" s="11" t="str">
        <f>if(isblank(F383)=TRUE," ",'2. Metadata'!B$14)</f>
        <v>millimetres</v>
      </c>
      <c r="H383" s="10">
        <v>-1.0</v>
      </c>
      <c r="I383" s="15" t="str">
        <f>if(isblank(H383)=TRUE," ",'2. Metadata'!B$26)</f>
        <v>N/A</v>
      </c>
      <c r="J383" s="13" t="s">
        <v>7</v>
      </c>
      <c r="K383" s="5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>
      <c r="A384" s="18">
        <v>43279.0</v>
      </c>
      <c r="B384" s="8" t="s">
        <v>6</v>
      </c>
      <c r="C384" s="2">
        <f>if(isblank(B384)=TRUE," ", IF(B384='2. Metadata'!B$1,'2. Metadata'!B$5, if(B384='2. Metadata'!C$1,'2. Metadata'!C$5,if(B384='2. Metadata'!D$1,'2. Metadata'!D$5, if(B384='2. Metadata'!E$1,'2. Metadata'!E$5,if( B384='2. Metadata'!F$1,'2. Metadata'!F$5,if(B384='2. Metadata'!G$1,'2. Metadata'!G$5,if(B384='2. Metadata'!H$1,'2. Metadata'!H$5, if(B384='2. Metadata'!I$1,'2. Metadata'!I$5, if(B384='2. Metadata'!J$1,'2. Metadata'!J$5, if(B384='2. Metadata'!K$1,'2. Metadata'!K$5, if(B384='2. Metadata'!L$1,'2. Metadata'!L$5, if(B384='2. Metadata'!M$1,'2. Metadata'!M$5, if(B384='2. Metadata'!N$1,'2. Metadata'!N$5))))))))))))))</f>
        <v>50.07754523</v>
      </c>
      <c r="D384" s="9">
        <f>if(isblank(B384)=TRUE," ", IF(B384='2. Metadata'!B$1,'2. Metadata'!B$6, if(B384='2. Metadata'!C$1,'2. Metadata'!C$6,if(B384='2. Metadata'!D$1,'2. Metadata'!D$6, if(B384='2. Metadata'!E$1,'2. Metadata'!E$6,if( B384='2. Metadata'!F$1,'2. Metadata'!F$6,if(B384='2. Metadata'!G$1,'2. Metadata'!G$6,if(B384='2. Metadata'!H$1,'2. Metadata'!H$6, if(B384='2. Metadata'!I$1,'2. Metadata'!I$6, if(B384='2. Metadata'!J$1,'2. Metadata'!J$6, if(B384='2. Metadata'!K$1,'2. Metadata'!K$6, if(B384='2. Metadata'!L$1,'2. Metadata'!L$6, if(B384='2. Metadata'!M$1,'2. Metadata'!M$6, if(B384='2. Metadata'!N$1,'2. Metadata'!N$6))))))))))))))</f>
        <v>-116.8675084</v>
      </c>
      <c r="E384" s="10" t="s">
        <v>7</v>
      </c>
      <c r="F384" s="10">
        <v>0.0</v>
      </c>
      <c r="G384" s="11" t="str">
        <f>if(isblank(F384)=TRUE," ",'2. Metadata'!B$14)</f>
        <v>millimetres</v>
      </c>
      <c r="H384" s="10">
        <v>-1.0</v>
      </c>
      <c r="I384" s="15" t="str">
        <f>if(isblank(H384)=TRUE," ",'2. Metadata'!B$26)</f>
        <v>N/A</v>
      </c>
      <c r="J384" s="13" t="s">
        <v>7</v>
      </c>
      <c r="K384" s="5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>
      <c r="A385" s="18">
        <v>43280.0</v>
      </c>
      <c r="B385" s="8" t="s">
        <v>6</v>
      </c>
      <c r="C385" s="2">
        <f>if(isblank(B385)=TRUE," ", IF(B385='2. Metadata'!B$1,'2. Metadata'!B$5, if(B385='2. Metadata'!C$1,'2. Metadata'!C$5,if(B385='2. Metadata'!D$1,'2. Metadata'!D$5, if(B385='2. Metadata'!E$1,'2. Metadata'!E$5,if( B385='2. Metadata'!F$1,'2. Metadata'!F$5,if(B385='2. Metadata'!G$1,'2. Metadata'!G$5,if(B385='2. Metadata'!H$1,'2. Metadata'!H$5, if(B385='2. Metadata'!I$1,'2. Metadata'!I$5, if(B385='2. Metadata'!J$1,'2. Metadata'!J$5, if(B385='2. Metadata'!K$1,'2. Metadata'!K$5, if(B385='2. Metadata'!L$1,'2. Metadata'!L$5, if(B385='2. Metadata'!M$1,'2. Metadata'!M$5, if(B385='2. Metadata'!N$1,'2. Metadata'!N$5))))))))))))))</f>
        <v>50.07754523</v>
      </c>
      <c r="D385" s="9">
        <f>if(isblank(B385)=TRUE," ", IF(B385='2. Metadata'!B$1,'2. Metadata'!B$6, if(B385='2. Metadata'!C$1,'2. Metadata'!C$6,if(B385='2. Metadata'!D$1,'2. Metadata'!D$6, if(B385='2. Metadata'!E$1,'2. Metadata'!E$6,if( B385='2. Metadata'!F$1,'2. Metadata'!F$6,if(B385='2. Metadata'!G$1,'2. Metadata'!G$6,if(B385='2. Metadata'!H$1,'2. Metadata'!H$6, if(B385='2. Metadata'!I$1,'2. Metadata'!I$6, if(B385='2. Metadata'!J$1,'2. Metadata'!J$6, if(B385='2. Metadata'!K$1,'2. Metadata'!K$6, if(B385='2. Metadata'!L$1,'2. Metadata'!L$6, if(B385='2. Metadata'!M$1,'2. Metadata'!M$6, if(B385='2. Metadata'!N$1,'2. Metadata'!N$6))))))))))))))</f>
        <v>-116.8675084</v>
      </c>
      <c r="E385" s="10" t="s">
        <v>7</v>
      </c>
      <c r="F385" s="10">
        <v>0.0</v>
      </c>
      <c r="G385" s="11" t="str">
        <f>if(isblank(F385)=TRUE," ",'2. Metadata'!B$14)</f>
        <v>millimetres</v>
      </c>
      <c r="H385" s="10">
        <v>-1.0</v>
      </c>
      <c r="I385" s="15" t="str">
        <f>if(isblank(H385)=TRUE," ",'2. Metadata'!B$26)</f>
        <v>N/A</v>
      </c>
      <c r="J385" s="13" t="s">
        <v>7</v>
      </c>
      <c r="K385" s="5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>
      <c r="A386" s="18">
        <v>43281.0</v>
      </c>
      <c r="B386" s="8" t="s">
        <v>6</v>
      </c>
      <c r="C386" s="2">
        <f>if(isblank(B386)=TRUE," ", IF(B386='2. Metadata'!B$1,'2. Metadata'!B$5, if(B386='2. Metadata'!C$1,'2. Metadata'!C$5,if(B386='2. Metadata'!D$1,'2. Metadata'!D$5, if(B386='2. Metadata'!E$1,'2. Metadata'!E$5,if( B386='2. Metadata'!F$1,'2. Metadata'!F$5,if(B386='2. Metadata'!G$1,'2. Metadata'!G$5,if(B386='2. Metadata'!H$1,'2. Metadata'!H$5, if(B386='2. Metadata'!I$1,'2. Metadata'!I$5, if(B386='2. Metadata'!J$1,'2. Metadata'!J$5, if(B386='2. Metadata'!K$1,'2. Metadata'!K$5, if(B386='2. Metadata'!L$1,'2. Metadata'!L$5, if(B386='2. Metadata'!M$1,'2. Metadata'!M$5, if(B386='2. Metadata'!N$1,'2. Metadata'!N$5))))))))))))))</f>
        <v>50.07754523</v>
      </c>
      <c r="D386" s="9">
        <f>if(isblank(B386)=TRUE," ", IF(B386='2. Metadata'!B$1,'2. Metadata'!B$6, if(B386='2. Metadata'!C$1,'2. Metadata'!C$6,if(B386='2. Metadata'!D$1,'2. Metadata'!D$6, if(B386='2. Metadata'!E$1,'2. Metadata'!E$6,if( B386='2. Metadata'!F$1,'2. Metadata'!F$6,if(B386='2. Metadata'!G$1,'2. Metadata'!G$6,if(B386='2. Metadata'!H$1,'2. Metadata'!H$6, if(B386='2. Metadata'!I$1,'2. Metadata'!I$6, if(B386='2. Metadata'!J$1,'2. Metadata'!J$6, if(B386='2. Metadata'!K$1,'2. Metadata'!K$6, if(B386='2. Metadata'!L$1,'2. Metadata'!L$6, if(B386='2. Metadata'!M$1,'2. Metadata'!M$6, if(B386='2. Metadata'!N$1,'2. Metadata'!N$6))))))))))))))</f>
        <v>-116.8675084</v>
      </c>
      <c r="E386" s="10" t="s">
        <v>7</v>
      </c>
      <c r="F386" s="10">
        <v>0.2</v>
      </c>
      <c r="G386" s="11" t="str">
        <f>if(isblank(F386)=TRUE," ",'2. Metadata'!B$14)</f>
        <v>millimetres</v>
      </c>
      <c r="H386" s="10">
        <v>-1.0</v>
      </c>
      <c r="I386" s="15" t="str">
        <f>if(isblank(H386)=TRUE," ",'2. Metadata'!B$26)</f>
        <v>N/A</v>
      </c>
      <c r="J386" s="13" t="s">
        <v>7</v>
      </c>
      <c r="K386" s="5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>
      <c r="A387" s="18">
        <v>43282.0</v>
      </c>
      <c r="B387" s="8" t="s">
        <v>6</v>
      </c>
      <c r="C387" s="2">
        <f>if(isblank(B387)=TRUE," ", IF(B387='2. Metadata'!B$1,'2. Metadata'!B$5, if(B387='2. Metadata'!C$1,'2. Metadata'!C$5,if(B387='2. Metadata'!D$1,'2. Metadata'!D$5, if(B387='2. Metadata'!E$1,'2. Metadata'!E$5,if( B387='2. Metadata'!F$1,'2. Metadata'!F$5,if(B387='2. Metadata'!G$1,'2. Metadata'!G$5,if(B387='2. Metadata'!H$1,'2. Metadata'!H$5, if(B387='2. Metadata'!I$1,'2. Metadata'!I$5, if(B387='2. Metadata'!J$1,'2. Metadata'!J$5, if(B387='2. Metadata'!K$1,'2. Metadata'!K$5, if(B387='2. Metadata'!L$1,'2. Metadata'!L$5, if(B387='2. Metadata'!M$1,'2. Metadata'!M$5, if(B387='2. Metadata'!N$1,'2. Metadata'!N$5))))))))))))))</f>
        <v>50.07754523</v>
      </c>
      <c r="D387" s="9">
        <f>if(isblank(B387)=TRUE," ", IF(B387='2. Metadata'!B$1,'2. Metadata'!B$6, if(B387='2. Metadata'!C$1,'2. Metadata'!C$6,if(B387='2. Metadata'!D$1,'2. Metadata'!D$6, if(B387='2. Metadata'!E$1,'2. Metadata'!E$6,if( B387='2. Metadata'!F$1,'2. Metadata'!F$6,if(B387='2. Metadata'!G$1,'2. Metadata'!G$6,if(B387='2. Metadata'!H$1,'2. Metadata'!H$6, if(B387='2. Metadata'!I$1,'2. Metadata'!I$6, if(B387='2. Metadata'!J$1,'2. Metadata'!J$6, if(B387='2. Metadata'!K$1,'2. Metadata'!K$6, if(B387='2. Metadata'!L$1,'2. Metadata'!L$6, if(B387='2. Metadata'!M$1,'2. Metadata'!M$6, if(B387='2. Metadata'!N$1,'2. Metadata'!N$6))))))))))))))</f>
        <v>-116.8675084</v>
      </c>
      <c r="E387" s="10" t="s">
        <v>7</v>
      </c>
      <c r="F387" s="10">
        <v>7.6</v>
      </c>
      <c r="G387" s="11" t="str">
        <f>if(isblank(F387)=TRUE," ",'2. Metadata'!B$14)</f>
        <v>millimetres</v>
      </c>
      <c r="H387" s="10">
        <v>-1.0</v>
      </c>
      <c r="I387" s="15" t="str">
        <f>if(isblank(H387)=TRUE," ",'2. Metadata'!B$26)</f>
        <v>N/A</v>
      </c>
      <c r="J387" s="13" t="s">
        <v>7</v>
      </c>
      <c r="K387" s="5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>
      <c r="A388" s="18">
        <v>43283.0</v>
      </c>
      <c r="B388" s="8" t="s">
        <v>6</v>
      </c>
      <c r="C388" s="2">
        <f>if(isblank(B388)=TRUE," ", IF(B388='2. Metadata'!B$1,'2. Metadata'!B$5, if(B388='2. Metadata'!C$1,'2. Metadata'!C$5,if(B388='2. Metadata'!D$1,'2. Metadata'!D$5, if(B388='2. Metadata'!E$1,'2. Metadata'!E$5,if( B388='2. Metadata'!F$1,'2. Metadata'!F$5,if(B388='2. Metadata'!G$1,'2. Metadata'!G$5,if(B388='2. Metadata'!H$1,'2. Metadata'!H$5, if(B388='2. Metadata'!I$1,'2. Metadata'!I$5, if(B388='2. Metadata'!J$1,'2. Metadata'!J$5, if(B388='2. Metadata'!K$1,'2. Metadata'!K$5, if(B388='2. Metadata'!L$1,'2. Metadata'!L$5, if(B388='2. Metadata'!M$1,'2. Metadata'!M$5, if(B388='2. Metadata'!N$1,'2. Metadata'!N$5))))))))))))))</f>
        <v>50.07754523</v>
      </c>
      <c r="D388" s="9">
        <f>if(isblank(B388)=TRUE," ", IF(B388='2. Metadata'!B$1,'2. Metadata'!B$6, if(B388='2. Metadata'!C$1,'2. Metadata'!C$6,if(B388='2. Metadata'!D$1,'2. Metadata'!D$6, if(B388='2. Metadata'!E$1,'2. Metadata'!E$6,if( B388='2. Metadata'!F$1,'2. Metadata'!F$6,if(B388='2. Metadata'!G$1,'2. Metadata'!G$6,if(B388='2. Metadata'!H$1,'2. Metadata'!H$6, if(B388='2. Metadata'!I$1,'2. Metadata'!I$6, if(B388='2. Metadata'!J$1,'2. Metadata'!J$6, if(B388='2. Metadata'!K$1,'2. Metadata'!K$6, if(B388='2. Metadata'!L$1,'2. Metadata'!L$6, if(B388='2. Metadata'!M$1,'2. Metadata'!M$6, if(B388='2. Metadata'!N$1,'2. Metadata'!N$6))))))))))))))</f>
        <v>-116.8675084</v>
      </c>
      <c r="E388" s="10" t="s">
        <v>7</v>
      </c>
      <c r="F388" s="10">
        <v>1.0</v>
      </c>
      <c r="G388" s="11" t="str">
        <f>if(isblank(F388)=TRUE," ",'2. Metadata'!B$14)</f>
        <v>millimetres</v>
      </c>
      <c r="H388" s="10">
        <v>-1.0</v>
      </c>
      <c r="I388" s="15" t="str">
        <f>if(isblank(H388)=TRUE," ",'2. Metadata'!B$26)</f>
        <v>N/A</v>
      </c>
      <c r="J388" s="13" t="s">
        <v>7</v>
      </c>
      <c r="K388" s="5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>
      <c r="A389" s="18">
        <v>43284.0</v>
      </c>
      <c r="B389" s="8" t="s">
        <v>6</v>
      </c>
      <c r="C389" s="2">
        <f>if(isblank(B389)=TRUE," ", IF(B389='2. Metadata'!B$1,'2. Metadata'!B$5, if(B389='2. Metadata'!C$1,'2. Metadata'!C$5,if(B389='2. Metadata'!D$1,'2. Metadata'!D$5, if(B389='2. Metadata'!E$1,'2. Metadata'!E$5,if( B389='2. Metadata'!F$1,'2. Metadata'!F$5,if(B389='2. Metadata'!G$1,'2. Metadata'!G$5,if(B389='2. Metadata'!H$1,'2. Metadata'!H$5, if(B389='2. Metadata'!I$1,'2. Metadata'!I$5, if(B389='2. Metadata'!J$1,'2. Metadata'!J$5, if(B389='2. Metadata'!K$1,'2. Metadata'!K$5, if(B389='2. Metadata'!L$1,'2. Metadata'!L$5, if(B389='2. Metadata'!M$1,'2. Metadata'!M$5, if(B389='2. Metadata'!N$1,'2. Metadata'!N$5))))))))))))))</f>
        <v>50.07754523</v>
      </c>
      <c r="D389" s="9">
        <f>if(isblank(B389)=TRUE," ", IF(B389='2. Metadata'!B$1,'2. Metadata'!B$6, if(B389='2. Metadata'!C$1,'2. Metadata'!C$6,if(B389='2. Metadata'!D$1,'2. Metadata'!D$6, if(B389='2. Metadata'!E$1,'2. Metadata'!E$6,if( B389='2. Metadata'!F$1,'2. Metadata'!F$6,if(B389='2. Metadata'!G$1,'2. Metadata'!G$6,if(B389='2. Metadata'!H$1,'2. Metadata'!H$6, if(B389='2. Metadata'!I$1,'2. Metadata'!I$6, if(B389='2. Metadata'!J$1,'2. Metadata'!J$6, if(B389='2. Metadata'!K$1,'2. Metadata'!K$6, if(B389='2. Metadata'!L$1,'2. Metadata'!L$6, if(B389='2. Metadata'!M$1,'2. Metadata'!M$6, if(B389='2. Metadata'!N$1,'2. Metadata'!N$6))))))))))))))</f>
        <v>-116.8675084</v>
      </c>
      <c r="E389" s="10" t="s">
        <v>7</v>
      </c>
      <c r="F389" s="10">
        <v>1.6</v>
      </c>
      <c r="G389" s="11" t="str">
        <f>if(isblank(F389)=TRUE," ",'2. Metadata'!B$14)</f>
        <v>millimetres</v>
      </c>
      <c r="H389" s="10">
        <v>-1.0</v>
      </c>
      <c r="I389" s="15" t="str">
        <f>if(isblank(H389)=TRUE," ",'2. Metadata'!B$26)</f>
        <v>N/A</v>
      </c>
      <c r="J389" s="13" t="s">
        <v>7</v>
      </c>
      <c r="K389" s="5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>
      <c r="A390" s="18">
        <v>43285.0</v>
      </c>
      <c r="B390" s="8" t="s">
        <v>6</v>
      </c>
      <c r="C390" s="2">
        <f>if(isblank(B390)=TRUE," ", IF(B390='2. Metadata'!B$1,'2. Metadata'!B$5, if(B390='2. Metadata'!C$1,'2. Metadata'!C$5,if(B390='2. Metadata'!D$1,'2. Metadata'!D$5, if(B390='2. Metadata'!E$1,'2. Metadata'!E$5,if( B390='2. Metadata'!F$1,'2. Metadata'!F$5,if(B390='2. Metadata'!G$1,'2. Metadata'!G$5,if(B390='2. Metadata'!H$1,'2. Metadata'!H$5, if(B390='2. Metadata'!I$1,'2. Metadata'!I$5, if(B390='2. Metadata'!J$1,'2. Metadata'!J$5, if(B390='2. Metadata'!K$1,'2. Metadata'!K$5, if(B390='2. Metadata'!L$1,'2. Metadata'!L$5, if(B390='2. Metadata'!M$1,'2. Metadata'!M$5, if(B390='2. Metadata'!N$1,'2. Metadata'!N$5))))))))))))))</f>
        <v>50.07754523</v>
      </c>
      <c r="D390" s="9">
        <f>if(isblank(B390)=TRUE," ", IF(B390='2. Metadata'!B$1,'2. Metadata'!B$6, if(B390='2. Metadata'!C$1,'2. Metadata'!C$6,if(B390='2. Metadata'!D$1,'2. Metadata'!D$6, if(B390='2. Metadata'!E$1,'2. Metadata'!E$6,if( B390='2. Metadata'!F$1,'2. Metadata'!F$6,if(B390='2. Metadata'!G$1,'2. Metadata'!G$6,if(B390='2. Metadata'!H$1,'2. Metadata'!H$6, if(B390='2. Metadata'!I$1,'2. Metadata'!I$6, if(B390='2. Metadata'!J$1,'2. Metadata'!J$6, if(B390='2. Metadata'!K$1,'2. Metadata'!K$6, if(B390='2. Metadata'!L$1,'2. Metadata'!L$6, if(B390='2. Metadata'!M$1,'2. Metadata'!M$6, if(B390='2. Metadata'!N$1,'2. Metadata'!N$6))))))))))))))</f>
        <v>-116.8675084</v>
      </c>
      <c r="E390" s="10" t="s">
        <v>7</v>
      </c>
      <c r="F390" s="10">
        <v>1.4</v>
      </c>
      <c r="G390" s="11" t="str">
        <f>if(isblank(F390)=TRUE," ",'2. Metadata'!B$14)</f>
        <v>millimetres</v>
      </c>
      <c r="H390" s="10">
        <v>-1.0</v>
      </c>
      <c r="I390" s="15" t="str">
        <f>if(isblank(H390)=TRUE," ",'2. Metadata'!B$26)</f>
        <v>N/A</v>
      </c>
      <c r="J390" s="13" t="s">
        <v>7</v>
      </c>
      <c r="K390" s="5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>
      <c r="A391" s="18">
        <v>43286.0</v>
      </c>
      <c r="B391" s="8" t="s">
        <v>6</v>
      </c>
      <c r="C391" s="2">
        <f>if(isblank(B391)=TRUE," ", IF(B391='2. Metadata'!B$1,'2. Metadata'!B$5, if(B391='2. Metadata'!C$1,'2. Metadata'!C$5,if(B391='2. Metadata'!D$1,'2. Metadata'!D$5, if(B391='2. Metadata'!E$1,'2. Metadata'!E$5,if( B391='2. Metadata'!F$1,'2. Metadata'!F$5,if(B391='2. Metadata'!G$1,'2. Metadata'!G$5,if(B391='2. Metadata'!H$1,'2. Metadata'!H$5, if(B391='2. Metadata'!I$1,'2. Metadata'!I$5, if(B391='2. Metadata'!J$1,'2. Metadata'!J$5, if(B391='2. Metadata'!K$1,'2. Metadata'!K$5, if(B391='2. Metadata'!L$1,'2. Metadata'!L$5, if(B391='2. Metadata'!M$1,'2. Metadata'!M$5, if(B391='2. Metadata'!N$1,'2. Metadata'!N$5))))))))))))))</f>
        <v>50.07754523</v>
      </c>
      <c r="D391" s="9">
        <f>if(isblank(B391)=TRUE," ", IF(B391='2. Metadata'!B$1,'2. Metadata'!B$6, if(B391='2. Metadata'!C$1,'2. Metadata'!C$6,if(B391='2. Metadata'!D$1,'2. Metadata'!D$6, if(B391='2. Metadata'!E$1,'2. Metadata'!E$6,if( B391='2. Metadata'!F$1,'2. Metadata'!F$6,if(B391='2. Metadata'!G$1,'2. Metadata'!G$6,if(B391='2. Metadata'!H$1,'2. Metadata'!H$6, if(B391='2. Metadata'!I$1,'2. Metadata'!I$6, if(B391='2. Metadata'!J$1,'2. Metadata'!J$6, if(B391='2. Metadata'!K$1,'2. Metadata'!K$6, if(B391='2. Metadata'!L$1,'2. Metadata'!L$6, if(B391='2. Metadata'!M$1,'2. Metadata'!M$6, if(B391='2. Metadata'!N$1,'2. Metadata'!N$6))))))))))))))</f>
        <v>-116.8675084</v>
      </c>
      <c r="E391" s="10" t="s">
        <v>7</v>
      </c>
      <c r="F391" s="10">
        <v>0.0</v>
      </c>
      <c r="G391" s="11" t="str">
        <f>if(isblank(F391)=TRUE," ",'2. Metadata'!B$14)</f>
        <v>millimetres</v>
      </c>
      <c r="H391" s="10">
        <v>-1.0</v>
      </c>
      <c r="I391" s="15" t="str">
        <f>if(isblank(H391)=TRUE," ",'2. Metadata'!B$26)</f>
        <v>N/A</v>
      </c>
      <c r="J391" s="13" t="s">
        <v>7</v>
      </c>
      <c r="K391" s="5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>
      <c r="A392" s="18">
        <v>43287.0</v>
      </c>
      <c r="B392" s="8" t="s">
        <v>6</v>
      </c>
      <c r="C392" s="2">
        <f>if(isblank(B392)=TRUE," ", IF(B392='2. Metadata'!B$1,'2. Metadata'!B$5, if(B392='2. Metadata'!C$1,'2. Metadata'!C$5,if(B392='2. Metadata'!D$1,'2. Metadata'!D$5, if(B392='2. Metadata'!E$1,'2. Metadata'!E$5,if( B392='2. Metadata'!F$1,'2. Metadata'!F$5,if(B392='2. Metadata'!G$1,'2. Metadata'!G$5,if(B392='2. Metadata'!H$1,'2. Metadata'!H$5, if(B392='2. Metadata'!I$1,'2. Metadata'!I$5, if(B392='2. Metadata'!J$1,'2. Metadata'!J$5, if(B392='2. Metadata'!K$1,'2. Metadata'!K$5, if(B392='2. Metadata'!L$1,'2. Metadata'!L$5, if(B392='2. Metadata'!M$1,'2. Metadata'!M$5, if(B392='2. Metadata'!N$1,'2. Metadata'!N$5))))))))))))))</f>
        <v>50.07754523</v>
      </c>
      <c r="D392" s="9">
        <f>if(isblank(B392)=TRUE," ", IF(B392='2. Metadata'!B$1,'2. Metadata'!B$6, if(B392='2. Metadata'!C$1,'2. Metadata'!C$6,if(B392='2. Metadata'!D$1,'2. Metadata'!D$6, if(B392='2. Metadata'!E$1,'2. Metadata'!E$6,if( B392='2. Metadata'!F$1,'2. Metadata'!F$6,if(B392='2. Metadata'!G$1,'2. Metadata'!G$6,if(B392='2. Metadata'!H$1,'2. Metadata'!H$6, if(B392='2. Metadata'!I$1,'2. Metadata'!I$6, if(B392='2. Metadata'!J$1,'2. Metadata'!J$6, if(B392='2. Metadata'!K$1,'2. Metadata'!K$6, if(B392='2. Metadata'!L$1,'2. Metadata'!L$6, if(B392='2. Metadata'!M$1,'2. Metadata'!M$6, if(B392='2. Metadata'!N$1,'2. Metadata'!N$6))))))))))))))</f>
        <v>-116.8675084</v>
      </c>
      <c r="E392" s="10" t="s">
        <v>7</v>
      </c>
      <c r="F392" s="10">
        <v>0.0</v>
      </c>
      <c r="G392" s="11" t="str">
        <f>if(isblank(F392)=TRUE," ",'2. Metadata'!B$14)</f>
        <v>millimetres</v>
      </c>
      <c r="H392" s="10">
        <v>-1.0</v>
      </c>
      <c r="I392" s="15" t="str">
        <f>if(isblank(H392)=TRUE," ",'2. Metadata'!B$26)</f>
        <v>N/A</v>
      </c>
      <c r="J392" s="13" t="s">
        <v>7</v>
      </c>
      <c r="K392" s="5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>
      <c r="A393" s="18">
        <v>43288.0</v>
      </c>
      <c r="B393" s="8" t="s">
        <v>6</v>
      </c>
      <c r="C393" s="2">
        <f>if(isblank(B393)=TRUE," ", IF(B393='2. Metadata'!B$1,'2. Metadata'!B$5, if(B393='2. Metadata'!C$1,'2. Metadata'!C$5,if(B393='2. Metadata'!D$1,'2. Metadata'!D$5, if(B393='2. Metadata'!E$1,'2. Metadata'!E$5,if( B393='2. Metadata'!F$1,'2. Metadata'!F$5,if(B393='2. Metadata'!G$1,'2. Metadata'!G$5,if(B393='2. Metadata'!H$1,'2. Metadata'!H$5, if(B393='2. Metadata'!I$1,'2. Metadata'!I$5, if(B393='2. Metadata'!J$1,'2. Metadata'!J$5, if(B393='2. Metadata'!K$1,'2. Metadata'!K$5, if(B393='2. Metadata'!L$1,'2. Metadata'!L$5, if(B393='2. Metadata'!M$1,'2. Metadata'!M$5, if(B393='2. Metadata'!N$1,'2. Metadata'!N$5))))))))))))))</f>
        <v>50.07754523</v>
      </c>
      <c r="D393" s="9">
        <f>if(isblank(B393)=TRUE," ", IF(B393='2. Metadata'!B$1,'2. Metadata'!B$6, if(B393='2. Metadata'!C$1,'2. Metadata'!C$6,if(B393='2. Metadata'!D$1,'2. Metadata'!D$6, if(B393='2. Metadata'!E$1,'2. Metadata'!E$6,if( B393='2. Metadata'!F$1,'2. Metadata'!F$6,if(B393='2. Metadata'!G$1,'2. Metadata'!G$6,if(B393='2. Metadata'!H$1,'2. Metadata'!H$6, if(B393='2. Metadata'!I$1,'2. Metadata'!I$6, if(B393='2. Metadata'!J$1,'2. Metadata'!J$6, if(B393='2. Metadata'!K$1,'2. Metadata'!K$6, if(B393='2. Metadata'!L$1,'2. Metadata'!L$6, if(B393='2. Metadata'!M$1,'2. Metadata'!M$6, if(B393='2. Metadata'!N$1,'2. Metadata'!N$6))))))))))))))</f>
        <v>-116.8675084</v>
      </c>
      <c r="E393" s="10" t="s">
        <v>7</v>
      </c>
      <c r="F393" s="10">
        <v>0.0</v>
      </c>
      <c r="G393" s="11" t="str">
        <f>if(isblank(F393)=TRUE," ",'2. Metadata'!B$14)</f>
        <v>millimetres</v>
      </c>
      <c r="H393" s="10">
        <v>-1.0</v>
      </c>
      <c r="I393" s="15" t="str">
        <f>if(isblank(H393)=TRUE," ",'2. Metadata'!B$26)</f>
        <v>N/A</v>
      </c>
      <c r="J393" s="13" t="s">
        <v>7</v>
      </c>
      <c r="K393" s="5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>
      <c r="A394" s="18">
        <v>43289.0</v>
      </c>
      <c r="B394" s="8" t="s">
        <v>6</v>
      </c>
      <c r="C394" s="2">
        <f>if(isblank(B394)=TRUE," ", IF(B394='2. Metadata'!B$1,'2. Metadata'!B$5, if(B394='2. Metadata'!C$1,'2. Metadata'!C$5,if(B394='2. Metadata'!D$1,'2. Metadata'!D$5, if(B394='2. Metadata'!E$1,'2. Metadata'!E$5,if( B394='2. Metadata'!F$1,'2. Metadata'!F$5,if(B394='2. Metadata'!G$1,'2. Metadata'!G$5,if(B394='2. Metadata'!H$1,'2. Metadata'!H$5, if(B394='2. Metadata'!I$1,'2. Metadata'!I$5, if(B394='2. Metadata'!J$1,'2. Metadata'!J$5, if(B394='2. Metadata'!K$1,'2. Metadata'!K$5, if(B394='2. Metadata'!L$1,'2. Metadata'!L$5, if(B394='2. Metadata'!M$1,'2. Metadata'!M$5, if(B394='2. Metadata'!N$1,'2. Metadata'!N$5))))))))))))))</f>
        <v>50.07754523</v>
      </c>
      <c r="D394" s="9">
        <f>if(isblank(B394)=TRUE," ", IF(B394='2. Metadata'!B$1,'2. Metadata'!B$6, if(B394='2. Metadata'!C$1,'2. Metadata'!C$6,if(B394='2. Metadata'!D$1,'2. Metadata'!D$6, if(B394='2. Metadata'!E$1,'2. Metadata'!E$6,if( B394='2. Metadata'!F$1,'2. Metadata'!F$6,if(B394='2. Metadata'!G$1,'2. Metadata'!G$6,if(B394='2. Metadata'!H$1,'2. Metadata'!H$6, if(B394='2. Metadata'!I$1,'2. Metadata'!I$6, if(B394='2. Metadata'!J$1,'2. Metadata'!J$6, if(B394='2. Metadata'!K$1,'2. Metadata'!K$6, if(B394='2. Metadata'!L$1,'2. Metadata'!L$6, if(B394='2. Metadata'!M$1,'2. Metadata'!M$6, if(B394='2. Metadata'!N$1,'2. Metadata'!N$6))))))))))))))</f>
        <v>-116.8675084</v>
      </c>
      <c r="E394" s="10" t="s">
        <v>7</v>
      </c>
      <c r="F394" s="10">
        <v>0.0</v>
      </c>
      <c r="G394" s="11" t="str">
        <f>if(isblank(F394)=TRUE," ",'2. Metadata'!B$14)</f>
        <v>millimetres</v>
      </c>
      <c r="H394" s="10">
        <v>-1.0</v>
      </c>
      <c r="I394" s="15" t="str">
        <f>if(isblank(H394)=TRUE," ",'2. Metadata'!B$26)</f>
        <v>N/A</v>
      </c>
      <c r="J394" s="13" t="s">
        <v>7</v>
      </c>
      <c r="K394" s="5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>
      <c r="A395" s="18">
        <v>43290.0</v>
      </c>
      <c r="B395" s="8" t="s">
        <v>6</v>
      </c>
      <c r="C395" s="2">
        <f>if(isblank(B395)=TRUE," ", IF(B395='2. Metadata'!B$1,'2. Metadata'!B$5, if(B395='2. Metadata'!C$1,'2. Metadata'!C$5,if(B395='2. Metadata'!D$1,'2. Metadata'!D$5, if(B395='2. Metadata'!E$1,'2. Metadata'!E$5,if( B395='2. Metadata'!F$1,'2. Metadata'!F$5,if(B395='2. Metadata'!G$1,'2. Metadata'!G$5,if(B395='2. Metadata'!H$1,'2. Metadata'!H$5, if(B395='2. Metadata'!I$1,'2. Metadata'!I$5, if(B395='2. Metadata'!J$1,'2. Metadata'!J$5, if(B395='2. Metadata'!K$1,'2. Metadata'!K$5, if(B395='2. Metadata'!L$1,'2. Metadata'!L$5, if(B395='2. Metadata'!M$1,'2. Metadata'!M$5, if(B395='2. Metadata'!N$1,'2. Metadata'!N$5))))))))))))))</f>
        <v>50.07754523</v>
      </c>
      <c r="D395" s="9">
        <f>if(isblank(B395)=TRUE," ", IF(B395='2. Metadata'!B$1,'2. Metadata'!B$6, if(B395='2. Metadata'!C$1,'2. Metadata'!C$6,if(B395='2. Metadata'!D$1,'2. Metadata'!D$6, if(B395='2. Metadata'!E$1,'2. Metadata'!E$6,if( B395='2. Metadata'!F$1,'2. Metadata'!F$6,if(B395='2. Metadata'!G$1,'2. Metadata'!G$6,if(B395='2. Metadata'!H$1,'2. Metadata'!H$6, if(B395='2. Metadata'!I$1,'2. Metadata'!I$6, if(B395='2. Metadata'!J$1,'2. Metadata'!J$6, if(B395='2. Metadata'!K$1,'2. Metadata'!K$6, if(B395='2. Metadata'!L$1,'2. Metadata'!L$6, if(B395='2. Metadata'!M$1,'2. Metadata'!M$6, if(B395='2. Metadata'!N$1,'2. Metadata'!N$6))))))))))))))</f>
        <v>-116.8675084</v>
      </c>
      <c r="E395" s="10" t="s">
        <v>7</v>
      </c>
      <c r="F395" s="10">
        <v>0.0</v>
      </c>
      <c r="G395" s="11" t="str">
        <f>if(isblank(F395)=TRUE," ",'2. Metadata'!B$14)</f>
        <v>millimetres</v>
      </c>
      <c r="H395" s="10">
        <v>-1.0</v>
      </c>
      <c r="I395" s="15" t="str">
        <f>if(isblank(H395)=TRUE," ",'2. Metadata'!B$26)</f>
        <v>N/A</v>
      </c>
      <c r="J395" s="13" t="s">
        <v>7</v>
      </c>
      <c r="K395" s="5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>
      <c r="A396" s="18">
        <v>43291.0</v>
      </c>
      <c r="B396" s="8" t="s">
        <v>6</v>
      </c>
      <c r="C396" s="2">
        <f>if(isblank(B396)=TRUE," ", IF(B396='2. Metadata'!B$1,'2. Metadata'!B$5, if(B396='2. Metadata'!C$1,'2. Metadata'!C$5,if(B396='2. Metadata'!D$1,'2. Metadata'!D$5, if(B396='2. Metadata'!E$1,'2. Metadata'!E$5,if( B396='2. Metadata'!F$1,'2. Metadata'!F$5,if(B396='2. Metadata'!G$1,'2. Metadata'!G$5,if(B396='2. Metadata'!H$1,'2. Metadata'!H$5, if(B396='2. Metadata'!I$1,'2. Metadata'!I$5, if(B396='2. Metadata'!J$1,'2. Metadata'!J$5, if(B396='2. Metadata'!K$1,'2. Metadata'!K$5, if(B396='2. Metadata'!L$1,'2. Metadata'!L$5, if(B396='2. Metadata'!M$1,'2. Metadata'!M$5, if(B396='2. Metadata'!N$1,'2. Metadata'!N$5))))))))))))))</f>
        <v>50.07754523</v>
      </c>
      <c r="D396" s="9">
        <f>if(isblank(B396)=TRUE," ", IF(B396='2. Metadata'!B$1,'2. Metadata'!B$6, if(B396='2. Metadata'!C$1,'2. Metadata'!C$6,if(B396='2. Metadata'!D$1,'2. Metadata'!D$6, if(B396='2. Metadata'!E$1,'2. Metadata'!E$6,if( B396='2. Metadata'!F$1,'2. Metadata'!F$6,if(B396='2. Metadata'!G$1,'2. Metadata'!G$6,if(B396='2. Metadata'!H$1,'2. Metadata'!H$6, if(B396='2. Metadata'!I$1,'2. Metadata'!I$6, if(B396='2. Metadata'!J$1,'2. Metadata'!J$6, if(B396='2. Metadata'!K$1,'2. Metadata'!K$6, if(B396='2. Metadata'!L$1,'2. Metadata'!L$6, if(B396='2. Metadata'!M$1,'2. Metadata'!M$6, if(B396='2. Metadata'!N$1,'2. Metadata'!N$6))))))))))))))</f>
        <v>-116.8675084</v>
      </c>
      <c r="E396" s="10" t="s">
        <v>7</v>
      </c>
      <c r="F396" s="10">
        <v>0.0</v>
      </c>
      <c r="G396" s="11" t="str">
        <f>if(isblank(F396)=TRUE," ",'2. Metadata'!B$14)</f>
        <v>millimetres</v>
      </c>
      <c r="H396" s="10">
        <v>-1.0</v>
      </c>
      <c r="I396" s="15" t="str">
        <f>if(isblank(H396)=TRUE," ",'2. Metadata'!B$26)</f>
        <v>N/A</v>
      </c>
      <c r="J396" s="13" t="s">
        <v>7</v>
      </c>
      <c r="K396" s="5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>
      <c r="A397" s="18">
        <v>43380.0</v>
      </c>
      <c r="B397" s="8" t="s">
        <v>6</v>
      </c>
      <c r="C397" s="2">
        <f>if(isblank(B397)=TRUE," ", IF(B397='2. Metadata'!B$1,'2. Metadata'!B$5, if(B397='2. Metadata'!C$1,'2. Metadata'!C$5,if(B397='2. Metadata'!D$1,'2. Metadata'!D$5, if(B397='2. Metadata'!E$1,'2. Metadata'!E$5,if( B397='2. Metadata'!F$1,'2. Metadata'!F$5,if(B397='2. Metadata'!G$1,'2. Metadata'!G$5,if(B397='2. Metadata'!H$1,'2. Metadata'!H$5, if(B397='2. Metadata'!I$1,'2. Metadata'!I$5, if(B397='2. Metadata'!J$1,'2. Metadata'!J$5, if(B397='2. Metadata'!K$1,'2. Metadata'!K$5, if(B397='2. Metadata'!L$1,'2. Metadata'!L$5, if(B397='2. Metadata'!M$1,'2. Metadata'!M$5, if(B397='2. Metadata'!N$1,'2. Metadata'!N$5))))))))))))))</f>
        <v>50.07754523</v>
      </c>
      <c r="D397" s="9">
        <f>if(isblank(B397)=TRUE," ", IF(B397='2. Metadata'!B$1,'2. Metadata'!B$6, if(B397='2. Metadata'!C$1,'2. Metadata'!C$6,if(B397='2. Metadata'!D$1,'2. Metadata'!D$6, if(B397='2. Metadata'!E$1,'2. Metadata'!E$6,if( B397='2. Metadata'!F$1,'2. Metadata'!F$6,if(B397='2. Metadata'!G$1,'2. Metadata'!G$6,if(B397='2. Metadata'!H$1,'2. Metadata'!H$6, if(B397='2. Metadata'!I$1,'2. Metadata'!I$6, if(B397='2. Metadata'!J$1,'2. Metadata'!J$6, if(B397='2. Metadata'!K$1,'2. Metadata'!K$6, if(B397='2. Metadata'!L$1,'2. Metadata'!L$6, if(B397='2. Metadata'!M$1,'2. Metadata'!M$6, if(B397='2. Metadata'!N$1,'2. Metadata'!N$6))))))))))))))</f>
        <v>-116.8675084</v>
      </c>
      <c r="E397" s="10" t="s">
        <v>7</v>
      </c>
      <c r="F397" s="10">
        <v>0.0</v>
      </c>
      <c r="G397" s="11" t="str">
        <f>if(isblank(F397)=TRUE," ",'2. Metadata'!B$14)</f>
        <v>millimetres</v>
      </c>
      <c r="H397" s="10">
        <v>-1.0</v>
      </c>
      <c r="I397" s="15" t="str">
        <f>if(isblank(H397)=TRUE," ",'2. Metadata'!B$26)</f>
        <v>N/A</v>
      </c>
      <c r="J397" s="13" t="s">
        <v>7</v>
      </c>
      <c r="K397" s="5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>
      <c r="A398" s="18">
        <v>43381.0</v>
      </c>
      <c r="B398" s="8" t="s">
        <v>6</v>
      </c>
      <c r="C398" s="2">
        <f>if(isblank(B398)=TRUE," ", IF(B398='2. Metadata'!B$1,'2. Metadata'!B$5, if(B398='2. Metadata'!C$1,'2. Metadata'!C$5,if(B398='2. Metadata'!D$1,'2. Metadata'!D$5, if(B398='2. Metadata'!E$1,'2. Metadata'!E$5,if( B398='2. Metadata'!F$1,'2. Metadata'!F$5,if(B398='2. Metadata'!G$1,'2. Metadata'!G$5,if(B398='2. Metadata'!H$1,'2. Metadata'!H$5, if(B398='2. Metadata'!I$1,'2. Metadata'!I$5, if(B398='2. Metadata'!J$1,'2. Metadata'!J$5, if(B398='2. Metadata'!K$1,'2. Metadata'!K$5, if(B398='2. Metadata'!L$1,'2. Metadata'!L$5, if(B398='2. Metadata'!M$1,'2. Metadata'!M$5, if(B398='2. Metadata'!N$1,'2. Metadata'!N$5))))))))))))))</f>
        <v>50.07754523</v>
      </c>
      <c r="D398" s="9">
        <f>if(isblank(B398)=TRUE," ", IF(B398='2. Metadata'!B$1,'2. Metadata'!B$6, if(B398='2. Metadata'!C$1,'2. Metadata'!C$6,if(B398='2. Metadata'!D$1,'2. Metadata'!D$6, if(B398='2. Metadata'!E$1,'2. Metadata'!E$6,if( B398='2. Metadata'!F$1,'2. Metadata'!F$6,if(B398='2. Metadata'!G$1,'2. Metadata'!G$6,if(B398='2. Metadata'!H$1,'2. Metadata'!H$6, if(B398='2. Metadata'!I$1,'2. Metadata'!I$6, if(B398='2. Metadata'!J$1,'2. Metadata'!J$6, if(B398='2. Metadata'!K$1,'2. Metadata'!K$6, if(B398='2. Metadata'!L$1,'2. Metadata'!L$6, if(B398='2. Metadata'!M$1,'2. Metadata'!M$6, if(B398='2. Metadata'!N$1,'2. Metadata'!N$6))))))))))))))</f>
        <v>-116.8675084</v>
      </c>
      <c r="E398" s="10" t="s">
        <v>7</v>
      </c>
      <c r="F398" s="10">
        <v>0.0</v>
      </c>
      <c r="G398" s="11" t="str">
        <f>if(isblank(F398)=TRUE," ",'2. Metadata'!B$14)</f>
        <v>millimetres</v>
      </c>
      <c r="H398" s="10">
        <v>-1.0</v>
      </c>
      <c r="I398" s="15" t="str">
        <f>if(isblank(H398)=TRUE," ",'2. Metadata'!B$26)</f>
        <v>N/A</v>
      </c>
      <c r="J398" s="13" t="s">
        <v>7</v>
      </c>
      <c r="K398" s="5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>
      <c r="A399" s="18">
        <v>43382.0</v>
      </c>
      <c r="B399" s="8" t="s">
        <v>6</v>
      </c>
      <c r="C399" s="2">
        <f>if(isblank(B399)=TRUE," ", IF(B399='2. Metadata'!B$1,'2. Metadata'!B$5, if(B399='2. Metadata'!C$1,'2. Metadata'!C$5,if(B399='2. Metadata'!D$1,'2. Metadata'!D$5, if(B399='2. Metadata'!E$1,'2. Metadata'!E$5,if( B399='2. Metadata'!F$1,'2. Metadata'!F$5,if(B399='2. Metadata'!G$1,'2. Metadata'!G$5,if(B399='2. Metadata'!H$1,'2. Metadata'!H$5, if(B399='2. Metadata'!I$1,'2. Metadata'!I$5, if(B399='2. Metadata'!J$1,'2. Metadata'!J$5, if(B399='2. Metadata'!K$1,'2. Metadata'!K$5, if(B399='2. Metadata'!L$1,'2. Metadata'!L$5, if(B399='2. Metadata'!M$1,'2. Metadata'!M$5, if(B399='2. Metadata'!N$1,'2. Metadata'!N$5))))))))))))))</f>
        <v>50.07754523</v>
      </c>
      <c r="D399" s="9">
        <f>if(isblank(B399)=TRUE," ", IF(B399='2. Metadata'!B$1,'2. Metadata'!B$6, if(B399='2. Metadata'!C$1,'2. Metadata'!C$6,if(B399='2. Metadata'!D$1,'2. Metadata'!D$6, if(B399='2. Metadata'!E$1,'2. Metadata'!E$6,if( B399='2. Metadata'!F$1,'2. Metadata'!F$6,if(B399='2. Metadata'!G$1,'2. Metadata'!G$6,if(B399='2. Metadata'!H$1,'2. Metadata'!H$6, if(B399='2. Metadata'!I$1,'2. Metadata'!I$6, if(B399='2. Metadata'!J$1,'2. Metadata'!J$6, if(B399='2. Metadata'!K$1,'2. Metadata'!K$6, if(B399='2. Metadata'!L$1,'2. Metadata'!L$6, if(B399='2. Metadata'!M$1,'2. Metadata'!M$6, if(B399='2. Metadata'!N$1,'2. Metadata'!N$6))))))))))))))</f>
        <v>-116.8675084</v>
      </c>
      <c r="E399" s="10" t="s">
        <v>7</v>
      </c>
      <c r="F399" s="10">
        <v>0.2</v>
      </c>
      <c r="G399" s="11" t="str">
        <f>if(isblank(F399)=TRUE," ",'2. Metadata'!B$14)</f>
        <v>millimetres</v>
      </c>
      <c r="H399" s="10">
        <v>-1.0</v>
      </c>
      <c r="I399" s="15" t="str">
        <f>if(isblank(H399)=TRUE," ",'2. Metadata'!B$26)</f>
        <v>N/A</v>
      </c>
      <c r="J399" s="13" t="s">
        <v>7</v>
      </c>
      <c r="K399" s="5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>
      <c r="A400" s="18">
        <v>43383.0</v>
      </c>
      <c r="B400" s="8" t="s">
        <v>6</v>
      </c>
      <c r="C400" s="2">
        <f>if(isblank(B400)=TRUE," ", IF(B400='2. Metadata'!B$1,'2. Metadata'!B$5, if(B400='2. Metadata'!C$1,'2. Metadata'!C$5,if(B400='2. Metadata'!D$1,'2. Metadata'!D$5, if(B400='2. Metadata'!E$1,'2. Metadata'!E$5,if( B400='2. Metadata'!F$1,'2. Metadata'!F$5,if(B400='2. Metadata'!G$1,'2. Metadata'!G$5,if(B400='2. Metadata'!H$1,'2. Metadata'!H$5, if(B400='2. Metadata'!I$1,'2. Metadata'!I$5, if(B400='2. Metadata'!J$1,'2. Metadata'!J$5, if(B400='2. Metadata'!K$1,'2. Metadata'!K$5, if(B400='2. Metadata'!L$1,'2. Metadata'!L$5, if(B400='2. Metadata'!M$1,'2. Metadata'!M$5, if(B400='2. Metadata'!N$1,'2. Metadata'!N$5))))))))))))))</f>
        <v>50.07754523</v>
      </c>
      <c r="D400" s="9">
        <f>if(isblank(B400)=TRUE," ", IF(B400='2. Metadata'!B$1,'2. Metadata'!B$6, if(B400='2. Metadata'!C$1,'2. Metadata'!C$6,if(B400='2. Metadata'!D$1,'2. Metadata'!D$6, if(B400='2. Metadata'!E$1,'2. Metadata'!E$6,if( B400='2. Metadata'!F$1,'2. Metadata'!F$6,if(B400='2. Metadata'!G$1,'2. Metadata'!G$6,if(B400='2. Metadata'!H$1,'2. Metadata'!H$6, if(B400='2. Metadata'!I$1,'2. Metadata'!I$6, if(B400='2. Metadata'!J$1,'2. Metadata'!J$6, if(B400='2. Metadata'!K$1,'2. Metadata'!K$6, if(B400='2. Metadata'!L$1,'2. Metadata'!L$6, if(B400='2. Metadata'!M$1,'2. Metadata'!M$6, if(B400='2. Metadata'!N$1,'2. Metadata'!N$6))))))))))))))</f>
        <v>-116.8675084</v>
      </c>
      <c r="E400" s="10" t="s">
        <v>7</v>
      </c>
      <c r="F400" s="10">
        <v>0.0</v>
      </c>
      <c r="G400" s="11" t="str">
        <f>if(isblank(F400)=TRUE," ",'2. Metadata'!B$14)</f>
        <v>millimetres</v>
      </c>
      <c r="H400" s="10">
        <v>-1.0</v>
      </c>
      <c r="I400" s="15" t="str">
        <f>if(isblank(H400)=TRUE," ",'2. Metadata'!B$26)</f>
        <v>N/A</v>
      </c>
      <c r="J400" s="13" t="s">
        <v>7</v>
      </c>
      <c r="K400" s="5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>
      <c r="A401" s="18">
        <v>43384.0</v>
      </c>
      <c r="B401" s="8" t="s">
        <v>6</v>
      </c>
      <c r="C401" s="2">
        <f>if(isblank(B401)=TRUE," ", IF(B401='2. Metadata'!B$1,'2. Metadata'!B$5, if(B401='2. Metadata'!C$1,'2. Metadata'!C$5,if(B401='2. Metadata'!D$1,'2. Metadata'!D$5, if(B401='2. Metadata'!E$1,'2. Metadata'!E$5,if( B401='2. Metadata'!F$1,'2. Metadata'!F$5,if(B401='2. Metadata'!G$1,'2. Metadata'!G$5,if(B401='2. Metadata'!H$1,'2. Metadata'!H$5, if(B401='2. Metadata'!I$1,'2. Metadata'!I$5, if(B401='2. Metadata'!J$1,'2. Metadata'!J$5, if(B401='2. Metadata'!K$1,'2. Metadata'!K$5, if(B401='2. Metadata'!L$1,'2. Metadata'!L$5, if(B401='2. Metadata'!M$1,'2. Metadata'!M$5, if(B401='2. Metadata'!N$1,'2. Metadata'!N$5))))))))))))))</f>
        <v>50.07754523</v>
      </c>
      <c r="D401" s="9">
        <f>if(isblank(B401)=TRUE," ", IF(B401='2. Metadata'!B$1,'2. Metadata'!B$6, if(B401='2. Metadata'!C$1,'2. Metadata'!C$6,if(B401='2. Metadata'!D$1,'2. Metadata'!D$6, if(B401='2. Metadata'!E$1,'2. Metadata'!E$6,if( B401='2. Metadata'!F$1,'2. Metadata'!F$6,if(B401='2. Metadata'!G$1,'2. Metadata'!G$6,if(B401='2. Metadata'!H$1,'2. Metadata'!H$6, if(B401='2. Metadata'!I$1,'2. Metadata'!I$6, if(B401='2. Metadata'!J$1,'2. Metadata'!J$6, if(B401='2. Metadata'!K$1,'2. Metadata'!K$6, if(B401='2. Metadata'!L$1,'2. Metadata'!L$6, if(B401='2. Metadata'!M$1,'2. Metadata'!M$6, if(B401='2. Metadata'!N$1,'2. Metadata'!N$6))))))))))))))</f>
        <v>-116.8675084</v>
      </c>
      <c r="E401" s="10" t="s">
        <v>7</v>
      </c>
      <c r="F401" s="10">
        <v>0.0</v>
      </c>
      <c r="G401" s="11" t="str">
        <f>if(isblank(F401)=TRUE," ",'2. Metadata'!B$14)</f>
        <v>millimetres</v>
      </c>
      <c r="H401" s="10">
        <v>-1.0</v>
      </c>
      <c r="I401" s="15" t="str">
        <f>if(isblank(H401)=TRUE," ",'2. Metadata'!B$26)</f>
        <v>N/A</v>
      </c>
      <c r="J401" s="13" t="s">
        <v>7</v>
      </c>
      <c r="K401" s="5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>
      <c r="A402" s="18">
        <v>43385.0</v>
      </c>
      <c r="B402" s="8" t="s">
        <v>6</v>
      </c>
      <c r="C402" s="2">
        <f>if(isblank(B402)=TRUE," ", IF(B402='2. Metadata'!B$1,'2. Metadata'!B$5, if(B402='2. Metadata'!C$1,'2. Metadata'!C$5,if(B402='2. Metadata'!D$1,'2. Metadata'!D$5, if(B402='2. Metadata'!E$1,'2. Metadata'!E$5,if( B402='2. Metadata'!F$1,'2. Metadata'!F$5,if(B402='2. Metadata'!G$1,'2. Metadata'!G$5,if(B402='2. Metadata'!H$1,'2. Metadata'!H$5, if(B402='2. Metadata'!I$1,'2. Metadata'!I$5, if(B402='2. Metadata'!J$1,'2. Metadata'!J$5, if(B402='2. Metadata'!K$1,'2. Metadata'!K$5, if(B402='2. Metadata'!L$1,'2. Metadata'!L$5, if(B402='2. Metadata'!M$1,'2. Metadata'!M$5, if(B402='2. Metadata'!N$1,'2. Metadata'!N$5))))))))))))))</f>
        <v>50.07754523</v>
      </c>
      <c r="D402" s="9">
        <f>if(isblank(B402)=TRUE," ", IF(B402='2. Metadata'!B$1,'2. Metadata'!B$6, if(B402='2. Metadata'!C$1,'2. Metadata'!C$6,if(B402='2. Metadata'!D$1,'2. Metadata'!D$6, if(B402='2. Metadata'!E$1,'2. Metadata'!E$6,if( B402='2. Metadata'!F$1,'2. Metadata'!F$6,if(B402='2. Metadata'!G$1,'2. Metadata'!G$6,if(B402='2. Metadata'!H$1,'2. Metadata'!H$6, if(B402='2. Metadata'!I$1,'2. Metadata'!I$6, if(B402='2. Metadata'!J$1,'2. Metadata'!J$6, if(B402='2. Metadata'!K$1,'2. Metadata'!K$6, if(B402='2. Metadata'!L$1,'2. Metadata'!L$6, if(B402='2. Metadata'!M$1,'2. Metadata'!M$6, if(B402='2. Metadata'!N$1,'2. Metadata'!N$6))))))))))))))</f>
        <v>-116.8675084</v>
      </c>
      <c r="E402" s="10" t="s">
        <v>7</v>
      </c>
      <c r="F402" s="10">
        <v>0.0</v>
      </c>
      <c r="G402" s="11" t="str">
        <f>if(isblank(F402)=TRUE," ",'2. Metadata'!B$14)</f>
        <v>millimetres</v>
      </c>
      <c r="H402" s="10">
        <v>-1.0</v>
      </c>
      <c r="I402" s="15" t="str">
        <f>if(isblank(H402)=TRUE," ",'2. Metadata'!B$26)</f>
        <v>N/A</v>
      </c>
      <c r="J402" s="13" t="s">
        <v>7</v>
      </c>
      <c r="K402" s="5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>
      <c r="A403" s="18">
        <v>43386.0</v>
      </c>
      <c r="B403" s="8" t="s">
        <v>6</v>
      </c>
      <c r="C403" s="2">
        <f>if(isblank(B403)=TRUE," ", IF(B403='2. Metadata'!B$1,'2. Metadata'!B$5, if(B403='2. Metadata'!C$1,'2. Metadata'!C$5,if(B403='2. Metadata'!D$1,'2. Metadata'!D$5, if(B403='2. Metadata'!E$1,'2. Metadata'!E$5,if( B403='2. Metadata'!F$1,'2. Metadata'!F$5,if(B403='2. Metadata'!G$1,'2. Metadata'!G$5,if(B403='2. Metadata'!H$1,'2. Metadata'!H$5, if(B403='2. Metadata'!I$1,'2. Metadata'!I$5, if(B403='2. Metadata'!J$1,'2. Metadata'!J$5, if(B403='2. Metadata'!K$1,'2. Metadata'!K$5, if(B403='2. Metadata'!L$1,'2. Metadata'!L$5, if(B403='2. Metadata'!M$1,'2. Metadata'!M$5, if(B403='2. Metadata'!N$1,'2. Metadata'!N$5))))))))))))))</f>
        <v>50.07754523</v>
      </c>
      <c r="D403" s="9">
        <f>if(isblank(B403)=TRUE," ", IF(B403='2. Metadata'!B$1,'2. Metadata'!B$6, if(B403='2. Metadata'!C$1,'2. Metadata'!C$6,if(B403='2. Metadata'!D$1,'2. Metadata'!D$6, if(B403='2. Metadata'!E$1,'2. Metadata'!E$6,if( B403='2. Metadata'!F$1,'2. Metadata'!F$6,if(B403='2. Metadata'!G$1,'2. Metadata'!G$6,if(B403='2. Metadata'!H$1,'2. Metadata'!H$6, if(B403='2. Metadata'!I$1,'2. Metadata'!I$6, if(B403='2. Metadata'!J$1,'2. Metadata'!J$6, if(B403='2. Metadata'!K$1,'2. Metadata'!K$6, if(B403='2. Metadata'!L$1,'2. Metadata'!L$6, if(B403='2. Metadata'!M$1,'2. Metadata'!M$6, if(B403='2. Metadata'!N$1,'2. Metadata'!N$6))))))))))))))</f>
        <v>-116.8675084</v>
      </c>
      <c r="E403" s="10" t="s">
        <v>7</v>
      </c>
      <c r="F403" s="10">
        <v>0.0</v>
      </c>
      <c r="G403" s="11" t="str">
        <f>if(isblank(F403)=TRUE," ",'2. Metadata'!B$14)</f>
        <v>millimetres</v>
      </c>
      <c r="H403" s="10">
        <v>-1.0</v>
      </c>
      <c r="I403" s="15" t="str">
        <f>if(isblank(H403)=TRUE," ",'2. Metadata'!B$26)</f>
        <v>N/A</v>
      </c>
      <c r="J403" s="13" t="s">
        <v>7</v>
      </c>
      <c r="K403" s="5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>
      <c r="A404" s="18">
        <v>43387.0</v>
      </c>
      <c r="B404" s="8" t="s">
        <v>6</v>
      </c>
      <c r="C404" s="2">
        <f>if(isblank(B404)=TRUE," ", IF(B404='2. Metadata'!B$1,'2. Metadata'!B$5, if(B404='2. Metadata'!C$1,'2. Metadata'!C$5,if(B404='2. Metadata'!D$1,'2. Metadata'!D$5, if(B404='2. Metadata'!E$1,'2. Metadata'!E$5,if( B404='2. Metadata'!F$1,'2. Metadata'!F$5,if(B404='2. Metadata'!G$1,'2. Metadata'!G$5,if(B404='2. Metadata'!H$1,'2. Metadata'!H$5, if(B404='2. Metadata'!I$1,'2. Metadata'!I$5, if(B404='2. Metadata'!J$1,'2. Metadata'!J$5, if(B404='2. Metadata'!K$1,'2. Metadata'!K$5, if(B404='2. Metadata'!L$1,'2. Metadata'!L$5, if(B404='2. Metadata'!M$1,'2. Metadata'!M$5, if(B404='2. Metadata'!N$1,'2. Metadata'!N$5))))))))))))))</f>
        <v>50.07754523</v>
      </c>
      <c r="D404" s="9">
        <f>if(isblank(B404)=TRUE," ", IF(B404='2. Metadata'!B$1,'2. Metadata'!B$6, if(B404='2. Metadata'!C$1,'2. Metadata'!C$6,if(B404='2. Metadata'!D$1,'2. Metadata'!D$6, if(B404='2. Metadata'!E$1,'2. Metadata'!E$6,if( B404='2. Metadata'!F$1,'2. Metadata'!F$6,if(B404='2. Metadata'!G$1,'2. Metadata'!G$6,if(B404='2. Metadata'!H$1,'2. Metadata'!H$6, if(B404='2. Metadata'!I$1,'2. Metadata'!I$6, if(B404='2. Metadata'!J$1,'2. Metadata'!J$6, if(B404='2. Metadata'!K$1,'2. Metadata'!K$6, if(B404='2. Metadata'!L$1,'2. Metadata'!L$6, if(B404='2. Metadata'!M$1,'2. Metadata'!M$6, if(B404='2. Metadata'!N$1,'2. Metadata'!N$6))))))))))))))</f>
        <v>-116.8675084</v>
      </c>
      <c r="E404" s="10" t="s">
        <v>7</v>
      </c>
      <c r="F404" s="10">
        <v>0.0</v>
      </c>
      <c r="G404" s="11" t="str">
        <f>if(isblank(F404)=TRUE," ",'2. Metadata'!B$14)</f>
        <v>millimetres</v>
      </c>
      <c r="H404" s="10">
        <v>-1.0</v>
      </c>
      <c r="I404" s="15" t="str">
        <f>if(isblank(H404)=TRUE," ",'2. Metadata'!B$26)</f>
        <v>N/A</v>
      </c>
      <c r="J404" s="13" t="s">
        <v>7</v>
      </c>
      <c r="K404" s="5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>
      <c r="A405" s="18">
        <v>43388.0</v>
      </c>
      <c r="B405" s="8" t="s">
        <v>6</v>
      </c>
      <c r="C405" s="2">
        <f>if(isblank(B405)=TRUE," ", IF(B405='2. Metadata'!B$1,'2. Metadata'!B$5, if(B405='2. Metadata'!C$1,'2. Metadata'!C$5,if(B405='2. Metadata'!D$1,'2. Metadata'!D$5, if(B405='2. Metadata'!E$1,'2. Metadata'!E$5,if( B405='2. Metadata'!F$1,'2. Metadata'!F$5,if(B405='2. Metadata'!G$1,'2. Metadata'!G$5,if(B405='2. Metadata'!H$1,'2. Metadata'!H$5, if(B405='2. Metadata'!I$1,'2. Metadata'!I$5, if(B405='2. Metadata'!J$1,'2. Metadata'!J$5, if(B405='2. Metadata'!K$1,'2. Metadata'!K$5, if(B405='2. Metadata'!L$1,'2. Metadata'!L$5, if(B405='2. Metadata'!M$1,'2. Metadata'!M$5, if(B405='2. Metadata'!N$1,'2. Metadata'!N$5))))))))))))))</f>
        <v>50.07754523</v>
      </c>
      <c r="D405" s="9">
        <f>if(isblank(B405)=TRUE," ", IF(B405='2. Metadata'!B$1,'2. Metadata'!B$6, if(B405='2. Metadata'!C$1,'2. Metadata'!C$6,if(B405='2. Metadata'!D$1,'2. Metadata'!D$6, if(B405='2. Metadata'!E$1,'2. Metadata'!E$6,if( B405='2. Metadata'!F$1,'2. Metadata'!F$6,if(B405='2. Metadata'!G$1,'2. Metadata'!G$6,if(B405='2. Metadata'!H$1,'2. Metadata'!H$6, if(B405='2. Metadata'!I$1,'2. Metadata'!I$6, if(B405='2. Metadata'!J$1,'2. Metadata'!J$6, if(B405='2. Metadata'!K$1,'2. Metadata'!K$6, if(B405='2. Metadata'!L$1,'2. Metadata'!L$6, if(B405='2. Metadata'!M$1,'2. Metadata'!M$6, if(B405='2. Metadata'!N$1,'2. Metadata'!N$6))))))))))))))</f>
        <v>-116.8675084</v>
      </c>
      <c r="E405" s="10" t="s">
        <v>7</v>
      </c>
      <c r="F405" s="10">
        <v>0.0</v>
      </c>
      <c r="G405" s="11" t="str">
        <f>if(isblank(F405)=TRUE," ",'2. Metadata'!B$14)</f>
        <v>millimetres</v>
      </c>
      <c r="H405" s="10">
        <v>-1.0</v>
      </c>
      <c r="I405" s="15" t="str">
        <f>if(isblank(H405)=TRUE," ",'2. Metadata'!B$26)</f>
        <v>N/A</v>
      </c>
      <c r="J405" s="13" t="s">
        <v>7</v>
      </c>
      <c r="K405" s="5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>
      <c r="A406" s="18">
        <v>43389.0</v>
      </c>
      <c r="B406" s="8" t="s">
        <v>6</v>
      </c>
      <c r="C406" s="2">
        <f>if(isblank(B406)=TRUE," ", IF(B406='2. Metadata'!B$1,'2. Metadata'!B$5, if(B406='2. Metadata'!C$1,'2. Metadata'!C$5,if(B406='2. Metadata'!D$1,'2. Metadata'!D$5, if(B406='2. Metadata'!E$1,'2. Metadata'!E$5,if( B406='2. Metadata'!F$1,'2. Metadata'!F$5,if(B406='2. Metadata'!G$1,'2. Metadata'!G$5,if(B406='2. Metadata'!H$1,'2. Metadata'!H$5, if(B406='2. Metadata'!I$1,'2. Metadata'!I$5, if(B406='2. Metadata'!J$1,'2. Metadata'!J$5, if(B406='2. Metadata'!K$1,'2. Metadata'!K$5, if(B406='2. Metadata'!L$1,'2. Metadata'!L$5, if(B406='2. Metadata'!M$1,'2. Metadata'!M$5, if(B406='2. Metadata'!N$1,'2. Metadata'!N$5))))))))))))))</f>
        <v>50.07754523</v>
      </c>
      <c r="D406" s="9">
        <f>if(isblank(B406)=TRUE," ", IF(B406='2. Metadata'!B$1,'2. Metadata'!B$6, if(B406='2. Metadata'!C$1,'2. Metadata'!C$6,if(B406='2. Metadata'!D$1,'2. Metadata'!D$6, if(B406='2. Metadata'!E$1,'2. Metadata'!E$6,if( B406='2. Metadata'!F$1,'2. Metadata'!F$6,if(B406='2. Metadata'!G$1,'2. Metadata'!G$6,if(B406='2. Metadata'!H$1,'2. Metadata'!H$6, if(B406='2. Metadata'!I$1,'2. Metadata'!I$6, if(B406='2. Metadata'!J$1,'2. Metadata'!J$6, if(B406='2. Metadata'!K$1,'2. Metadata'!K$6, if(B406='2. Metadata'!L$1,'2. Metadata'!L$6, if(B406='2. Metadata'!M$1,'2. Metadata'!M$6, if(B406='2. Metadata'!N$1,'2. Metadata'!N$6))))))))))))))</f>
        <v>-116.8675084</v>
      </c>
      <c r="E406" s="10" t="s">
        <v>7</v>
      </c>
      <c r="F406" s="10">
        <v>0.0</v>
      </c>
      <c r="G406" s="11" t="str">
        <f>if(isblank(F406)=TRUE," ",'2. Metadata'!B$14)</f>
        <v>millimetres</v>
      </c>
      <c r="H406" s="10">
        <v>-1.0</v>
      </c>
      <c r="I406" s="15" t="str">
        <f>if(isblank(H406)=TRUE," ",'2. Metadata'!B$26)</f>
        <v>N/A</v>
      </c>
      <c r="J406" s="13" t="s">
        <v>7</v>
      </c>
      <c r="K406" s="5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>
      <c r="A407" s="18">
        <v>43390.0</v>
      </c>
      <c r="B407" s="8" t="s">
        <v>6</v>
      </c>
      <c r="C407" s="2">
        <f>if(isblank(B407)=TRUE," ", IF(B407='2. Metadata'!B$1,'2. Metadata'!B$5, if(B407='2. Metadata'!C$1,'2. Metadata'!C$5,if(B407='2. Metadata'!D$1,'2. Metadata'!D$5, if(B407='2. Metadata'!E$1,'2. Metadata'!E$5,if( B407='2. Metadata'!F$1,'2. Metadata'!F$5,if(B407='2. Metadata'!G$1,'2. Metadata'!G$5,if(B407='2. Metadata'!H$1,'2. Metadata'!H$5, if(B407='2. Metadata'!I$1,'2. Metadata'!I$5, if(B407='2. Metadata'!J$1,'2. Metadata'!J$5, if(B407='2. Metadata'!K$1,'2. Metadata'!K$5, if(B407='2. Metadata'!L$1,'2. Metadata'!L$5, if(B407='2. Metadata'!M$1,'2. Metadata'!M$5, if(B407='2. Metadata'!N$1,'2. Metadata'!N$5))))))))))))))</f>
        <v>50.07754523</v>
      </c>
      <c r="D407" s="9">
        <f>if(isblank(B407)=TRUE," ", IF(B407='2. Metadata'!B$1,'2. Metadata'!B$6, if(B407='2. Metadata'!C$1,'2. Metadata'!C$6,if(B407='2. Metadata'!D$1,'2. Metadata'!D$6, if(B407='2. Metadata'!E$1,'2. Metadata'!E$6,if( B407='2. Metadata'!F$1,'2. Metadata'!F$6,if(B407='2. Metadata'!G$1,'2. Metadata'!G$6,if(B407='2. Metadata'!H$1,'2. Metadata'!H$6, if(B407='2. Metadata'!I$1,'2. Metadata'!I$6, if(B407='2. Metadata'!J$1,'2. Metadata'!J$6, if(B407='2. Metadata'!K$1,'2. Metadata'!K$6, if(B407='2. Metadata'!L$1,'2. Metadata'!L$6, if(B407='2. Metadata'!M$1,'2. Metadata'!M$6, if(B407='2. Metadata'!N$1,'2. Metadata'!N$6))))))))))))))</f>
        <v>-116.8675084</v>
      </c>
      <c r="E407" s="10" t="s">
        <v>7</v>
      </c>
      <c r="F407" s="10">
        <v>0.0</v>
      </c>
      <c r="G407" s="11" t="str">
        <f>if(isblank(F407)=TRUE," ",'2. Metadata'!B$14)</f>
        <v>millimetres</v>
      </c>
      <c r="H407" s="10">
        <v>-1.0</v>
      </c>
      <c r="I407" s="15" t="str">
        <f>if(isblank(H407)=TRUE," ",'2. Metadata'!B$26)</f>
        <v>N/A</v>
      </c>
      <c r="J407" s="13" t="s">
        <v>7</v>
      </c>
      <c r="K407" s="5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>
      <c r="A408" s="18">
        <v>43391.0</v>
      </c>
      <c r="B408" s="8" t="s">
        <v>6</v>
      </c>
      <c r="C408" s="2">
        <f>if(isblank(B408)=TRUE," ", IF(B408='2. Metadata'!B$1,'2. Metadata'!B$5, if(B408='2. Metadata'!C$1,'2. Metadata'!C$5,if(B408='2. Metadata'!D$1,'2. Metadata'!D$5, if(B408='2. Metadata'!E$1,'2. Metadata'!E$5,if( B408='2. Metadata'!F$1,'2. Metadata'!F$5,if(B408='2. Metadata'!G$1,'2. Metadata'!G$5,if(B408='2. Metadata'!H$1,'2. Metadata'!H$5, if(B408='2. Metadata'!I$1,'2. Metadata'!I$5, if(B408='2. Metadata'!J$1,'2. Metadata'!J$5, if(B408='2. Metadata'!K$1,'2. Metadata'!K$5, if(B408='2. Metadata'!L$1,'2. Metadata'!L$5, if(B408='2. Metadata'!M$1,'2. Metadata'!M$5, if(B408='2. Metadata'!N$1,'2. Metadata'!N$5))))))))))))))</f>
        <v>50.07754523</v>
      </c>
      <c r="D408" s="9">
        <f>if(isblank(B408)=TRUE," ", IF(B408='2. Metadata'!B$1,'2. Metadata'!B$6, if(B408='2. Metadata'!C$1,'2. Metadata'!C$6,if(B408='2. Metadata'!D$1,'2. Metadata'!D$6, if(B408='2. Metadata'!E$1,'2. Metadata'!E$6,if( B408='2. Metadata'!F$1,'2. Metadata'!F$6,if(B408='2. Metadata'!G$1,'2. Metadata'!G$6,if(B408='2. Metadata'!H$1,'2. Metadata'!H$6, if(B408='2. Metadata'!I$1,'2. Metadata'!I$6, if(B408='2. Metadata'!J$1,'2. Metadata'!J$6, if(B408='2. Metadata'!K$1,'2. Metadata'!K$6, if(B408='2. Metadata'!L$1,'2. Metadata'!L$6, if(B408='2. Metadata'!M$1,'2. Metadata'!M$6, if(B408='2. Metadata'!N$1,'2. Metadata'!N$6))))))))))))))</f>
        <v>-116.8675084</v>
      </c>
      <c r="E408" s="10" t="s">
        <v>7</v>
      </c>
      <c r="F408" s="10">
        <v>0.0</v>
      </c>
      <c r="G408" s="11" t="str">
        <f>if(isblank(F408)=TRUE," ",'2. Metadata'!B$14)</f>
        <v>millimetres</v>
      </c>
      <c r="H408" s="10">
        <v>-1.0</v>
      </c>
      <c r="I408" s="15" t="str">
        <f>if(isblank(H408)=TRUE," ",'2. Metadata'!B$26)</f>
        <v>N/A</v>
      </c>
      <c r="J408" s="13" t="s">
        <v>7</v>
      </c>
      <c r="K408" s="5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>
      <c r="A409" s="18">
        <v>43392.0</v>
      </c>
      <c r="B409" s="8" t="s">
        <v>6</v>
      </c>
      <c r="C409" s="2">
        <f>if(isblank(B409)=TRUE," ", IF(B409='2. Metadata'!B$1,'2. Metadata'!B$5, if(B409='2. Metadata'!C$1,'2. Metadata'!C$5,if(B409='2. Metadata'!D$1,'2. Metadata'!D$5, if(B409='2. Metadata'!E$1,'2. Metadata'!E$5,if( B409='2. Metadata'!F$1,'2. Metadata'!F$5,if(B409='2. Metadata'!G$1,'2. Metadata'!G$5,if(B409='2. Metadata'!H$1,'2. Metadata'!H$5, if(B409='2. Metadata'!I$1,'2. Metadata'!I$5, if(B409='2. Metadata'!J$1,'2. Metadata'!J$5, if(B409='2. Metadata'!K$1,'2. Metadata'!K$5, if(B409='2. Metadata'!L$1,'2. Metadata'!L$5, if(B409='2. Metadata'!M$1,'2. Metadata'!M$5, if(B409='2. Metadata'!N$1,'2. Metadata'!N$5))))))))))))))</f>
        <v>50.07754523</v>
      </c>
      <c r="D409" s="9">
        <f>if(isblank(B409)=TRUE," ", IF(B409='2. Metadata'!B$1,'2. Metadata'!B$6, if(B409='2. Metadata'!C$1,'2. Metadata'!C$6,if(B409='2. Metadata'!D$1,'2. Metadata'!D$6, if(B409='2. Metadata'!E$1,'2. Metadata'!E$6,if( B409='2. Metadata'!F$1,'2. Metadata'!F$6,if(B409='2. Metadata'!G$1,'2. Metadata'!G$6,if(B409='2. Metadata'!H$1,'2. Metadata'!H$6, if(B409='2. Metadata'!I$1,'2. Metadata'!I$6, if(B409='2. Metadata'!J$1,'2. Metadata'!J$6, if(B409='2. Metadata'!K$1,'2. Metadata'!K$6, if(B409='2. Metadata'!L$1,'2. Metadata'!L$6, if(B409='2. Metadata'!M$1,'2. Metadata'!M$6, if(B409='2. Metadata'!N$1,'2. Metadata'!N$6))))))))))))))</f>
        <v>-116.8675084</v>
      </c>
      <c r="E409" s="10" t="s">
        <v>7</v>
      </c>
      <c r="F409" s="10">
        <v>0.0</v>
      </c>
      <c r="G409" s="11" t="str">
        <f>if(isblank(F409)=TRUE," ",'2. Metadata'!B$14)</f>
        <v>millimetres</v>
      </c>
      <c r="H409" s="10">
        <v>-1.0</v>
      </c>
      <c r="I409" s="15" t="str">
        <f>if(isblank(H409)=TRUE," ",'2. Metadata'!B$26)</f>
        <v>N/A</v>
      </c>
      <c r="J409" s="13" t="s">
        <v>7</v>
      </c>
      <c r="K409" s="5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>
      <c r="A410" s="18">
        <v>43393.0</v>
      </c>
      <c r="B410" s="8" t="s">
        <v>6</v>
      </c>
      <c r="C410" s="2">
        <f>if(isblank(B410)=TRUE," ", IF(B410='2. Metadata'!B$1,'2. Metadata'!B$5, if(B410='2. Metadata'!C$1,'2. Metadata'!C$5,if(B410='2. Metadata'!D$1,'2. Metadata'!D$5, if(B410='2. Metadata'!E$1,'2. Metadata'!E$5,if( B410='2. Metadata'!F$1,'2. Metadata'!F$5,if(B410='2. Metadata'!G$1,'2. Metadata'!G$5,if(B410='2. Metadata'!H$1,'2. Metadata'!H$5, if(B410='2. Metadata'!I$1,'2. Metadata'!I$5, if(B410='2. Metadata'!J$1,'2. Metadata'!J$5, if(B410='2. Metadata'!K$1,'2. Metadata'!K$5, if(B410='2. Metadata'!L$1,'2. Metadata'!L$5, if(B410='2. Metadata'!M$1,'2. Metadata'!M$5, if(B410='2. Metadata'!N$1,'2. Metadata'!N$5))))))))))))))</f>
        <v>50.07754523</v>
      </c>
      <c r="D410" s="9">
        <f>if(isblank(B410)=TRUE," ", IF(B410='2. Metadata'!B$1,'2. Metadata'!B$6, if(B410='2. Metadata'!C$1,'2. Metadata'!C$6,if(B410='2. Metadata'!D$1,'2. Metadata'!D$6, if(B410='2. Metadata'!E$1,'2. Metadata'!E$6,if( B410='2. Metadata'!F$1,'2. Metadata'!F$6,if(B410='2. Metadata'!G$1,'2. Metadata'!G$6,if(B410='2. Metadata'!H$1,'2. Metadata'!H$6, if(B410='2. Metadata'!I$1,'2. Metadata'!I$6, if(B410='2. Metadata'!J$1,'2. Metadata'!J$6, if(B410='2. Metadata'!K$1,'2. Metadata'!K$6, if(B410='2. Metadata'!L$1,'2. Metadata'!L$6, if(B410='2. Metadata'!M$1,'2. Metadata'!M$6, if(B410='2. Metadata'!N$1,'2. Metadata'!N$6))))))))))))))</f>
        <v>-116.8675084</v>
      </c>
      <c r="E410" s="10" t="s">
        <v>7</v>
      </c>
      <c r="F410" s="10">
        <v>0.0</v>
      </c>
      <c r="G410" s="11" t="str">
        <f>if(isblank(F410)=TRUE," ",'2. Metadata'!B$14)</f>
        <v>millimetres</v>
      </c>
      <c r="H410" s="10">
        <v>-1.0</v>
      </c>
      <c r="I410" s="15" t="str">
        <f>if(isblank(H410)=TRUE," ",'2. Metadata'!B$26)</f>
        <v>N/A</v>
      </c>
      <c r="J410" s="13" t="s">
        <v>7</v>
      </c>
      <c r="K410" s="5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>
      <c r="A411" s="18">
        <v>43394.0</v>
      </c>
      <c r="B411" s="8" t="s">
        <v>6</v>
      </c>
      <c r="C411" s="2">
        <f>if(isblank(B411)=TRUE," ", IF(B411='2. Metadata'!B$1,'2. Metadata'!B$5, if(B411='2. Metadata'!C$1,'2. Metadata'!C$5,if(B411='2. Metadata'!D$1,'2. Metadata'!D$5, if(B411='2. Metadata'!E$1,'2. Metadata'!E$5,if( B411='2. Metadata'!F$1,'2. Metadata'!F$5,if(B411='2. Metadata'!G$1,'2. Metadata'!G$5,if(B411='2. Metadata'!H$1,'2. Metadata'!H$5, if(B411='2. Metadata'!I$1,'2. Metadata'!I$5, if(B411='2. Metadata'!J$1,'2. Metadata'!J$5, if(B411='2. Metadata'!K$1,'2. Metadata'!K$5, if(B411='2. Metadata'!L$1,'2. Metadata'!L$5, if(B411='2. Metadata'!M$1,'2. Metadata'!M$5, if(B411='2. Metadata'!N$1,'2. Metadata'!N$5))))))))))))))</f>
        <v>50.07754523</v>
      </c>
      <c r="D411" s="9">
        <f>if(isblank(B411)=TRUE," ", IF(B411='2. Metadata'!B$1,'2. Metadata'!B$6, if(B411='2. Metadata'!C$1,'2. Metadata'!C$6,if(B411='2. Metadata'!D$1,'2. Metadata'!D$6, if(B411='2. Metadata'!E$1,'2. Metadata'!E$6,if( B411='2. Metadata'!F$1,'2. Metadata'!F$6,if(B411='2. Metadata'!G$1,'2. Metadata'!G$6,if(B411='2. Metadata'!H$1,'2. Metadata'!H$6, if(B411='2. Metadata'!I$1,'2. Metadata'!I$6, if(B411='2. Metadata'!J$1,'2. Metadata'!J$6, if(B411='2. Metadata'!K$1,'2. Metadata'!K$6, if(B411='2. Metadata'!L$1,'2. Metadata'!L$6, if(B411='2. Metadata'!M$1,'2. Metadata'!M$6, if(B411='2. Metadata'!N$1,'2. Metadata'!N$6))))))))))))))</f>
        <v>-116.8675084</v>
      </c>
      <c r="E411" s="10" t="s">
        <v>7</v>
      </c>
      <c r="F411" s="10">
        <v>0.0</v>
      </c>
      <c r="G411" s="11" t="str">
        <f>if(isblank(F411)=TRUE," ",'2. Metadata'!B$14)</f>
        <v>millimetres</v>
      </c>
      <c r="H411" s="10">
        <v>-1.0</v>
      </c>
      <c r="I411" s="15" t="str">
        <f>if(isblank(H411)=TRUE," ",'2. Metadata'!B$26)</f>
        <v>N/A</v>
      </c>
      <c r="J411" s="13" t="s">
        <v>7</v>
      </c>
      <c r="K411" s="5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>
      <c r="A412" s="18">
        <v>43395.0</v>
      </c>
      <c r="B412" s="8" t="s">
        <v>6</v>
      </c>
      <c r="C412" s="2">
        <f>if(isblank(B412)=TRUE," ", IF(B412='2. Metadata'!B$1,'2. Metadata'!B$5, if(B412='2. Metadata'!C$1,'2. Metadata'!C$5,if(B412='2. Metadata'!D$1,'2. Metadata'!D$5, if(B412='2. Metadata'!E$1,'2. Metadata'!E$5,if( B412='2. Metadata'!F$1,'2. Metadata'!F$5,if(B412='2. Metadata'!G$1,'2. Metadata'!G$5,if(B412='2. Metadata'!H$1,'2. Metadata'!H$5, if(B412='2. Metadata'!I$1,'2. Metadata'!I$5, if(B412='2. Metadata'!J$1,'2. Metadata'!J$5, if(B412='2. Metadata'!K$1,'2. Metadata'!K$5, if(B412='2. Metadata'!L$1,'2. Metadata'!L$5, if(B412='2. Metadata'!M$1,'2. Metadata'!M$5, if(B412='2. Metadata'!N$1,'2. Metadata'!N$5))))))))))))))</f>
        <v>50.07754523</v>
      </c>
      <c r="D412" s="9">
        <f>if(isblank(B412)=TRUE," ", IF(B412='2. Metadata'!B$1,'2. Metadata'!B$6, if(B412='2. Metadata'!C$1,'2. Metadata'!C$6,if(B412='2. Metadata'!D$1,'2. Metadata'!D$6, if(B412='2. Metadata'!E$1,'2. Metadata'!E$6,if( B412='2. Metadata'!F$1,'2. Metadata'!F$6,if(B412='2. Metadata'!G$1,'2. Metadata'!G$6,if(B412='2. Metadata'!H$1,'2. Metadata'!H$6, if(B412='2. Metadata'!I$1,'2. Metadata'!I$6, if(B412='2. Metadata'!J$1,'2. Metadata'!J$6, if(B412='2. Metadata'!K$1,'2. Metadata'!K$6, if(B412='2. Metadata'!L$1,'2. Metadata'!L$6, if(B412='2. Metadata'!M$1,'2. Metadata'!M$6, if(B412='2. Metadata'!N$1,'2. Metadata'!N$6))))))))))))))</f>
        <v>-116.8675084</v>
      </c>
      <c r="E412" s="10" t="s">
        <v>7</v>
      </c>
      <c r="F412" s="10">
        <v>0.0</v>
      </c>
      <c r="G412" s="11" t="str">
        <f>if(isblank(F412)=TRUE," ",'2. Metadata'!B$14)</f>
        <v>millimetres</v>
      </c>
      <c r="H412" s="10">
        <v>-1.0</v>
      </c>
      <c r="I412" s="15" t="str">
        <f>if(isblank(H412)=TRUE," ",'2. Metadata'!B$26)</f>
        <v>N/A</v>
      </c>
      <c r="J412" s="13" t="s">
        <v>7</v>
      </c>
      <c r="K412" s="5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>
      <c r="A413" s="18">
        <v>43396.0</v>
      </c>
      <c r="B413" s="8" t="s">
        <v>6</v>
      </c>
      <c r="C413" s="2">
        <f>if(isblank(B413)=TRUE," ", IF(B413='2. Metadata'!B$1,'2. Metadata'!B$5, if(B413='2. Metadata'!C$1,'2. Metadata'!C$5,if(B413='2. Metadata'!D$1,'2. Metadata'!D$5, if(B413='2. Metadata'!E$1,'2. Metadata'!E$5,if( B413='2. Metadata'!F$1,'2. Metadata'!F$5,if(B413='2. Metadata'!G$1,'2. Metadata'!G$5,if(B413='2. Metadata'!H$1,'2. Metadata'!H$5, if(B413='2. Metadata'!I$1,'2. Metadata'!I$5, if(B413='2. Metadata'!J$1,'2. Metadata'!J$5, if(B413='2. Metadata'!K$1,'2. Metadata'!K$5, if(B413='2. Metadata'!L$1,'2. Metadata'!L$5, if(B413='2. Metadata'!M$1,'2. Metadata'!M$5, if(B413='2. Metadata'!N$1,'2. Metadata'!N$5))))))))))))))</f>
        <v>50.07754523</v>
      </c>
      <c r="D413" s="9">
        <f>if(isblank(B413)=TRUE," ", IF(B413='2. Metadata'!B$1,'2. Metadata'!B$6, if(B413='2. Metadata'!C$1,'2. Metadata'!C$6,if(B413='2. Metadata'!D$1,'2. Metadata'!D$6, if(B413='2. Metadata'!E$1,'2. Metadata'!E$6,if( B413='2. Metadata'!F$1,'2. Metadata'!F$6,if(B413='2. Metadata'!G$1,'2. Metadata'!G$6,if(B413='2. Metadata'!H$1,'2. Metadata'!H$6, if(B413='2. Metadata'!I$1,'2. Metadata'!I$6, if(B413='2. Metadata'!J$1,'2. Metadata'!J$6, if(B413='2. Metadata'!K$1,'2. Metadata'!K$6, if(B413='2. Metadata'!L$1,'2. Metadata'!L$6, if(B413='2. Metadata'!M$1,'2. Metadata'!M$6, if(B413='2. Metadata'!N$1,'2. Metadata'!N$6))))))))))))))</f>
        <v>-116.8675084</v>
      </c>
      <c r="E413" s="10" t="s">
        <v>7</v>
      </c>
      <c r="F413" s="10">
        <v>0.0</v>
      </c>
      <c r="G413" s="11" t="str">
        <f>if(isblank(F413)=TRUE," ",'2. Metadata'!B$14)</f>
        <v>millimetres</v>
      </c>
      <c r="H413" s="10">
        <v>-1.0</v>
      </c>
      <c r="I413" s="15" t="str">
        <f>if(isblank(H413)=TRUE," ",'2. Metadata'!B$26)</f>
        <v>N/A</v>
      </c>
      <c r="J413" s="13" t="s">
        <v>7</v>
      </c>
      <c r="K413" s="5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>
      <c r="A414" s="18">
        <v>43397.0</v>
      </c>
      <c r="B414" s="8" t="s">
        <v>6</v>
      </c>
      <c r="C414" s="2">
        <f>if(isblank(B414)=TRUE," ", IF(B414='2. Metadata'!B$1,'2. Metadata'!B$5, if(B414='2. Metadata'!C$1,'2. Metadata'!C$5,if(B414='2. Metadata'!D$1,'2. Metadata'!D$5, if(B414='2. Metadata'!E$1,'2. Metadata'!E$5,if( B414='2. Metadata'!F$1,'2. Metadata'!F$5,if(B414='2. Metadata'!G$1,'2. Metadata'!G$5,if(B414='2. Metadata'!H$1,'2. Metadata'!H$5, if(B414='2. Metadata'!I$1,'2. Metadata'!I$5, if(B414='2. Metadata'!J$1,'2. Metadata'!J$5, if(B414='2. Metadata'!K$1,'2. Metadata'!K$5, if(B414='2. Metadata'!L$1,'2. Metadata'!L$5, if(B414='2. Metadata'!M$1,'2. Metadata'!M$5, if(B414='2. Metadata'!N$1,'2. Metadata'!N$5))))))))))))))</f>
        <v>50.07754523</v>
      </c>
      <c r="D414" s="9">
        <f>if(isblank(B414)=TRUE," ", IF(B414='2. Metadata'!B$1,'2. Metadata'!B$6, if(B414='2. Metadata'!C$1,'2. Metadata'!C$6,if(B414='2. Metadata'!D$1,'2. Metadata'!D$6, if(B414='2. Metadata'!E$1,'2. Metadata'!E$6,if( B414='2. Metadata'!F$1,'2. Metadata'!F$6,if(B414='2. Metadata'!G$1,'2. Metadata'!G$6,if(B414='2. Metadata'!H$1,'2. Metadata'!H$6, if(B414='2. Metadata'!I$1,'2. Metadata'!I$6, if(B414='2. Metadata'!J$1,'2. Metadata'!J$6, if(B414='2. Metadata'!K$1,'2. Metadata'!K$6, if(B414='2. Metadata'!L$1,'2. Metadata'!L$6, if(B414='2. Metadata'!M$1,'2. Metadata'!M$6, if(B414='2. Metadata'!N$1,'2. Metadata'!N$6))))))))))))))</f>
        <v>-116.8675084</v>
      </c>
      <c r="E414" s="10" t="s">
        <v>7</v>
      </c>
      <c r="F414" s="10">
        <v>0.0</v>
      </c>
      <c r="G414" s="11" t="str">
        <f>if(isblank(F414)=TRUE," ",'2. Metadata'!B$14)</f>
        <v>millimetres</v>
      </c>
      <c r="H414" s="10">
        <v>-1.0</v>
      </c>
      <c r="I414" s="15" t="str">
        <f>if(isblank(H414)=TRUE," ",'2. Metadata'!B$26)</f>
        <v>N/A</v>
      </c>
      <c r="J414" s="13" t="s">
        <v>7</v>
      </c>
      <c r="K414" s="5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>
      <c r="A415" s="18">
        <v>43398.0</v>
      </c>
      <c r="B415" s="8" t="s">
        <v>6</v>
      </c>
      <c r="C415" s="2">
        <f>if(isblank(B415)=TRUE," ", IF(B415='2. Metadata'!B$1,'2. Metadata'!B$5, if(B415='2. Metadata'!C$1,'2. Metadata'!C$5,if(B415='2. Metadata'!D$1,'2. Metadata'!D$5, if(B415='2. Metadata'!E$1,'2. Metadata'!E$5,if( B415='2. Metadata'!F$1,'2. Metadata'!F$5,if(B415='2. Metadata'!G$1,'2. Metadata'!G$5,if(B415='2. Metadata'!H$1,'2. Metadata'!H$5, if(B415='2. Metadata'!I$1,'2. Metadata'!I$5, if(B415='2. Metadata'!J$1,'2. Metadata'!J$5, if(B415='2. Metadata'!K$1,'2. Metadata'!K$5, if(B415='2. Metadata'!L$1,'2. Metadata'!L$5, if(B415='2. Metadata'!M$1,'2. Metadata'!M$5, if(B415='2. Metadata'!N$1,'2. Metadata'!N$5))))))))))))))</f>
        <v>50.07754523</v>
      </c>
      <c r="D415" s="9">
        <f>if(isblank(B415)=TRUE," ", IF(B415='2. Metadata'!B$1,'2. Metadata'!B$6, if(B415='2. Metadata'!C$1,'2. Metadata'!C$6,if(B415='2. Metadata'!D$1,'2. Metadata'!D$6, if(B415='2. Metadata'!E$1,'2. Metadata'!E$6,if( B415='2. Metadata'!F$1,'2. Metadata'!F$6,if(B415='2. Metadata'!G$1,'2. Metadata'!G$6,if(B415='2. Metadata'!H$1,'2. Metadata'!H$6, if(B415='2. Metadata'!I$1,'2. Metadata'!I$6, if(B415='2. Metadata'!J$1,'2. Metadata'!J$6, if(B415='2. Metadata'!K$1,'2. Metadata'!K$6, if(B415='2. Metadata'!L$1,'2. Metadata'!L$6, if(B415='2. Metadata'!M$1,'2. Metadata'!M$6, if(B415='2. Metadata'!N$1,'2. Metadata'!N$6))))))))))))))</f>
        <v>-116.8675084</v>
      </c>
      <c r="E415" s="10" t="s">
        <v>7</v>
      </c>
      <c r="F415" s="10">
        <v>0.0</v>
      </c>
      <c r="G415" s="11" t="str">
        <f>if(isblank(F415)=TRUE," ",'2. Metadata'!B$14)</f>
        <v>millimetres</v>
      </c>
      <c r="H415" s="10">
        <v>-1.0</v>
      </c>
      <c r="I415" s="15" t="str">
        <f>if(isblank(H415)=TRUE," ",'2. Metadata'!B$26)</f>
        <v>N/A</v>
      </c>
      <c r="J415" s="13" t="s">
        <v>7</v>
      </c>
      <c r="K415" s="5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>
      <c r="A416" s="18">
        <v>43399.0</v>
      </c>
      <c r="B416" s="8" t="s">
        <v>6</v>
      </c>
      <c r="C416" s="2">
        <f>if(isblank(B416)=TRUE," ", IF(B416='2. Metadata'!B$1,'2. Metadata'!B$5, if(B416='2. Metadata'!C$1,'2. Metadata'!C$5,if(B416='2. Metadata'!D$1,'2. Metadata'!D$5, if(B416='2. Metadata'!E$1,'2. Metadata'!E$5,if( B416='2. Metadata'!F$1,'2. Metadata'!F$5,if(B416='2. Metadata'!G$1,'2. Metadata'!G$5,if(B416='2. Metadata'!H$1,'2. Metadata'!H$5, if(B416='2. Metadata'!I$1,'2. Metadata'!I$5, if(B416='2. Metadata'!J$1,'2. Metadata'!J$5, if(B416='2. Metadata'!K$1,'2. Metadata'!K$5, if(B416='2. Metadata'!L$1,'2. Metadata'!L$5, if(B416='2. Metadata'!M$1,'2. Metadata'!M$5, if(B416='2. Metadata'!N$1,'2. Metadata'!N$5))))))))))))))</f>
        <v>50.07754523</v>
      </c>
      <c r="D416" s="9">
        <f>if(isblank(B416)=TRUE," ", IF(B416='2. Metadata'!B$1,'2. Metadata'!B$6, if(B416='2. Metadata'!C$1,'2. Metadata'!C$6,if(B416='2. Metadata'!D$1,'2. Metadata'!D$6, if(B416='2. Metadata'!E$1,'2. Metadata'!E$6,if( B416='2. Metadata'!F$1,'2. Metadata'!F$6,if(B416='2. Metadata'!G$1,'2. Metadata'!G$6,if(B416='2. Metadata'!H$1,'2. Metadata'!H$6, if(B416='2. Metadata'!I$1,'2. Metadata'!I$6, if(B416='2. Metadata'!J$1,'2. Metadata'!J$6, if(B416='2. Metadata'!K$1,'2. Metadata'!K$6, if(B416='2. Metadata'!L$1,'2. Metadata'!L$6, if(B416='2. Metadata'!M$1,'2. Metadata'!M$6, if(B416='2. Metadata'!N$1,'2. Metadata'!N$6))))))))))))))</f>
        <v>-116.8675084</v>
      </c>
      <c r="E416" s="10" t="s">
        <v>7</v>
      </c>
      <c r="F416" s="10">
        <v>4.0</v>
      </c>
      <c r="G416" s="11" t="str">
        <f>if(isblank(F416)=TRUE," ",'2. Metadata'!B$14)</f>
        <v>millimetres</v>
      </c>
      <c r="H416" s="10">
        <v>-1.0</v>
      </c>
      <c r="I416" s="15" t="str">
        <f>if(isblank(H416)=TRUE," ",'2. Metadata'!B$26)</f>
        <v>N/A</v>
      </c>
      <c r="J416" s="13" t="s">
        <v>7</v>
      </c>
      <c r="K416" s="5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>
      <c r="A417" s="18">
        <v>43400.0</v>
      </c>
      <c r="B417" s="8" t="s">
        <v>6</v>
      </c>
      <c r="C417" s="2">
        <f>if(isblank(B417)=TRUE," ", IF(B417='2. Metadata'!B$1,'2. Metadata'!B$5, if(B417='2. Metadata'!C$1,'2. Metadata'!C$5,if(B417='2. Metadata'!D$1,'2. Metadata'!D$5, if(B417='2. Metadata'!E$1,'2. Metadata'!E$5,if( B417='2. Metadata'!F$1,'2. Metadata'!F$5,if(B417='2. Metadata'!G$1,'2. Metadata'!G$5,if(B417='2. Metadata'!H$1,'2. Metadata'!H$5, if(B417='2. Metadata'!I$1,'2. Metadata'!I$5, if(B417='2. Metadata'!J$1,'2. Metadata'!J$5, if(B417='2. Metadata'!K$1,'2. Metadata'!K$5, if(B417='2. Metadata'!L$1,'2. Metadata'!L$5, if(B417='2. Metadata'!M$1,'2. Metadata'!M$5, if(B417='2. Metadata'!N$1,'2. Metadata'!N$5))))))))))))))</f>
        <v>50.07754523</v>
      </c>
      <c r="D417" s="9">
        <f>if(isblank(B417)=TRUE," ", IF(B417='2. Metadata'!B$1,'2. Metadata'!B$6, if(B417='2. Metadata'!C$1,'2. Metadata'!C$6,if(B417='2. Metadata'!D$1,'2. Metadata'!D$6, if(B417='2. Metadata'!E$1,'2. Metadata'!E$6,if( B417='2. Metadata'!F$1,'2. Metadata'!F$6,if(B417='2. Metadata'!G$1,'2. Metadata'!G$6,if(B417='2. Metadata'!H$1,'2. Metadata'!H$6, if(B417='2. Metadata'!I$1,'2. Metadata'!I$6, if(B417='2. Metadata'!J$1,'2. Metadata'!J$6, if(B417='2. Metadata'!K$1,'2. Metadata'!K$6, if(B417='2. Metadata'!L$1,'2. Metadata'!L$6, if(B417='2. Metadata'!M$1,'2. Metadata'!M$6, if(B417='2. Metadata'!N$1,'2. Metadata'!N$6))))))))))))))</f>
        <v>-116.8675084</v>
      </c>
      <c r="E417" s="10" t="s">
        <v>7</v>
      </c>
      <c r="F417" s="10">
        <v>7.0</v>
      </c>
      <c r="G417" s="11" t="str">
        <f>if(isblank(F417)=TRUE," ",'2. Metadata'!B$14)</f>
        <v>millimetres</v>
      </c>
      <c r="H417" s="10">
        <v>-1.0</v>
      </c>
      <c r="I417" s="15" t="str">
        <f>if(isblank(H417)=TRUE," ",'2. Metadata'!B$26)</f>
        <v>N/A</v>
      </c>
      <c r="J417" s="13" t="s">
        <v>7</v>
      </c>
      <c r="K417" s="5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>
      <c r="A418" s="18">
        <v>43401.0</v>
      </c>
      <c r="B418" s="8" t="s">
        <v>6</v>
      </c>
      <c r="C418" s="2">
        <f>if(isblank(B418)=TRUE," ", IF(B418='2. Metadata'!B$1,'2. Metadata'!B$5, if(B418='2. Metadata'!C$1,'2. Metadata'!C$5,if(B418='2. Metadata'!D$1,'2. Metadata'!D$5, if(B418='2. Metadata'!E$1,'2. Metadata'!E$5,if( B418='2. Metadata'!F$1,'2. Metadata'!F$5,if(B418='2. Metadata'!G$1,'2. Metadata'!G$5,if(B418='2. Metadata'!H$1,'2. Metadata'!H$5, if(B418='2. Metadata'!I$1,'2. Metadata'!I$5, if(B418='2. Metadata'!J$1,'2. Metadata'!J$5, if(B418='2. Metadata'!K$1,'2. Metadata'!K$5, if(B418='2. Metadata'!L$1,'2. Metadata'!L$5, if(B418='2. Metadata'!M$1,'2. Metadata'!M$5, if(B418='2. Metadata'!N$1,'2. Metadata'!N$5))))))))))))))</f>
        <v>50.07754523</v>
      </c>
      <c r="D418" s="9">
        <f>if(isblank(B418)=TRUE," ", IF(B418='2. Metadata'!B$1,'2. Metadata'!B$6, if(B418='2. Metadata'!C$1,'2. Metadata'!C$6,if(B418='2. Metadata'!D$1,'2. Metadata'!D$6, if(B418='2. Metadata'!E$1,'2. Metadata'!E$6,if( B418='2. Metadata'!F$1,'2. Metadata'!F$6,if(B418='2. Metadata'!G$1,'2. Metadata'!G$6,if(B418='2. Metadata'!H$1,'2. Metadata'!H$6, if(B418='2. Metadata'!I$1,'2. Metadata'!I$6, if(B418='2. Metadata'!J$1,'2. Metadata'!J$6, if(B418='2. Metadata'!K$1,'2. Metadata'!K$6, if(B418='2. Metadata'!L$1,'2. Metadata'!L$6, if(B418='2. Metadata'!M$1,'2. Metadata'!M$6, if(B418='2. Metadata'!N$1,'2. Metadata'!N$6))))))))))))))</f>
        <v>-116.8675084</v>
      </c>
      <c r="E418" s="10" t="s">
        <v>7</v>
      </c>
      <c r="F418" s="10">
        <v>0.0</v>
      </c>
      <c r="G418" s="11" t="str">
        <f>if(isblank(F418)=TRUE," ",'2. Metadata'!B$14)</f>
        <v>millimetres</v>
      </c>
      <c r="H418" s="10">
        <v>-1.0</v>
      </c>
      <c r="I418" s="15" t="str">
        <f>if(isblank(H418)=TRUE," ",'2. Metadata'!B$26)</f>
        <v>N/A</v>
      </c>
      <c r="J418" s="13" t="s">
        <v>7</v>
      </c>
      <c r="K418" s="5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>
      <c r="A419" s="18">
        <v>43402.0</v>
      </c>
      <c r="B419" s="8" t="s">
        <v>6</v>
      </c>
      <c r="C419" s="2">
        <f>if(isblank(B419)=TRUE," ", IF(B419='2. Metadata'!B$1,'2. Metadata'!B$5, if(B419='2. Metadata'!C$1,'2. Metadata'!C$5,if(B419='2. Metadata'!D$1,'2. Metadata'!D$5, if(B419='2. Metadata'!E$1,'2. Metadata'!E$5,if( B419='2. Metadata'!F$1,'2. Metadata'!F$5,if(B419='2. Metadata'!G$1,'2. Metadata'!G$5,if(B419='2. Metadata'!H$1,'2. Metadata'!H$5, if(B419='2. Metadata'!I$1,'2. Metadata'!I$5, if(B419='2. Metadata'!J$1,'2. Metadata'!J$5, if(B419='2. Metadata'!K$1,'2. Metadata'!K$5, if(B419='2. Metadata'!L$1,'2. Metadata'!L$5, if(B419='2. Metadata'!M$1,'2. Metadata'!M$5, if(B419='2. Metadata'!N$1,'2. Metadata'!N$5))))))))))))))</f>
        <v>50.07754523</v>
      </c>
      <c r="D419" s="9">
        <f>if(isblank(B419)=TRUE," ", IF(B419='2. Metadata'!B$1,'2. Metadata'!B$6, if(B419='2. Metadata'!C$1,'2. Metadata'!C$6,if(B419='2. Metadata'!D$1,'2. Metadata'!D$6, if(B419='2. Metadata'!E$1,'2. Metadata'!E$6,if( B419='2. Metadata'!F$1,'2. Metadata'!F$6,if(B419='2. Metadata'!G$1,'2. Metadata'!G$6,if(B419='2. Metadata'!H$1,'2. Metadata'!H$6, if(B419='2. Metadata'!I$1,'2. Metadata'!I$6, if(B419='2. Metadata'!J$1,'2. Metadata'!J$6, if(B419='2. Metadata'!K$1,'2. Metadata'!K$6, if(B419='2. Metadata'!L$1,'2. Metadata'!L$6, if(B419='2. Metadata'!M$1,'2. Metadata'!M$6, if(B419='2. Metadata'!N$1,'2. Metadata'!N$6))))))))))))))</f>
        <v>-116.8675084</v>
      </c>
      <c r="E419" s="10" t="s">
        <v>7</v>
      </c>
      <c r="F419" s="10">
        <v>14.6</v>
      </c>
      <c r="G419" s="11" t="str">
        <f>if(isblank(F419)=TRUE," ",'2. Metadata'!B$14)</f>
        <v>millimetres</v>
      </c>
      <c r="H419" s="10">
        <v>-1.0</v>
      </c>
      <c r="I419" s="15" t="str">
        <f>if(isblank(H419)=TRUE," ",'2. Metadata'!B$26)</f>
        <v>N/A</v>
      </c>
      <c r="J419" s="13" t="s">
        <v>7</v>
      </c>
      <c r="K419" s="5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>
      <c r="A420" s="18">
        <v>43403.0</v>
      </c>
      <c r="B420" s="8" t="s">
        <v>6</v>
      </c>
      <c r="C420" s="2">
        <f>if(isblank(B420)=TRUE," ", IF(B420='2. Metadata'!B$1,'2. Metadata'!B$5, if(B420='2. Metadata'!C$1,'2. Metadata'!C$5,if(B420='2. Metadata'!D$1,'2. Metadata'!D$5, if(B420='2. Metadata'!E$1,'2. Metadata'!E$5,if( B420='2. Metadata'!F$1,'2. Metadata'!F$5,if(B420='2. Metadata'!G$1,'2. Metadata'!G$5,if(B420='2. Metadata'!H$1,'2. Metadata'!H$5, if(B420='2. Metadata'!I$1,'2. Metadata'!I$5, if(B420='2. Metadata'!J$1,'2. Metadata'!J$5, if(B420='2. Metadata'!K$1,'2. Metadata'!K$5, if(B420='2. Metadata'!L$1,'2. Metadata'!L$5, if(B420='2. Metadata'!M$1,'2. Metadata'!M$5, if(B420='2. Metadata'!N$1,'2. Metadata'!N$5))))))))))))))</f>
        <v>50.07754523</v>
      </c>
      <c r="D420" s="9">
        <f>if(isblank(B420)=TRUE," ", IF(B420='2. Metadata'!B$1,'2. Metadata'!B$6, if(B420='2. Metadata'!C$1,'2. Metadata'!C$6,if(B420='2. Metadata'!D$1,'2. Metadata'!D$6, if(B420='2. Metadata'!E$1,'2. Metadata'!E$6,if( B420='2. Metadata'!F$1,'2. Metadata'!F$6,if(B420='2. Metadata'!G$1,'2. Metadata'!G$6,if(B420='2. Metadata'!H$1,'2. Metadata'!H$6, if(B420='2. Metadata'!I$1,'2. Metadata'!I$6, if(B420='2. Metadata'!J$1,'2. Metadata'!J$6, if(B420='2. Metadata'!K$1,'2. Metadata'!K$6, if(B420='2. Metadata'!L$1,'2. Metadata'!L$6, if(B420='2. Metadata'!M$1,'2. Metadata'!M$6, if(B420='2. Metadata'!N$1,'2. Metadata'!N$6))))))))))))))</f>
        <v>-116.8675084</v>
      </c>
      <c r="E420" s="10" t="s">
        <v>7</v>
      </c>
      <c r="F420" s="10">
        <v>0.4</v>
      </c>
      <c r="G420" s="11" t="str">
        <f>if(isblank(F420)=TRUE," ",'2. Metadata'!B$14)</f>
        <v>millimetres</v>
      </c>
      <c r="H420" s="10">
        <v>-1.0</v>
      </c>
      <c r="I420" s="15" t="str">
        <f>if(isblank(H420)=TRUE," ",'2. Metadata'!B$26)</f>
        <v>N/A</v>
      </c>
      <c r="J420" s="13" t="s">
        <v>7</v>
      </c>
      <c r="K420" s="5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>
      <c r="A421" s="18">
        <v>43404.0</v>
      </c>
      <c r="B421" s="8" t="s">
        <v>6</v>
      </c>
      <c r="C421" s="2">
        <f>if(isblank(B421)=TRUE," ", IF(B421='2. Metadata'!B$1,'2. Metadata'!B$5, if(B421='2. Metadata'!C$1,'2. Metadata'!C$5,if(B421='2. Metadata'!D$1,'2. Metadata'!D$5, if(B421='2. Metadata'!E$1,'2. Metadata'!E$5,if( B421='2. Metadata'!F$1,'2. Metadata'!F$5,if(B421='2. Metadata'!G$1,'2. Metadata'!G$5,if(B421='2. Metadata'!H$1,'2. Metadata'!H$5, if(B421='2. Metadata'!I$1,'2. Metadata'!I$5, if(B421='2. Metadata'!J$1,'2. Metadata'!J$5, if(B421='2. Metadata'!K$1,'2. Metadata'!K$5, if(B421='2. Metadata'!L$1,'2. Metadata'!L$5, if(B421='2. Metadata'!M$1,'2. Metadata'!M$5, if(B421='2. Metadata'!N$1,'2. Metadata'!N$5))))))))))))))</f>
        <v>50.07754523</v>
      </c>
      <c r="D421" s="9">
        <f>if(isblank(B421)=TRUE," ", IF(B421='2. Metadata'!B$1,'2. Metadata'!B$6, if(B421='2. Metadata'!C$1,'2. Metadata'!C$6,if(B421='2. Metadata'!D$1,'2. Metadata'!D$6, if(B421='2. Metadata'!E$1,'2. Metadata'!E$6,if( B421='2. Metadata'!F$1,'2. Metadata'!F$6,if(B421='2. Metadata'!G$1,'2. Metadata'!G$6,if(B421='2. Metadata'!H$1,'2. Metadata'!H$6, if(B421='2. Metadata'!I$1,'2. Metadata'!I$6, if(B421='2. Metadata'!J$1,'2. Metadata'!J$6, if(B421='2. Metadata'!K$1,'2. Metadata'!K$6, if(B421='2. Metadata'!L$1,'2. Metadata'!L$6, if(B421='2. Metadata'!M$1,'2. Metadata'!M$6, if(B421='2. Metadata'!N$1,'2. Metadata'!N$6))))))))))))))</f>
        <v>-116.8675084</v>
      </c>
      <c r="E421" s="10" t="s">
        <v>7</v>
      </c>
      <c r="F421" s="10">
        <v>0.2</v>
      </c>
      <c r="G421" s="11" t="str">
        <f>if(isblank(F421)=TRUE," ",'2. Metadata'!B$14)</f>
        <v>millimetres</v>
      </c>
      <c r="H421" s="10">
        <v>-1.0</v>
      </c>
      <c r="I421" s="15" t="str">
        <f>if(isblank(H421)=TRUE," ",'2. Metadata'!B$26)</f>
        <v>N/A</v>
      </c>
      <c r="J421" s="13" t="s">
        <v>7</v>
      </c>
      <c r="K421" s="5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>
      <c r="A422" s="18">
        <v>43405.0</v>
      </c>
      <c r="B422" s="8" t="s">
        <v>6</v>
      </c>
      <c r="C422" s="2">
        <f>if(isblank(B422)=TRUE," ", IF(B422='2. Metadata'!B$1,'2. Metadata'!B$5, if(B422='2. Metadata'!C$1,'2. Metadata'!C$5,if(B422='2. Metadata'!D$1,'2. Metadata'!D$5, if(B422='2. Metadata'!E$1,'2. Metadata'!E$5,if( B422='2. Metadata'!F$1,'2. Metadata'!F$5,if(B422='2. Metadata'!G$1,'2. Metadata'!G$5,if(B422='2. Metadata'!H$1,'2. Metadata'!H$5, if(B422='2. Metadata'!I$1,'2. Metadata'!I$5, if(B422='2. Metadata'!J$1,'2. Metadata'!J$5, if(B422='2. Metadata'!K$1,'2. Metadata'!K$5, if(B422='2. Metadata'!L$1,'2. Metadata'!L$5, if(B422='2. Metadata'!M$1,'2. Metadata'!M$5, if(B422='2. Metadata'!N$1,'2. Metadata'!N$5))))))))))))))</f>
        <v>50.07754523</v>
      </c>
      <c r="D422" s="9">
        <f>if(isblank(B422)=TRUE," ", IF(B422='2. Metadata'!B$1,'2. Metadata'!B$6, if(B422='2. Metadata'!C$1,'2. Metadata'!C$6,if(B422='2. Metadata'!D$1,'2. Metadata'!D$6, if(B422='2. Metadata'!E$1,'2. Metadata'!E$6,if( B422='2. Metadata'!F$1,'2. Metadata'!F$6,if(B422='2. Metadata'!G$1,'2. Metadata'!G$6,if(B422='2. Metadata'!H$1,'2. Metadata'!H$6, if(B422='2. Metadata'!I$1,'2. Metadata'!I$6, if(B422='2. Metadata'!J$1,'2. Metadata'!J$6, if(B422='2. Metadata'!K$1,'2. Metadata'!K$6, if(B422='2. Metadata'!L$1,'2. Metadata'!L$6, if(B422='2. Metadata'!M$1,'2. Metadata'!M$6, if(B422='2. Metadata'!N$1,'2. Metadata'!N$6))))))))))))))</f>
        <v>-116.8675084</v>
      </c>
      <c r="E422" s="10" t="s">
        <v>7</v>
      </c>
      <c r="F422" s="10">
        <v>1.2</v>
      </c>
      <c r="G422" s="11" t="str">
        <f>if(isblank(F422)=TRUE," ",'2. Metadata'!B$14)</f>
        <v>millimetres</v>
      </c>
      <c r="H422" s="10">
        <v>-1.0</v>
      </c>
      <c r="I422" s="15" t="str">
        <f>if(isblank(H422)=TRUE," ",'2. Metadata'!B$26)</f>
        <v>N/A</v>
      </c>
      <c r="J422" s="13" t="s">
        <v>7</v>
      </c>
      <c r="K422" s="5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>
      <c r="A423" s="18">
        <v>43406.0</v>
      </c>
      <c r="B423" s="8" t="s">
        <v>6</v>
      </c>
      <c r="C423" s="2">
        <f>if(isblank(B423)=TRUE," ", IF(B423='2. Metadata'!B$1,'2. Metadata'!B$5, if(B423='2. Metadata'!C$1,'2. Metadata'!C$5,if(B423='2. Metadata'!D$1,'2. Metadata'!D$5, if(B423='2. Metadata'!E$1,'2. Metadata'!E$5,if( B423='2. Metadata'!F$1,'2. Metadata'!F$5,if(B423='2. Metadata'!G$1,'2. Metadata'!G$5,if(B423='2. Metadata'!H$1,'2. Metadata'!H$5, if(B423='2. Metadata'!I$1,'2. Metadata'!I$5, if(B423='2. Metadata'!J$1,'2. Metadata'!J$5, if(B423='2. Metadata'!K$1,'2. Metadata'!K$5, if(B423='2. Metadata'!L$1,'2. Metadata'!L$5, if(B423='2. Metadata'!M$1,'2. Metadata'!M$5, if(B423='2. Metadata'!N$1,'2. Metadata'!N$5))))))))))))))</f>
        <v>50.07754523</v>
      </c>
      <c r="D423" s="9">
        <f>if(isblank(B423)=TRUE," ", IF(B423='2. Metadata'!B$1,'2. Metadata'!B$6, if(B423='2. Metadata'!C$1,'2. Metadata'!C$6,if(B423='2. Metadata'!D$1,'2. Metadata'!D$6, if(B423='2. Metadata'!E$1,'2. Metadata'!E$6,if( B423='2. Metadata'!F$1,'2. Metadata'!F$6,if(B423='2. Metadata'!G$1,'2. Metadata'!G$6,if(B423='2. Metadata'!H$1,'2. Metadata'!H$6, if(B423='2. Metadata'!I$1,'2. Metadata'!I$6, if(B423='2. Metadata'!J$1,'2. Metadata'!J$6, if(B423='2. Metadata'!K$1,'2. Metadata'!K$6, if(B423='2. Metadata'!L$1,'2. Metadata'!L$6, if(B423='2. Metadata'!M$1,'2. Metadata'!M$6, if(B423='2. Metadata'!N$1,'2. Metadata'!N$6))))))))))))))</f>
        <v>-116.8675084</v>
      </c>
      <c r="E423" s="10" t="s">
        <v>7</v>
      </c>
      <c r="F423" s="10">
        <v>7.2</v>
      </c>
      <c r="G423" s="11" t="str">
        <f>if(isblank(F423)=TRUE," ",'2. Metadata'!B$14)</f>
        <v>millimetres</v>
      </c>
      <c r="H423" s="10">
        <v>-1.0</v>
      </c>
      <c r="I423" s="15" t="str">
        <f>if(isblank(H423)=TRUE," ",'2. Metadata'!B$26)</f>
        <v>N/A</v>
      </c>
      <c r="J423" s="13" t="s">
        <v>7</v>
      </c>
      <c r="K423" s="5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>
      <c r="A424" s="18">
        <v>43407.0</v>
      </c>
      <c r="B424" s="8" t="s">
        <v>6</v>
      </c>
      <c r="C424" s="2">
        <f>if(isblank(B424)=TRUE," ", IF(B424='2. Metadata'!B$1,'2. Metadata'!B$5, if(B424='2. Metadata'!C$1,'2. Metadata'!C$5,if(B424='2. Metadata'!D$1,'2. Metadata'!D$5, if(B424='2. Metadata'!E$1,'2. Metadata'!E$5,if( B424='2. Metadata'!F$1,'2. Metadata'!F$5,if(B424='2. Metadata'!G$1,'2. Metadata'!G$5,if(B424='2. Metadata'!H$1,'2. Metadata'!H$5, if(B424='2. Metadata'!I$1,'2. Metadata'!I$5, if(B424='2. Metadata'!J$1,'2. Metadata'!J$5, if(B424='2. Metadata'!K$1,'2. Metadata'!K$5, if(B424='2. Metadata'!L$1,'2. Metadata'!L$5, if(B424='2. Metadata'!M$1,'2. Metadata'!M$5, if(B424='2. Metadata'!N$1,'2. Metadata'!N$5))))))))))))))</f>
        <v>50.07754523</v>
      </c>
      <c r="D424" s="9">
        <f>if(isblank(B424)=TRUE," ", IF(B424='2. Metadata'!B$1,'2. Metadata'!B$6, if(B424='2. Metadata'!C$1,'2. Metadata'!C$6,if(B424='2. Metadata'!D$1,'2. Metadata'!D$6, if(B424='2. Metadata'!E$1,'2. Metadata'!E$6,if( B424='2. Metadata'!F$1,'2. Metadata'!F$6,if(B424='2. Metadata'!G$1,'2. Metadata'!G$6,if(B424='2. Metadata'!H$1,'2. Metadata'!H$6, if(B424='2. Metadata'!I$1,'2. Metadata'!I$6, if(B424='2. Metadata'!J$1,'2. Metadata'!J$6, if(B424='2. Metadata'!K$1,'2. Metadata'!K$6, if(B424='2. Metadata'!L$1,'2. Metadata'!L$6, if(B424='2. Metadata'!M$1,'2. Metadata'!M$6, if(B424='2. Metadata'!N$1,'2. Metadata'!N$6))))))))))))))</f>
        <v>-116.8675084</v>
      </c>
      <c r="E424" s="10" t="s">
        <v>7</v>
      </c>
      <c r="F424" s="10">
        <v>15.8</v>
      </c>
      <c r="G424" s="11" t="str">
        <f>if(isblank(F424)=TRUE," ",'2. Metadata'!B$14)</f>
        <v>millimetres</v>
      </c>
      <c r="H424" s="10">
        <v>-1.0</v>
      </c>
      <c r="I424" s="15" t="str">
        <f>if(isblank(H424)=TRUE," ",'2. Metadata'!B$26)</f>
        <v>N/A</v>
      </c>
      <c r="J424" s="13" t="s">
        <v>7</v>
      </c>
      <c r="K424" s="5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>
      <c r="A425" s="18">
        <v>43408.0</v>
      </c>
      <c r="B425" s="8" t="s">
        <v>6</v>
      </c>
      <c r="C425" s="2">
        <f>if(isblank(B425)=TRUE," ", IF(B425='2. Metadata'!B$1,'2. Metadata'!B$5, if(B425='2. Metadata'!C$1,'2. Metadata'!C$5,if(B425='2. Metadata'!D$1,'2. Metadata'!D$5, if(B425='2. Metadata'!E$1,'2. Metadata'!E$5,if( B425='2. Metadata'!F$1,'2. Metadata'!F$5,if(B425='2. Metadata'!G$1,'2. Metadata'!G$5,if(B425='2. Metadata'!H$1,'2. Metadata'!H$5, if(B425='2. Metadata'!I$1,'2. Metadata'!I$5, if(B425='2. Metadata'!J$1,'2. Metadata'!J$5, if(B425='2. Metadata'!K$1,'2. Metadata'!K$5, if(B425='2. Metadata'!L$1,'2. Metadata'!L$5, if(B425='2. Metadata'!M$1,'2. Metadata'!M$5, if(B425='2. Metadata'!N$1,'2. Metadata'!N$5))))))))))))))</f>
        <v>50.07754523</v>
      </c>
      <c r="D425" s="9">
        <f>if(isblank(B425)=TRUE," ", IF(B425='2. Metadata'!B$1,'2. Metadata'!B$6, if(B425='2. Metadata'!C$1,'2. Metadata'!C$6,if(B425='2. Metadata'!D$1,'2. Metadata'!D$6, if(B425='2. Metadata'!E$1,'2. Metadata'!E$6,if( B425='2. Metadata'!F$1,'2. Metadata'!F$6,if(B425='2. Metadata'!G$1,'2. Metadata'!G$6,if(B425='2. Metadata'!H$1,'2. Metadata'!H$6, if(B425='2. Metadata'!I$1,'2. Metadata'!I$6, if(B425='2. Metadata'!J$1,'2. Metadata'!J$6, if(B425='2. Metadata'!K$1,'2. Metadata'!K$6, if(B425='2. Metadata'!L$1,'2. Metadata'!L$6, if(B425='2. Metadata'!M$1,'2. Metadata'!M$6, if(B425='2. Metadata'!N$1,'2. Metadata'!N$6))))))))))))))</f>
        <v>-116.8675084</v>
      </c>
      <c r="E425" s="10" t="s">
        <v>7</v>
      </c>
      <c r="F425" s="10">
        <v>5.2</v>
      </c>
      <c r="G425" s="11" t="str">
        <f>if(isblank(F425)=TRUE," ",'2. Metadata'!B$14)</f>
        <v>millimetres</v>
      </c>
      <c r="H425" s="10">
        <v>-1.0</v>
      </c>
      <c r="I425" s="15" t="str">
        <f>if(isblank(H425)=TRUE," ",'2. Metadata'!B$26)</f>
        <v>N/A</v>
      </c>
      <c r="J425" s="13" t="s">
        <v>7</v>
      </c>
      <c r="K425" s="5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>
      <c r="A426" s="18">
        <v>43409.0</v>
      </c>
      <c r="B426" s="8" t="s">
        <v>6</v>
      </c>
      <c r="C426" s="2">
        <f>if(isblank(B426)=TRUE," ", IF(B426='2. Metadata'!B$1,'2. Metadata'!B$5, if(B426='2. Metadata'!C$1,'2. Metadata'!C$5,if(B426='2. Metadata'!D$1,'2. Metadata'!D$5, if(B426='2. Metadata'!E$1,'2. Metadata'!E$5,if( B426='2. Metadata'!F$1,'2. Metadata'!F$5,if(B426='2. Metadata'!G$1,'2. Metadata'!G$5,if(B426='2. Metadata'!H$1,'2. Metadata'!H$5, if(B426='2. Metadata'!I$1,'2. Metadata'!I$5, if(B426='2. Metadata'!J$1,'2. Metadata'!J$5, if(B426='2. Metadata'!K$1,'2. Metadata'!K$5, if(B426='2. Metadata'!L$1,'2. Metadata'!L$5, if(B426='2. Metadata'!M$1,'2. Metadata'!M$5, if(B426='2. Metadata'!N$1,'2. Metadata'!N$5))))))))))))))</f>
        <v>50.07754523</v>
      </c>
      <c r="D426" s="9">
        <f>if(isblank(B426)=TRUE," ", IF(B426='2. Metadata'!B$1,'2. Metadata'!B$6, if(B426='2. Metadata'!C$1,'2. Metadata'!C$6,if(B426='2. Metadata'!D$1,'2. Metadata'!D$6, if(B426='2. Metadata'!E$1,'2. Metadata'!E$6,if( B426='2. Metadata'!F$1,'2. Metadata'!F$6,if(B426='2. Metadata'!G$1,'2. Metadata'!G$6,if(B426='2. Metadata'!H$1,'2. Metadata'!H$6, if(B426='2. Metadata'!I$1,'2. Metadata'!I$6, if(B426='2. Metadata'!J$1,'2. Metadata'!J$6, if(B426='2. Metadata'!K$1,'2. Metadata'!K$6, if(B426='2. Metadata'!L$1,'2. Metadata'!L$6, if(B426='2. Metadata'!M$1,'2. Metadata'!M$6, if(B426='2. Metadata'!N$1,'2. Metadata'!N$6))))))))))))))</f>
        <v>-116.8675084</v>
      </c>
      <c r="E426" s="10" t="s">
        <v>7</v>
      </c>
      <c r="F426" s="10">
        <v>15.0</v>
      </c>
      <c r="G426" s="11" t="str">
        <f>if(isblank(F426)=TRUE," ",'2. Metadata'!B$14)</f>
        <v>millimetres</v>
      </c>
      <c r="H426" s="10">
        <v>-1.0</v>
      </c>
      <c r="I426" s="15" t="str">
        <f>if(isblank(H426)=TRUE," ",'2. Metadata'!B$26)</f>
        <v>N/A</v>
      </c>
      <c r="J426" s="13" t="s">
        <v>7</v>
      </c>
      <c r="K426" s="5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>
      <c r="A427" s="18">
        <v>43410.0</v>
      </c>
      <c r="B427" s="8" t="s">
        <v>6</v>
      </c>
      <c r="C427" s="2">
        <f>if(isblank(B427)=TRUE," ", IF(B427='2. Metadata'!B$1,'2. Metadata'!B$5, if(B427='2. Metadata'!C$1,'2. Metadata'!C$5,if(B427='2. Metadata'!D$1,'2. Metadata'!D$5, if(B427='2. Metadata'!E$1,'2. Metadata'!E$5,if( B427='2. Metadata'!F$1,'2. Metadata'!F$5,if(B427='2. Metadata'!G$1,'2. Metadata'!G$5,if(B427='2. Metadata'!H$1,'2. Metadata'!H$5, if(B427='2. Metadata'!I$1,'2. Metadata'!I$5, if(B427='2. Metadata'!J$1,'2. Metadata'!J$5, if(B427='2. Metadata'!K$1,'2. Metadata'!K$5, if(B427='2. Metadata'!L$1,'2. Metadata'!L$5, if(B427='2. Metadata'!M$1,'2. Metadata'!M$5, if(B427='2. Metadata'!N$1,'2. Metadata'!N$5))))))))))))))</f>
        <v>50.07754523</v>
      </c>
      <c r="D427" s="9">
        <f>if(isblank(B427)=TRUE," ", IF(B427='2. Metadata'!B$1,'2. Metadata'!B$6, if(B427='2. Metadata'!C$1,'2. Metadata'!C$6,if(B427='2. Metadata'!D$1,'2. Metadata'!D$6, if(B427='2. Metadata'!E$1,'2. Metadata'!E$6,if( B427='2. Metadata'!F$1,'2. Metadata'!F$6,if(B427='2. Metadata'!G$1,'2. Metadata'!G$6,if(B427='2. Metadata'!H$1,'2. Metadata'!H$6, if(B427='2. Metadata'!I$1,'2. Metadata'!I$6, if(B427='2. Metadata'!J$1,'2. Metadata'!J$6, if(B427='2. Metadata'!K$1,'2. Metadata'!K$6, if(B427='2. Metadata'!L$1,'2. Metadata'!L$6, if(B427='2. Metadata'!M$1,'2. Metadata'!M$6, if(B427='2. Metadata'!N$1,'2. Metadata'!N$6))))))))))))))</f>
        <v>-116.8675084</v>
      </c>
      <c r="E427" s="10" t="s">
        <v>7</v>
      </c>
      <c r="F427" s="10">
        <v>2.6</v>
      </c>
      <c r="G427" s="11" t="str">
        <f>if(isblank(F427)=TRUE," ",'2. Metadata'!B$14)</f>
        <v>millimetres</v>
      </c>
      <c r="H427" s="10">
        <v>-1.0</v>
      </c>
      <c r="I427" s="15" t="str">
        <f>if(isblank(H427)=TRUE," ",'2. Metadata'!B$26)</f>
        <v>N/A</v>
      </c>
      <c r="J427" s="13" t="s">
        <v>7</v>
      </c>
      <c r="K427" s="5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>
      <c r="A428" s="18">
        <v>43411.0</v>
      </c>
      <c r="B428" s="8" t="s">
        <v>6</v>
      </c>
      <c r="C428" s="2">
        <f>if(isblank(B428)=TRUE," ", IF(B428='2. Metadata'!B$1,'2. Metadata'!B$5, if(B428='2. Metadata'!C$1,'2. Metadata'!C$5,if(B428='2. Metadata'!D$1,'2. Metadata'!D$5, if(B428='2. Metadata'!E$1,'2. Metadata'!E$5,if( B428='2. Metadata'!F$1,'2. Metadata'!F$5,if(B428='2. Metadata'!G$1,'2. Metadata'!G$5,if(B428='2. Metadata'!H$1,'2. Metadata'!H$5, if(B428='2. Metadata'!I$1,'2. Metadata'!I$5, if(B428='2. Metadata'!J$1,'2. Metadata'!J$5, if(B428='2. Metadata'!K$1,'2. Metadata'!K$5, if(B428='2. Metadata'!L$1,'2. Metadata'!L$5, if(B428='2. Metadata'!M$1,'2. Metadata'!M$5, if(B428='2. Metadata'!N$1,'2. Metadata'!N$5))))))))))))))</f>
        <v>50.07754523</v>
      </c>
      <c r="D428" s="9">
        <f>if(isblank(B428)=TRUE," ", IF(B428='2. Metadata'!B$1,'2. Metadata'!B$6, if(B428='2. Metadata'!C$1,'2. Metadata'!C$6,if(B428='2. Metadata'!D$1,'2. Metadata'!D$6, if(B428='2. Metadata'!E$1,'2. Metadata'!E$6,if( B428='2. Metadata'!F$1,'2. Metadata'!F$6,if(B428='2. Metadata'!G$1,'2. Metadata'!G$6,if(B428='2. Metadata'!H$1,'2. Metadata'!H$6, if(B428='2. Metadata'!I$1,'2. Metadata'!I$6, if(B428='2. Metadata'!J$1,'2. Metadata'!J$6, if(B428='2. Metadata'!K$1,'2. Metadata'!K$6, if(B428='2. Metadata'!L$1,'2. Metadata'!L$6, if(B428='2. Metadata'!M$1,'2. Metadata'!M$6, if(B428='2. Metadata'!N$1,'2. Metadata'!N$6))))))))))))))</f>
        <v>-116.8675084</v>
      </c>
      <c r="E428" s="10" t="s">
        <v>7</v>
      </c>
      <c r="F428" s="10">
        <v>2.6</v>
      </c>
      <c r="G428" s="11" t="str">
        <f>if(isblank(F428)=TRUE," ",'2. Metadata'!B$14)</f>
        <v>millimetres</v>
      </c>
      <c r="H428" s="10">
        <v>-1.0</v>
      </c>
      <c r="I428" s="15" t="str">
        <f>if(isblank(H428)=TRUE," ",'2. Metadata'!B$26)</f>
        <v>N/A</v>
      </c>
      <c r="J428" s="13" t="s">
        <v>7</v>
      </c>
      <c r="K428" s="5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>
      <c r="A429" s="18">
        <v>43412.0</v>
      </c>
      <c r="B429" s="8" t="s">
        <v>6</v>
      </c>
      <c r="C429" s="2">
        <f>if(isblank(B429)=TRUE," ", IF(B429='2. Metadata'!B$1,'2. Metadata'!B$5, if(B429='2. Metadata'!C$1,'2. Metadata'!C$5,if(B429='2. Metadata'!D$1,'2. Metadata'!D$5, if(B429='2. Metadata'!E$1,'2. Metadata'!E$5,if( B429='2. Metadata'!F$1,'2. Metadata'!F$5,if(B429='2. Metadata'!G$1,'2. Metadata'!G$5,if(B429='2. Metadata'!H$1,'2. Metadata'!H$5, if(B429='2. Metadata'!I$1,'2. Metadata'!I$5, if(B429='2. Metadata'!J$1,'2. Metadata'!J$5, if(B429='2. Metadata'!K$1,'2. Metadata'!K$5, if(B429='2. Metadata'!L$1,'2. Metadata'!L$5, if(B429='2. Metadata'!M$1,'2. Metadata'!M$5, if(B429='2. Metadata'!N$1,'2. Metadata'!N$5))))))))))))))</f>
        <v>50.07754523</v>
      </c>
      <c r="D429" s="9">
        <f>if(isblank(B429)=TRUE," ", IF(B429='2. Metadata'!B$1,'2. Metadata'!B$6, if(B429='2. Metadata'!C$1,'2. Metadata'!C$6,if(B429='2. Metadata'!D$1,'2. Metadata'!D$6, if(B429='2. Metadata'!E$1,'2. Metadata'!E$6,if( B429='2. Metadata'!F$1,'2. Metadata'!F$6,if(B429='2. Metadata'!G$1,'2. Metadata'!G$6,if(B429='2. Metadata'!H$1,'2. Metadata'!H$6, if(B429='2. Metadata'!I$1,'2. Metadata'!I$6, if(B429='2. Metadata'!J$1,'2. Metadata'!J$6, if(B429='2. Metadata'!K$1,'2. Metadata'!K$6, if(B429='2. Metadata'!L$1,'2. Metadata'!L$6, if(B429='2. Metadata'!M$1,'2. Metadata'!M$6, if(B429='2. Metadata'!N$1,'2. Metadata'!N$6))))))))))))))</f>
        <v>-116.8675084</v>
      </c>
      <c r="E429" s="10" t="s">
        <v>7</v>
      </c>
      <c r="F429" s="10">
        <v>0.2</v>
      </c>
      <c r="G429" s="11" t="str">
        <f>if(isblank(F429)=TRUE," ",'2. Metadata'!B$14)</f>
        <v>millimetres</v>
      </c>
      <c r="H429" s="10">
        <v>-1.0</v>
      </c>
      <c r="I429" s="15" t="str">
        <f>if(isblank(H429)=TRUE," ",'2. Metadata'!B$26)</f>
        <v>N/A</v>
      </c>
      <c r="J429" s="13" t="s">
        <v>7</v>
      </c>
      <c r="K429" s="5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>
      <c r="A430" s="18">
        <v>43413.0</v>
      </c>
      <c r="B430" s="8" t="s">
        <v>6</v>
      </c>
      <c r="C430" s="2">
        <f>if(isblank(B430)=TRUE," ", IF(B430='2. Metadata'!B$1,'2. Metadata'!B$5, if(B430='2. Metadata'!C$1,'2. Metadata'!C$5,if(B430='2. Metadata'!D$1,'2. Metadata'!D$5, if(B430='2. Metadata'!E$1,'2. Metadata'!E$5,if( B430='2. Metadata'!F$1,'2. Metadata'!F$5,if(B430='2. Metadata'!G$1,'2. Metadata'!G$5,if(B430='2. Metadata'!H$1,'2. Metadata'!H$5, if(B430='2. Metadata'!I$1,'2. Metadata'!I$5, if(B430='2. Metadata'!J$1,'2. Metadata'!J$5, if(B430='2. Metadata'!K$1,'2. Metadata'!K$5, if(B430='2. Metadata'!L$1,'2. Metadata'!L$5, if(B430='2. Metadata'!M$1,'2. Metadata'!M$5, if(B430='2. Metadata'!N$1,'2. Metadata'!N$5))))))))))))))</f>
        <v>50.07754523</v>
      </c>
      <c r="D430" s="9">
        <f>if(isblank(B430)=TRUE," ", IF(B430='2. Metadata'!B$1,'2. Metadata'!B$6, if(B430='2. Metadata'!C$1,'2. Metadata'!C$6,if(B430='2. Metadata'!D$1,'2. Metadata'!D$6, if(B430='2. Metadata'!E$1,'2. Metadata'!E$6,if( B430='2. Metadata'!F$1,'2. Metadata'!F$6,if(B430='2. Metadata'!G$1,'2. Metadata'!G$6,if(B430='2. Metadata'!H$1,'2. Metadata'!H$6, if(B430='2. Metadata'!I$1,'2. Metadata'!I$6, if(B430='2. Metadata'!J$1,'2. Metadata'!J$6, if(B430='2. Metadata'!K$1,'2. Metadata'!K$6, if(B430='2. Metadata'!L$1,'2. Metadata'!L$6, if(B430='2. Metadata'!M$1,'2. Metadata'!M$6, if(B430='2. Metadata'!N$1,'2. Metadata'!N$6))))))))))))))</f>
        <v>-116.8675084</v>
      </c>
      <c r="E430" s="10" t="s">
        <v>7</v>
      </c>
      <c r="F430" s="10">
        <v>0.0</v>
      </c>
      <c r="G430" s="11" t="str">
        <f>if(isblank(F430)=TRUE," ",'2. Metadata'!B$14)</f>
        <v>millimetres</v>
      </c>
      <c r="H430" s="10">
        <v>-1.0</v>
      </c>
      <c r="I430" s="15" t="str">
        <f>if(isblank(H430)=TRUE," ",'2. Metadata'!B$26)</f>
        <v>N/A</v>
      </c>
      <c r="J430" s="13" t="s">
        <v>7</v>
      </c>
      <c r="K430" s="5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>
      <c r="A431" s="18">
        <v>43414.0</v>
      </c>
      <c r="B431" s="8" t="s">
        <v>6</v>
      </c>
      <c r="C431" s="2">
        <f>if(isblank(B431)=TRUE," ", IF(B431='2. Metadata'!B$1,'2. Metadata'!B$5, if(B431='2. Metadata'!C$1,'2. Metadata'!C$5,if(B431='2. Metadata'!D$1,'2. Metadata'!D$5, if(B431='2. Metadata'!E$1,'2. Metadata'!E$5,if( B431='2. Metadata'!F$1,'2. Metadata'!F$5,if(B431='2. Metadata'!G$1,'2. Metadata'!G$5,if(B431='2. Metadata'!H$1,'2. Metadata'!H$5, if(B431='2. Metadata'!I$1,'2. Metadata'!I$5, if(B431='2. Metadata'!J$1,'2. Metadata'!J$5, if(B431='2. Metadata'!K$1,'2. Metadata'!K$5, if(B431='2. Metadata'!L$1,'2. Metadata'!L$5, if(B431='2. Metadata'!M$1,'2. Metadata'!M$5, if(B431='2. Metadata'!N$1,'2. Metadata'!N$5))))))))))))))</f>
        <v>50.07754523</v>
      </c>
      <c r="D431" s="9">
        <f>if(isblank(B431)=TRUE," ", IF(B431='2. Metadata'!B$1,'2. Metadata'!B$6, if(B431='2. Metadata'!C$1,'2. Metadata'!C$6,if(B431='2. Metadata'!D$1,'2. Metadata'!D$6, if(B431='2. Metadata'!E$1,'2. Metadata'!E$6,if( B431='2. Metadata'!F$1,'2. Metadata'!F$6,if(B431='2. Metadata'!G$1,'2. Metadata'!G$6,if(B431='2. Metadata'!H$1,'2. Metadata'!H$6, if(B431='2. Metadata'!I$1,'2. Metadata'!I$6, if(B431='2. Metadata'!J$1,'2. Metadata'!J$6, if(B431='2. Metadata'!K$1,'2. Metadata'!K$6, if(B431='2. Metadata'!L$1,'2. Metadata'!L$6, if(B431='2. Metadata'!M$1,'2. Metadata'!M$6, if(B431='2. Metadata'!N$1,'2. Metadata'!N$6))))))))))))))</f>
        <v>-116.8675084</v>
      </c>
      <c r="E431" s="10" t="s">
        <v>7</v>
      </c>
      <c r="F431" s="10">
        <v>0.0</v>
      </c>
      <c r="G431" s="11" t="str">
        <f>if(isblank(F431)=TRUE," ",'2. Metadata'!B$14)</f>
        <v>millimetres</v>
      </c>
      <c r="H431" s="10">
        <v>-1.0</v>
      </c>
      <c r="I431" s="15" t="str">
        <f>if(isblank(H431)=TRUE," ",'2. Metadata'!B$26)</f>
        <v>N/A</v>
      </c>
      <c r="J431" s="13" t="s">
        <v>7</v>
      </c>
      <c r="K431" s="5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>
      <c r="A432" s="18">
        <v>43415.0</v>
      </c>
      <c r="B432" s="8" t="s">
        <v>6</v>
      </c>
      <c r="C432" s="2">
        <f>if(isblank(B432)=TRUE," ", IF(B432='2. Metadata'!B$1,'2. Metadata'!B$5, if(B432='2. Metadata'!C$1,'2. Metadata'!C$5,if(B432='2. Metadata'!D$1,'2. Metadata'!D$5, if(B432='2. Metadata'!E$1,'2. Metadata'!E$5,if( B432='2. Metadata'!F$1,'2. Metadata'!F$5,if(B432='2. Metadata'!G$1,'2. Metadata'!G$5,if(B432='2. Metadata'!H$1,'2. Metadata'!H$5, if(B432='2. Metadata'!I$1,'2. Metadata'!I$5, if(B432='2. Metadata'!J$1,'2. Metadata'!J$5, if(B432='2. Metadata'!K$1,'2. Metadata'!K$5, if(B432='2. Metadata'!L$1,'2. Metadata'!L$5, if(B432='2. Metadata'!M$1,'2. Metadata'!M$5, if(B432='2. Metadata'!N$1,'2. Metadata'!N$5))))))))))))))</f>
        <v>50.07754523</v>
      </c>
      <c r="D432" s="9">
        <f>if(isblank(B432)=TRUE," ", IF(B432='2. Metadata'!B$1,'2. Metadata'!B$6, if(B432='2. Metadata'!C$1,'2. Metadata'!C$6,if(B432='2. Metadata'!D$1,'2. Metadata'!D$6, if(B432='2. Metadata'!E$1,'2. Metadata'!E$6,if( B432='2. Metadata'!F$1,'2. Metadata'!F$6,if(B432='2. Metadata'!G$1,'2. Metadata'!G$6,if(B432='2. Metadata'!H$1,'2. Metadata'!H$6, if(B432='2. Metadata'!I$1,'2. Metadata'!I$6, if(B432='2. Metadata'!J$1,'2. Metadata'!J$6, if(B432='2. Metadata'!K$1,'2. Metadata'!K$6, if(B432='2. Metadata'!L$1,'2. Metadata'!L$6, if(B432='2. Metadata'!M$1,'2. Metadata'!M$6, if(B432='2. Metadata'!N$1,'2. Metadata'!N$6))))))))))))))</f>
        <v>-116.8675084</v>
      </c>
      <c r="E432" s="10" t="s">
        <v>7</v>
      </c>
      <c r="F432" s="10">
        <v>3.6</v>
      </c>
      <c r="G432" s="11" t="str">
        <f>if(isblank(F432)=TRUE," ",'2. Metadata'!B$14)</f>
        <v>millimetres</v>
      </c>
      <c r="H432" s="10">
        <v>-1.0</v>
      </c>
      <c r="I432" s="15" t="str">
        <f>if(isblank(H432)=TRUE," ",'2. Metadata'!B$26)</f>
        <v>N/A</v>
      </c>
      <c r="J432" s="13" t="s">
        <v>7</v>
      </c>
      <c r="K432" s="5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>
      <c r="A433" s="18">
        <v>43416.0</v>
      </c>
      <c r="B433" s="8" t="s">
        <v>6</v>
      </c>
      <c r="C433" s="2">
        <f>if(isblank(B433)=TRUE," ", IF(B433='2. Metadata'!B$1,'2. Metadata'!B$5, if(B433='2. Metadata'!C$1,'2. Metadata'!C$5,if(B433='2. Metadata'!D$1,'2. Metadata'!D$5, if(B433='2. Metadata'!E$1,'2. Metadata'!E$5,if( B433='2. Metadata'!F$1,'2. Metadata'!F$5,if(B433='2. Metadata'!G$1,'2. Metadata'!G$5,if(B433='2. Metadata'!H$1,'2. Metadata'!H$5, if(B433='2. Metadata'!I$1,'2. Metadata'!I$5, if(B433='2. Metadata'!J$1,'2. Metadata'!J$5, if(B433='2. Metadata'!K$1,'2. Metadata'!K$5, if(B433='2. Metadata'!L$1,'2. Metadata'!L$5, if(B433='2. Metadata'!M$1,'2. Metadata'!M$5, if(B433='2. Metadata'!N$1,'2. Metadata'!N$5))))))))))))))</f>
        <v>50.07754523</v>
      </c>
      <c r="D433" s="9">
        <f>if(isblank(B433)=TRUE," ", IF(B433='2. Metadata'!B$1,'2. Metadata'!B$6, if(B433='2. Metadata'!C$1,'2. Metadata'!C$6,if(B433='2. Metadata'!D$1,'2. Metadata'!D$6, if(B433='2. Metadata'!E$1,'2. Metadata'!E$6,if( B433='2. Metadata'!F$1,'2. Metadata'!F$6,if(B433='2. Metadata'!G$1,'2. Metadata'!G$6,if(B433='2. Metadata'!H$1,'2. Metadata'!H$6, if(B433='2. Metadata'!I$1,'2. Metadata'!I$6, if(B433='2. Metadata'!J$1,'2. Metadata'!J$6, if(B433='2. Metadata'!K$1,'2. Metadata'!K$6, if(B433='2. Metadata'!L$1,'2. Metadata'!L$6, if(B433='2. Metadata'!M$1,'2. Metadata'!M$6, if(B433='2. Metadata'!N$1,'2. Metadata'!N$6))))))))))))))</f>
        <v>-116.8675084</v>
      </c>
      <c r="E433" s="10" t="s">
        <v>7</v>
      </c>
      <c r="F433" s="10">
        <v>0.0</v>
      </c>
      <c r="G433" s="11" t="str">
        <f>if(isblank(F433)=TRUE," ",'2. Metadata'!B$14)</f>
        <v>millimetres</v>
      </c>
      <c r="H433" s="10">
        <v>-1.0</v>
      </c>
      <c r="I433" s="15" t="str">
        <f>if(isblank(H433)=TRUE," ",'2. Metadata'!B$26)</f>
        <v>N/A</v>
      </c>
      <c r="J433" s="13" t="s">
        <v>7</v>
      </c>
      <c r="K433" s="5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>
      <c r="A434" s="18">
        <v>43417.0</v>
      </c>
      <c r="B434" s="8" t="s">
        <v>6</v>
      </c>
      <c r="C434" s="2">
        <f>if(isblank(B434)=TRUE," ", IF(B434='2. Metadata'!B$1,'2. Metadata'!B$5, if(B434='2. Metadata'!C$1,'2. Metadata'!C$5,if(B434='2. Metadata'!D$1,'2. Metadata'!D$5, if(B434='2. Metadata'!E$1,'2. Metadata'!E$5,if( B434='2. Metadata'!F$1,'2. Metadata'!F$5,if(B434='2. Metadata'!G$1,'2. Metadata'!G$5,if(B434='2. Metadata'!H$1,'2. Metadata'!H$5, if(B434='2. Metadata'!I$1,'2. Metadata'!I$5, if(B434='2. Metadata'!J$1,'2. Metadata'!J$5, if(B434='2. Metadata'!K$1,'2. Metadata'!K$5, if(B434='2. Metadata'!L$1,'2. Metadata'!L$5, if(B434='2. Metadata'!M$1,'2. Metadata'!M$5, if(B434='2. Metadata'!N$1,'2. Metadata'!N$5))))))))))))))</f>
        <v>50.07754523</v>
      </c>
      <c r="D434" s="9">
        <f>if(isblank(B434)=TRUE," ", IF(B434='2. Metadata'!B$1,'2. Metadata'!B$6, if(B434='2. Metadata'!C$1,'2. Metadata'!C$6,if(B434='2. Metadata'!D$1,'2. Metadata'!D$6, if(B434='2. Metadata'!E$1,'2. Metadata'!E$6,if( B434='2. Metadata'!F$1,'2. Metadata'!F$6,if(B434='2. Metadata'!G$1,'2. Metadata'!G$6,if(B434='2. Metadata'!H$1,'2. Metadata'!H$6, if(B434='2. Metadata'!I$1,'2. Metadata'!I$6, if(B434='2. Metadata'!J$1,'2. Metadata'!J$6, if(B434='2. Metadata'!K$1,'2. Metadata'!K$6, if(B434='2. Metadata'!L$1,'2. Metadata'!L$6, if(B434='2. Metadata'!M$1,'2. Metadata'!M$6, if(B434='2. Metadata'!N$1,'2. Metadata'!N$6))))))))))))))</f>
        <v>-116.8675084</v>
      </c>
      <c r="E434" s="10" t="s">
        <v>7</v>
      </c>
      <c r="F434" s="10">
        <v>0.0</v>
      </c>
      <c r="G434" s="11" t="str">
        <f>if(isblank(F434)=TRUE," ",'2. Metadata'!B$14)</f>
        <v>millimetres</v>
      </c>
      <c r="H434" s="10">
        <v>-1.0</v>
      </c>
      <c r="I434" s="15" t="str">
        <f>if(isblank(H434)=TRUE," ",'2. Metadata'!B$26)</f>
        <v>N/A</v>
      </c>
      <c r="J434" s="13" t="s">
        <v>7</v>
      </c>
      <c r="K434" s="5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>
      <c r="A435" s="18">
        <v>43418.0</v>
      </c>
      <c r="B435" s="8" t="s">
        <v>6</v>
      </c>
      <c r="C435" s="2">
        <f>if(isblank(B435)=TRUE," ", IF(B435='2. Metadata'!B$1,'2. Metadata'!B$5, if(B435='2. Metadata'!C$1,'2. Metadata'!C$5,if(B435='2. Metadata'!D$1,'2. Metadata'!D$5, if(B435='2. Metadata'!E$1,'2. Metadata'!E$5,if( B435='2. Metadata'!F$1,'2. Metadata'!F$5,if(B435='2. Metadata'!G$1,'2. Metadata'!G$5,if(B435='2. Metadata'!H$1,'2. Metadata'!H$5, if(B435='2. Metadata'!I$1,'2. Metadata'!I$5, if(B435='2. Metadata'!J$1,'2. Metadata'!J$5, if(B435='2. Metadata'!K$1,'2. Metadata'!K$5, if(B435='2. Metadata'!L$1,'2. Metadata'!L$5, if(B435='2. Metadata'!M$1,'2. Metadata'!M$5, if(B435='2. Metadata'!N$1,'2. Metadata'!N$5))))))))))))))</f>
        <v>50.07754523</v>
      </c>
      <c r="D435" s="9">
        <f>if(isblank(B435)=TRUE," ", IF(B435='2. Metadata'!B$1,'2. Metadata'!B$6, if(B435='2. Metadata'!C$1,'2. Metadata'!C$6,if(B435='2. Metadata'!D$1,'2. Metadata'!D$6, if(B435='2. Metadata'!E$1,'2. Metadata'!E$6,if( B435='2. Metadata'!F$1,'2. Metadata'!F$6,if(B435='2. Metadata'!G$1,'2. Metadata'!G$6,if(B435='2. Metadata'!H$1,'2. Metadata'!H$6, if(B435='2. Metadata'!I$1,'2. Metadata'!I$6, if(B435='2. Metadata'!J$1,'2. Metadata'!J$6, if(B435='2. Metadata'!K$1,'2. Metadata'!K$6, if(B435='2. Metadata'!L$1,'2. Metadata'!L$6, if(B435='2. Metadata'!M$1,'2. Metadata'!M$6, if(B435='2. Metadata'!N$1,'2. Metadata'!N$6))))))))))))))</f>
        <v>-116.8675084</v>
      </c>
      <c r="E435" s="10" t="s">
        <v>7</v>
      </c>
      <c r="F435" s="10">
        <v>0.0</v>
      </c>
      <c r="G435" s="11" t="str">
        <f>if(isblank(F435)=TRUE," ",'2. Metadata'!B$14)</f>
        <v>millimetres</v>
      </c>
      <c r="H435" s="10">
        <v>-1.0</v>
      </c>
      <c r="I435" s="15" t="str">
        <f>if(isblank(H435)=TRUE," ",'2. Metadata'!B$26)</f>
        <v>N/A</v>
      </c>
      <c r="J435" s="13" t="s">
        <v>7</v>
      </c>
      <c r="K435" s="5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>
      <c r="A436" s="18">
        <v>43419.0</v>
      </c>
      <c r="B436" s="8" t="s">
        <v>6</v>
      </c>
      <c r="C436" s="2">
        <f>if(isblank(B436)=TRUE," ", IF(B436='2. Metadata'!B$1,'2. Metadata'!B$5, if(B436='2. Metadata'!C$1,'2. Metadata'!C$5,if(B436='2. Metadata'!D$1,'2. Metadata'!D$5, if(B436='2. Metadata'!E$1,'2. Metadata'!E$5,if( B436='2. Metadata'!F$1,'2. Metadata'!F$5,if(B436='2. Metadata'!G$1,'2. Metadata'!G$5,if(B436='2. Metadata'!H$1,'2. Metadata'!H$5, if(B436='2. Metadata'!I$1,'2. Metadata'!I$5, if(B436='2. Metadata'!J$1,'2. Metadata'!J$5, if(B436='2. Metadata'!K$1,'2. Metadata'!K$5, if(B436='2. Metadata'!L$1,'2. Metadata'!L$5, if(B436='2. Metadata'!M$1,'2. Metadata'!M$5, if(B436='2. Metadata'!N$1,'2. Metadata'!N$5))))))))))))))</f>
        <v>50.07754523</v>
      </c>
      <c r="D436" s="9">
        <f>if(isblank(B436)=TRUE," ", IF(B436='2. Metadata'!B$1,'2. Metadata'!B$6, if(B436='2. Metadata'!C$1,'2. Metadata'!C$6,if(B436='2. Metadata'!D$1,'2. Metadata'!D$6, if(B436='2. Metadata'!E$1,'2. Metadata'!E$6,if( B436='2. Metadata'!F$1,'2. Metadata'!F$6,if(B436='2. Metadata'!G$1,'2. Metadata'!G$6,if(B436='2. Metadata'!H$1,'2. Metadata'!H$6, if(B436='2. Metadata'!I$1,'2. Metadata'!I$6, if(B436='2. Metadata'!J$1,'2. Metadata'!J$6, if(B436='2. Metadata'!K$1,'2. Metadata'!K$6, if(B436='2. Metadata'!L$1,'2. Metadata'!L$6, if(B436='2. Metadata'!M$1,'2. Metadata'!M$6, if(B436='2. Metadata'!N$1,'2. Metadata'!N$6))))))))))))))</f>
        <v>-116.8675084</v>
      </c>
      <c r="E436" s="10" t="s">
        <v>7</v>
      </c>
      <c r="F436" s="10">
        <v>3.8</v>
      </c>
      <c r="G436" s="11" t="str">
        <f>if(isblank(F436)=TRUE," ",'2. Metadata'!B$14)</f>
        <v>millimetres</v>
      </c>
      <c r="H436" s="10">
        <v>-1.0</v>
      </c>
      <c r="I436" s="15" t="str">
        <f>if(isblank(H436)=TRUE," ",'2. Metadata'!B$26)</f>
        <v>N/A</v>
      </c>
      <c r="J436" s="13" t="s">
        <v>7</v>
      </c>
      <c r="K436" s="5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>
      <c r="A437" s="18">
        <v>43420.0</v>
      </c>
      <c r="B437" s="8" t="s">
        <v>6</v>
      </c>
      <c r="C437" s="2">
        <f>if(isblank(B437)=TRUE," ", IF(B437='2. Metadata'!B$1,'2. Metadata'!B$5, if(B437='2. Metadata'!C$1,'2. Metadata'!C$5,if(B437='2. Metadata'!D$1,'2. Metadata'!D$5, if(B437='2. Metadata'!E$1,'2. Metadata'!E$5,if( B437='2. Metadata'!F$1,'2. Metadata'!F$5,if(B437='2. Metadata'!G$1,'2. Metadata'!G$5,if(B437='2. Metadata'!H$1,'2. Metadata'!H$5, if(B437='2. Metadata'!I$1,'2. Metadata'!I$5, if(B437='2. Metadata'!J$1,'2. Metadata'!J$5, if(B437='2. Metadata'!K$1,'2. Metadata'!K$5, if(B437='2. Metadata'!L$1,'2. Metadata'!L$5, if(B437='2. Metadata'!M$1,'2. Metadata'!M$5, if(B437='2. Metadata'!N$1,'2. Metadata'!N$5))))))))))))))</f>
        <v>50.07754523</v>
      </c>
      <c r="D437" s="9">
        <f>if(isblank(B437)=TRUE," ", IF(B437='2. Metadata'!B$1,'2. Metadata'!B$6, if(B437='2. Metadata'!C$1,'2. Metadata'!C$6,if(B437='2. Metadata'!D$1,'2. Metadata'!D$6, if(B437='2. Metadata'!E$1,'2. Metadata'!E$6,if( B437='2. Metadata'!F$1,'2. Metadata'!F$6,if(B437='2. Metadata'!G$1,'2. Metadata'!G$6,if(B437='2. Metadata'!H$1,'2. Metadata'!H$6, if(B437='2. Metadata'!I$1,'2. Metadata'!I$6, if(B437='2. Metadata'!J$1,'2. Metadata'!J$6, if(B437='2. Metadata'!K$1,'2. Metadata'!K$6, if(B437='2. Metadata'!L$1,'2. Metadata'!L$6, if(B437='2. Metadata'!M$1,'2. Metadata'!M$6, if(B437='2. Metadata'!N$1,'2. Metadata'!N$6))))))))))))))</f>
        <v>-116.8675084</v>
      </c>
      <c r="E437" s="10" t="s">
        <v>7</v>
      </c>
      <c r="F437" s="10">
        <v>4.6</v>
      </c>
      <c r="G437" s="11" t="str">
        <f>if(isblank(F437)=TRUE," ",'2. Metadata'!B$14)</f>
        <v>millimetres</v>
      </c>
      <c r="H437" s="10">
        <v>-1.0</v>
      </c>
      <c r="I437" s="15" t="str">
        <f>if(isblank(H437)=TRUE," ",'2. Metadata'!B$26)</f>
        <v>N/A</v>
      </c>
      <c r="J437" s="13" t="s">
        <v>7</v>
      </c>
      <c r="K437" s="5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>
      <c r="A438" s="18">
        <v>43421.0</v>
      </c>
      <c r="B438" s="8" t="s">
        <v>6</v>
      </c>
      <c r="C438" s="2">
        <f>if(isblank(B438)=TRUE," ", IF(B438='2. Metadata'!B$1,'2. Metadata'!B$5, if(B438='2. Metadata'!C$1,'2. Metadata'!C$5,if(B438='2. Metadata'!D$1,'2. Metadata'!D$5, if(B438='2. Metadata'!E$1,'2. Metadata'!E$5,if( B438='2. Metadata'!F$1,'2. Metadata'!F$5,if(B438='2. Metadata'!G$1,'2. Metadata'!G$5,if(B438='2. Metadata'!H$1,'2. Metadata'!H$5, if(B438='2. Metadata'!I$1,'2. Metadata'!I$5, if(B438='2. Metadata'!J$1,'2. Metadata'!J$5, if(B438='2. Metadata'!K$1,'2. Metadata'!K$5, if(B438='2. Metadata'!L$1,'2. Metadata'!L$5, if(B438='2. Metadata'!M$1,'2. Metadata'!M$5, if(B438='2. Metadata'!N$1,'2. Metadata'!N$5))))))))))))))</f>
        <v>50.07754523</v>
      </c>
      <c r="D438" s="9">
        <f>if(isblank(B438)=TRUE," ", IF(B438='2. Metadata'!B$1,'2. Metadata'!B$6, if(B438='2. Metadata'!C$1,'2. Metadata'!C$6,if(B438='2. Metadata'!D$1,'2. Metadata'!D$6, if(B438='2. Metadata'!E$1,'2. Metadata'!E$6,if( B438='2. Metadata'!F$1,'2. Metadata'!F$6,if(B438='2. Metadata'!G$1,'2. Metadata'!G$6,if(B438='2. Metadata'!H$1,'2. Metadata'!H$6, if(B438='2. Metadata'!I$1,'2. Metadata'!I$6, if(B438='2. Metadata'!J$1,'2. Metadata'!J$6, if(B438='2. Metadata'!K$1,'2. Metadata'!K$6, if(B438='2. Metadata'!L$1,'2. Metadata'!L$6, if(B438='2. Metadata'!M$1,'2. Metadata'!M$6, if(B438='2. Metadata'!N$1,'2. Metadata'!N$6))))))))))))))</f>
        <v>-116.8675084</v>
      </c>
      <c r="E438" s="10" t="s">
        <v>7</v>
      </c>
      <c r="F438" s="10">
        <v>0.0</v>
      </c>
      <c r="G438" s="11" t="str">
        <f>if(isblank(F438)=TRUE," ",'2. Metadata'!B$14)</f>
        <v>millimetres</v>
      </c>
      <c r="H438" s="10">
        <v>-1.0</v>
      </c>
      <c r="I438" s="15" t="str">
        <f>if(isblank(H438)=TRUE," ",'2. Metadata'!B$26)</f>
        <v>N/A</v>
      </c>
      <c r="J438" s="13" t="s">
        <v>7</v>
      </c>
      <c r="K438" s="5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>
      <c r="A439" s="18">
        <v>43422.0</v>
      </c>
      <c r="B439" s="8" t="s">
        <v>6</v>
      </c>
      <c r="C439" s="2">
        <f>if(isblank(B439)=TRUE," ", IF(B439='2. Metadata'!B$1,'2. Metadata'!B$5, if(B439='2. Metadata'!C$1,'2. Metadata'!C$5,if(B439='2. Metadata'!D$1,'2. Metadata'!D$5, if(B439='2. Metadata'!E$1,'2. Metadata'!E$5,if( B439='2. Metadata'!F$1,'2. Metadata'!F$5,if(B439='2. Metadata'!G$1,'2. Metadata'!G$5,if(B439='2. Metadata'!H$1,'2. Metadata'!H$5, if(B439='2. Metadata'!I$1,'2. Metadata'!I$5, if(B439='2. Metadata'!J$1,'2. Metadata'!J$5, if(B439='2. Metadata'!K$1,'2. Metadata'!K$5, if(B439='2. Metadata'!L$1,'2. Metadata'!L$5, if(B439='2. Metadata'!M$1,'2. Metadata'!M$5, if(B439='2. Metadata'!N$1,'2. Metadata'!N$5))))))))))))))</f>
        <v>50.07754523</v>
      </c>
      <c r="D439" s="9">
        <f>if(isblank(B439)=TRUE," ", IF(B439='2. Metadata'!B$1,'2. Metadata'!B$6, if(B439='2. Metadata'!C$1,'2. Metadata'!C$6,if(B439='2. Metadata'!D$1,'2. Metadata'!D$6, if(B439='2. Metadata'!E$1,'2. Metadata'!E$6,if( B439='2. Metadata'!F$1,'2. Metadata'!F$6,if(B439='2. Metadata'!G$1,'2. Metadata'!G$6,if(B439='2. Metadata'!H$1,'2. Metadata'!H$6, if(B439='2. Metadata'!I$1,'2. Metadata'!I$6, if(B439='2. Metadata'!J$1,'2. Metadata'!J$6, if(B439='2. Metadata'!K$1,'2. Metadata'!K$6, if(B439='2. Metadata'!L$1,'2. Metadata'!L$6, if(B439='2. Metadata'!M$1,'2. Metadata'!M$6, if(B439='2. Metadata'!N$1,'2. Metadata'!N$6))))))))))))))</f>
        <v>-116.8675084</v>
      </c>
      <c r="E439" s="10" t="s">
        <v>7</v>
      </c>
      <c r="F439" s="10">
        <v>0.0</v>
      </c>
      <c r="G439" s="11" t="str">
        <f>if(isblank(F439)=TRUE," ",'2. Metadata'!B$14)</f>
        <v>millimetres</v>
      </c>
      <c r="H439" s="10">
        <v>-1.0</v>
      </c>
      <c r="I439" s="15" t="str">
        <f>if(isblank(H439)=TRUE," ",'2. Metadata'!B$26)</f>
        <v>N/A</v>
      </c>
      <c r="J439" s="13" t="s">
        <v>7</v>
      </c>
      <c r="K439" s="5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>
      <c r="A440" s="18">
        <v>43423.0</v>
      </c>
      <c r="B440" s="8" t="s">
        <v>6</v>
      </c>
      <c r="C440" s="2">
        <f>if(isblank(B440)=TRUE," ", IF(B440='2. Metadata'!B$1,'2. Metadata'!B$5, if(B440='2. Metadata'!C$1,'2. Metadata'!C$5,if(B440='2. Metadata'!D$1,'2. Metadata'!D$5, if(B440='2. Metadata'!E$1,'2. Metadata'!E$5,if( B440='2. Metadata'!F$1,'2. Metadata'!F$5,if(B440='2. Metadata'!G$1,'2. Metadata'!G$5,if(B440='2. Metadata'!H$1,'2. Metadata'!H$5, if(B440='2. Metadata'!I$1,'2. Metadata'!I$5, if(B440='2. Metadata'!J$1,'2. Metadata'!J$5, if(B440='2. Metadata'!K$1,'2. Metadata'!K$5, if(B440='2. Metadata'!L$1,'2. Metadata'!L$5, if(B440='2. Metadata'!M$1,'2. Metadata'!M$5, if(B440='2. Metadata'!N$1,'2. Metadata'!N$5))))))))))))))</f>
        <v>50.07754523</v>
      </c>
      <c r="D440" s="9">
        <f>if(isblank(B440)=TRUE," ", IF(B440='2. Metadata'!B$1,'2. Metadata'!B$6, if(B440='2. Metadata'!C$1,'2. Metadata'!C$6,if(B440='2. Metadata'!D$1,'2. Metadata'!D$6, if(B440='2. Metadata'!E$1,'2. Metadata'!E$6,if( B440='2. Metadata'!F$1,'2. Metadata'!F$6,if(B440='2. Metadata'!G$1,'2. Metadata'!G$6,if(B440='2. Metadata'!H$1,'2. Metadata'!H$6, if(B440='2. Metadata'!I$1,'2. Metadata'!I$6, if(B440='2. Metadata'!J$1,'2. Metadata'!J$6, if(B440='2. Metadata'!K$1,'2. Metadata'!K$6, if(B440='2. Metadata'!L$1,'2. Metadata'!L$6, if(B440='2. Metadata'!M$1,'2. Metadata'!M$6, if(B440='2. Metadata'!N$1,'2. Metadata'!N$6))))))))))))))</f>
        <v>-116.8675084</v>
      </c>
      <c r="E440" s="10" t="s">
        <v>7</v>
      </c>
      <c r="F440" s="10">
        <v>0.0</v>
      </c>
      <c r="G440" s="11" t="str">
        <f>if(isblank(F440)=TRUE," ",'2. Metadata'!B$14)</f>
        <v>millimetres</v>
      </c>
      <c r="H440" s="10">
        <v>-1.0</v>
      </c>
      <c r="I440" s="15" t="str">
        <f>if(isblank(H440)=TRUE," ",'2. Metadata'!B$26)</f>
        <v>N/A</v>
      </c>
      <c r="J440" s="13" t="s">
        <v>7</v>
      </c>
      <c r="K440" s="5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>
      <c r="A441" s="18">
        <v>43424.0</v>
      </c>
      <c r="B441" s="8" t="s">
        <v>6</v>
      </c>
      <c r="C441" s="2">
        <f>if(isblank(B441)=TRUE," ", IF(B441='2. Metadata'!B$1,'2. Metadata'!B$5, if(B441='2. Metadata'!C$1,'2. Metadata'!C$5,if(B441='2. Metadata'!D$1,'2. Metadata'!D$5, if(B441='2. Metadata'!E$1,'2. Metadata'!E$5,if( B441='2. Metadata'!F$1,'2. Metadata'!F$5,if(B441='2. Metadata'!G$1,'2. Metadata'!G$5,if(B441='2. Metadata'!H$1,'2. Metadata'!H$5, if(B441='2. Metadata'!I$1,'2. Metadata'!I$5, if(B441='2. Metadata'!J$1,'2. Metadata'!J$5, if(B441='2. Metadata'!K$1,'2. Metadata'!K$5, if(B441='2. Metadata'!L$1,'2. Metadata'!L$5, if(B441='2. Metadata'!M$1,'2. Metadata'!M$5, if(B441='2. Metadata'!N$1,'2. Metadata'!N$5))))))))))))))</f>
        <v>50.07754523</v>
      </c>
      <c r="D441" s="9">
        <f>if(isblank(B441)=TRUE," ", IF(B441='2. Metadata'!B$1,'2. Metadata'!B$6, if(B441='2. Metadata'!C$1,'2. Metadata'!C$6,if(B441='2. Metadata'!D$1,'2. Metadata'!D$6, if(B441='2. Metadata'!E$1,'2. Metadata'!E$6,if( B441='2. Metadata'!F$1,'2. Metadata'!F$6,if(B441='2. Metadata'!G$1,'2. Metadata'!G$6,if(B441='2. Metadata'!H$1,'2. Metadata'!H$6, if(B441='2. Metadata'!I$1,'2. Metadata'!I$6, if(B441='2. Metadata'!J$1,'2. Metadata'!J$6, if(B441='2. Metadata'!K$1,'2. Metadata'!K$6, if(B441='2. Metadata'!L$1,'2. Metadata'!L$6, if(B441='2. Metadata'!M$1,'2. Metadata'!M$6, if(B441='2. Metadata'!N$1,'2. Metadata'!N$6))))))))))))))</f>
        <v>-116.8675084</v>
      </c>
      <c r="E441" s="10" t="s">
        <v>7</v>
      </c>
      <c r="F441" s="10">
        <v>0.0</v>
      </c>
      <c r="G441" s="11" t="str">
        <f>if(isblank(F441)=TRUE," ",'2. Metadata'!B$14)</f>
        <v>millimetres</v>
      </c>
      <c r="H441" s="10">
        <v>-1.0</v>
      </c>
      <c r="I441" s="15" t="str">
        <f>if(isblank(H441)=TRUE," ",'2. Metadata'!B$26)</f>
        <v>N/A</v>
      </c>
      <c r="J441" s="13" t="s">
        <v>7</v>
      </c>
      <c r="K441" s="5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>
      <c r="A442" s="18">
        <v>43425.0</v>
      </c>
      <c r="B442" s="8" t="s">
        <v>6</v>
      </c>
      <c r="C442" s="2">
        <f>if(isblank(B442)=TRUE," ", IF(B442='2. Metadata'!B$1,'2. Metadata'!B$5, if(B442='2. Metadata'!C$1,'2. Metadata'!C$5,if(B442='2. Metadata'!D$1,'2. Metadata'!D$5, if(B442='2. Metadata'!E$1,'2. Metadata'!E$5,if( B442='2. Metadata'!F$1,'2. Metadata'!F$5,if(B442='2. Metadata'!G$1,'2. Metadata'!G$5,if(B442='2. Metadata'!H$1,'2. Metadata'!H$5, if(B442='2. Metadata'!I$1,'2. Metadata'!I$5, if(B442='2. Metadata'!J$1,'2. Metadata'!J$5, if(B442='2. Metadata'!K$1,'2. Metadata'!K$5, if(B442='2. Metadata'!L$1,'2. Metadata'!L$5, if(B442='2. Metadata'!M$1,'2. Metadata'!M$5, if(B442='2. Metadata'!N$1,'2. Metadata'!N$5))))))))))))))</f>
        <v>50.07754523</v>
      </c>
      <c r="D442" s="9">
        <f>if(isblank(B442)=TRUE," ", IF(B442='2. Metadata'!B$1,'2. Metadata'!B$6, if(B442='2. Metadata'!C$1,'2. Metadata'!C$6,if(B442='2. Metadata'!D$1,'2. Metadata'!D$6, if(B442='2. Metadata'!E$1,'2. Metadata'!E$6,if( B442='2. Metadata'!F$1,'2. Metadata'!F$6,if(B442='2. Metadata'!G$1,'2. Metadata'!G$6,if(B442='2. Metadata'!H$1,'2. Metadata'!H$6, if(B442='2. Metadata'!I$1,'2. Metadata'!I$6, if(B442='2. Metadata'!J$1,'2. Metadata'!J$6, if(B442='2. Metadata'!K$1,'2. Metadata'!K$6, if(B442='2. Metadata'!L$1,'2. Metadata'!L$6, if(B442='2. Metadata'!M$1,'2. Metadata'!M$6, if(B442='2. Metadata'!N$1,'2. Metadata'!N$6))))))))))))))</f>
        <v>-116.8675084</v>
      </c>
      <c r="E442" s="10" t="s">
        <v>7</v>
      </c>
      <c r="F442" s="10">
        <v>0.0</v>
      </c>
      <c r="G442" s="11" t="str">
        <f>if(isblank(F442)=TRUE," ",'2. Metadata'!B$14)</f>
        <v>millimetres</v>
      </c>
      <c r="H442" s="10">
        <v>-1.0</v>
      </c>
      <c r="I442" s="15" t="str">
        <f>if(isblank(H442)=TRUE," ",'2. Metadata'!B$26)</f>
        <v>N/A</v>
      </c>
      <c r="J442" s="13" t="s">
        <v>7</v>
      </c>
      <c r="K442" s="5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>
      <c r="A443" s="18">
        <v>43426.0</v>
      </c>
      <c r="B443" s="8" t="s">
        <v>6</v>
      </c>
      <c r="C443" s="2">
        <f>if(isblank(B443)=TRUE," ", IF(B443='2. Metadata'!B$1,'2. Metadata'!B$5, if(B443='2. Metadata'!C$1,'2. Metadata'!C$5,if(B443='2. Metadata'!D$1,'2. Metadata'!D$5, if(B443='2. Metadata'!E$1,'2. Metadata'!E$5,if( B443='2. Metadata'!F$1,'2. Metadata'!F$5,if(B443='2. Metadata'!G$1,'2. Metadata'!G$5,if(B443='2. Metadata'!H$1,'2. Metadata'!H$5, if(B443='2. Metadata'!I$1,'2. Metadata'!I$5, if(B443='2. Metadata'!J$1,'2. Metadata'!J$5, if(B443='2. Metadata'!K$1,'2. Metadata'!K$5, if(B443='2. Metadata'!L$1,'2. Metadata'!L$5, if(B443='2. Metadata'!M$1,'2. Metadata'!M$5, if(B443='2. Metadata'!N$1,'2. Metadata'!N$5))))))))))))))</f>
        <v>50.07754523</v>
      </c>
      <c r="D443" s="9">
        <f>if(isblank(B443)=TRUE," ", IF(B443='2. Metadata'!B$1,'2. Metadata'!B$6, if(B443='2. Metadata'!C$1,'2. Metadata'!C$6,if(B443='2. Metadata'!D$1,'2. Metadata'!D$6, if(B443='2. Metadata'!E$1,'2. Metadata'!E$6,if( B443='2. Metadata'!F$1,'2. Metadata'!F$6,if(B443='2. Metadata'!G$1,'2. Metadata'!G$6,if(B443='2. Metadata'!H$1,'2. Metadata'!H$6, if(B443='2. Metadata'!I$1,'2. Metadata'!I$6, if(B443='2. Metadata'!J$1,'2. Metadata'!J$6, if(B443='2. Metadata'!K$1,'2. Metadata'!K$6, if(B443='2. Metadata'!L$1,'2. Metadata'!L$6, if(B443='2. Metadata'!M$1,'2. Metadata'!M$6, if(B443='2. Metadata'!N$1,'2. Metadata'!N$6))))))))))))))</f>
        <v>-116.8675084</v>
      </c>
      <c r="E443" s="10" t="s">
        <v>7</v>
      </c>
      <c r="F443" s="10">
        <v>0.0</v>
      </c>
      <c r="G443" s="11" t="str">
        <f>if(isblank(F443)=TRUE," ",'2. Metadata'!B$14)</f>
        <v>millimetres</v>
      </c>
      <c r="H443" s="10">
        <v>-1.0</v>
      </c>
      <c r="I443" s="15" t="str">
        <f>if(isblank(H443)=TRUE," ",'2. Metadata'!B$26)</f>
        <v>N/A</v>
      </c>
      <c r="J443" s="13" t="s">
        <v>7</v>
      </c>
      <c r="K443" s="5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>
      <c r="A444" s="18">
        <v>43427.0</v>
      </c>
      <c r="B444" s="8" t="s">
        <v>6</v>
      </c>
      <c r="C444" s="2">
        <f>if(isblank(B444)=TRUE," ", IF(B444='2. Metadata'!B$1,'2. Metadata'!B$5, if(B444='2. Metadata'!C$1,'2. Metadata'!C$5,if(B444='2. Metadata'!D$1,'2. Metadata'!D$5, if(B444='2. Metadata'!E$1,'2. Metadata'!E$5,if( B444='2. Metadata'!F$1,'2. Metadata'!F$5,if(B444='2. Metadata'!G$1,'2. Metadata'!G$5,if(B444='2. Metadata'!H$1,'2. Metadata'!H$5, if(B444='2. Metadata'!I$1,'2. Metadata'!I$5, if(B444='2. Metadata'!J$1,'2. Metadata'!J$5, if(B444='2. Metadata'!K$1,'2. Metadata'!K$5, if(B444='2. Metadata'!L$1,'2. Metadata'!L$5, if(B444='2. Metadata'!M$1,'2. Metadata'!M$5, if(B444='2. Metadata'!N$1,'2. Metadata'!N$5))))))))))))))</f>
        <v>50.07754523</v>
      </c>
      <c r="D444" s="9">
        <f>if(isblank(B444)=TRUE," ", IF(B444='2. Metadata'!B$1,'2. Metadata'!B$6, if(B444='2. Metadata'!C$1,'2. Metadata'!C$6,if(B444='2. Metadata'!D$1,'2. Metadata'!D$6, if(B444='2. Metadata'!E$1,'2. Metadata'!E$6,if( B444='2. Metadata'!F$1,'2. Metadata'!F$6,if(B444='2. Metadata'!G$1,'2. Metadata'!G$6,if(B444='2. Metadata'!H$1,'2. Metadata'!H$6, if(B444='2. Metadata'!I$1,'2. Metadata'!I$6, if(B444='2. Metadata'!J$1,'2. Metadata'!J$6, if(B444='2. Metadata'!K$1,'2. Metadata'!K$6, if(B444='2. Metadata'!L$1,'2. Metadata'!L$6, if(B444='2. Metadata'!M$1,'2. Metadata'!M$6, if(B444='2. Metadata'!N$1,'2. Metadata'!N$6))))))))))))))</f>
        <v>-116.8675084</v>
      </c>
      <c r="E444" s="10" t="s">
        <v>7</v>
      </c>
      <c r="F444" s="10">
        <v>3.0</v>
      </c>
      <c r="G444" s="11" t="str">
        <f>if(isblank(F444)=TRUE," ",'2. Metadata'!B$14)</f>
        <v>millimetres</v>
      </c>
      <c r="H444" s="10">
        <v>-1.0</v>
      </c>
      <c r="I444" s="15" t="str">
        <f>if(isblank(H444)=TRUE," ",'2. Metadata'!B$26)</f>
        <v>N/A</v>
      </c>
      <c r="J444" s="13" t="s">
        <v>7</v>
      </c>
      <c r="K444" s="5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>
      <c r="A445" s="18">
        <v>43428.0</v>
      </c>
      <c r="B445" s="8" t="s">
        <v>6</v>
      </c>
      <c r="C445" s="2">
        <f>if(isblank(B445)=TRUE," ", IF(B445='2. Metadata'!B$1,'2. Metadata'!B$5, if(B445='2. Metadata'!C$1,'2. Metadata'!C$5,if(B445='2. Metadata'!D$1,'2. Metadata'!D$5, if(B445='2. Metadata'!E$1,'2. Metadata'!E$5,if( B445='2. Metadata'!F$1,'2. Metadata'!F$5,if(B445='2. Metadata'!G$1,'2. Metadata'!G$5,if(B445='2. Metadata'!H$1,'2. Metadata'!H$5, if(B445='2. Metadata'!I$1,'2. Metadata'!I$5, if(B445='2. Metadata'!J$1,'2. Metadata'!J$5, if(B445='2. Metadata'!K$1,'2. Metadata'!K$5, if(B445='2. Metadata'!L$1,'2. Metadata'!L$5, if(B445='2. Metadata'!M$1,'2. Metadata'!M$5, if(B445='2. Metadata'!N$1,'2. Metadata'!N$5))))))))))))))</f>
        <v>50.07754523</v>
      </c>
      <c r="D445" s="9">
        <f>if(isblank(B445)=TRUE," ", IF(B445='2. Metadata'!B$1,'2. Metadata'!B$6, if(B445='2. Metadata'!C$1,'2. Metadata'!C$6,if(B445='2. Metadata'!D$1,'2. Metadata'!D$6, if(B445='2. Metadata'!E$1,'2. Metadata'!E$6,if( B445='2. Metadata'!F$1,'2. Metadata'!F$6,if(B445='2. Metadata'!G$1,'2. Metadata'!G$6,if(B445='2. Metadata'!H$1,'2. Metadata'!H$6, if(B445='2. Metadata'!I$1,'2. Metadata'!I$6, if(B445='2. Metadata'!J$1,'2. Metadata'!J$6, if(B445='2. Metadata'!K$1,'2. Metadata'!K$6, if(B445='2. Metadata'!L$1,'2. Metadata'!L$6, if(B445='2. Metadata'!M$1,'2. Metadata'!M$6, if(B445='2. Metadata'!N$1,'2. Metadata'!N$6))))))))))))))</f>
        <v>-116.8675084</v>
      </c>
      <c r="E445" s="10" t="s">
        <v>7</v>
      </c>
      <c r="F445" s="10">
        <v>5.0</v>
      </c>
      <c r="G445" s="11" t="str">
        <f>if(isblank(F445)=TRUE," ",'2. Metadata'!B$14)</f>
        <v>millimetres</v>
      </c>
      <c r="H445" s="10">
        <v>-1.0</v>
      </c>
      <c r="I445" s="15" t="str">
        <f>if(isblank(H445)=TRUE," ",'2. Metadata'!B$26)</f>
        <v>N/A</v>
      </c>
      <c r="J445" s="13" t="s">
        <v>7</v>
      </c>
      <c r="K445" s="5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>
      <c r="A446" s="18">
        <v>43429.0</v>
      </c>
      <c r="B446" s="8" t="s">
        <v>6</v>
      </c>
      <c r="C446" s="2">
        <f>if(isblank(B446)=TRUE," ", IF(B446='2. Metadata'!B$1,'2. Metadata'!B$5, if(B446='2. Metadata'!C$1,'2. Metadata'!C$5,if(B446='2. Metadata'!D$1,'2. Metadata'!D$5, if(B446='2. Metadata'!E$1,'2. Metadata'!E$5,if( B446='2. Metadata'!F$1,'2. Metadata'!F$5,if(B446='2. Metadata'!G$1,'2. Metadata'!G$5,if(B446='2. Metadata'!H$1,'2. Metadata'!H$5, if(B446='2. Metadata'!I$1,'2. Metadata'!I$5, if(B446='2. Metadata'!J$1,'2. Metadata'!J$5, if(B446='2. Metadata'!K$1,'2. Metadata'!K$5, if(B446='2. Metadata'!L$1,'2. Metadata'!L$5, if(B446='2. Metadata'!M$1,'2. Metadata'!M$5, if(B446='2. Metadata'!N$1,'2. Metadata'!N$5))))))))))))))</f>
        <v>50.07754523</v>
      </c>
      <c r="D446" s="9">
        <f>if(isblank(B446)=TRUE," ", IF(B446='2. Metadata'!B$1,'2. Metadata'!B$6, if(B446='2. Metadata'!C$1,'2. Metadata'!C$6,if(B446='2. Metadata'!D$1,'2. Metadata'!D$6, if(B446='2. Metadata'!E$1,'2. Metadata'!E$6,if( B446='2. Metadata'!F$1,'2. Metadata'!F$6,if(B446='2. Metadata'!G$1,'2. Metadata'!G$6,if(B446='2. Metadata'!H$1,'2. Metadata'!H$6, if(B446='2. Metadata'!I$1,'2. Metadata'!I$6, if(B446='2. Metadata'!J$1,'2. Metadata'!J$6, if(B446='2. Metadata'!K$1,'2. Metadata'!K$6, if(B446='2. Metadata'!L$1,'2. Metadata'!L$6, if(B446='2. Metadata'!M$1,'2. Metadata'!M$6, if(B446='2. Metadata'!N$1,'2. Metadata'!N$6))))))))))))))</f>
        <v>-116.8675084</v>
      </c>
      <c r="E446" s="10" t="s">
        <v>7</v>
      </c>
      <c r="F446" s="10">
        <v>0.0</v>
      </c>
      <c r="G446" s="11" t="str">
        <f>if(isblank(F446)=TRUE," ",'2. Metadata'!B$14)</f>
        <v>millimetres</v>
      </c>
      <c r="H446" s="10">
        <v>-1.0</v>
      </c>
      <c r="I446" s="15" t="str">
        <f>if(isblank(H446)=TRUE," ",'2. Metadata'!B$26)</f>
        <v>N/A</v>
      </c>
      <c r="J446" s="13" t="s">
        <v>7</v>
      </c>
      <c r="K446" s="5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>
      <c r="A447" s="18">
        <v>43430.0</v>
      </c>
      <c r="B447" s="8" t="s">
        <v>6</v>
      </c>
      <c r="C447" s="2">
        <f>if(isblank(B447)=TRUE," ", IF(B447='2. Metadata'!B$1,'2. Metadata'!B$5, if(B447='2. Metadata'!C$1,'2. Metadata'!C$5,if(B447='2. Metadata'!D$1,'2. Metadata'!D$5, if(B447='2. Metadata'!E$1,'2. Metadata'!E$5,if( B447='2. Metadata'!F$1,'2. Metadata'!F$5,if(B447='2. Metadata'!G$1,'2. Metadata'!G$5,if(B447='2. Metadata'!H$1,'2. Metadata'!H$5, if(B447='2. Metadata'!I$1,'2. Metadata'!I$5, if(B447='2. Metadata'!J$1,'2. Metadata'!J$5, if(B447='2. Metadata'!K$1,'2. Metadata'!K$5, if(B447='2. Metadata'!L$1,'2. Metadata'!L$5, if(B447='2. Metadata'!M$1,'2. Metadata'!M$5, if(B447='2. Metadata'!N$1,'2. Metadata'!N$5))))))))))))))</f>
        <v>50.07754523</v>
      </c>
      <c r="D447" s="9">
        <f>if(isblank(B447)=TRUE," ", IF(B447='2. Metadata'!B$1,'2. Metadata'!B$6, if(B447='2. Metadata'!C$1,'2. Metadata'!C$6,if(B447='2. Metadata'!D$1,'2. Metadata'!D$6, if(B447='2. Metadata'!E$1,'2. Metadata'!E$6,if( B447='2. Metadata'!F$1,'2. Metadata'!F$6,if(B447='2. Metadata'!G$1,'2. Metadata'!G$6,if(B447='2. Metadata'!H$1,'2. Metadata'!H$6, if(B447='2. Metadata'!I$1,'2. Metadata'!I$6, if(B447='2. Metadata'!J$1,'2. Metadata'!J$6, if(B447='2. Metadata'!K$1,'2. Metadata'!K$6, if(B447='2. Metadata'!L$1,'2. Metadata'!L$6, if(B447='2. Metadata'!M$1,'2. Metadata'!M$6, if(B447='2. Metadata'!N$1,'2. Metadata'!N$6))))))))))))))</f>
        <v>-116.8675084</v>
      </c>
      <c r="E447" s="10" t="s">
        <v>7</v>
      </c>
      <c r="F447" s="10">
        <v>0.2</v>
      </c>
      <c r="G447" s="11" t="str">
        <f>if(isblank(F447)=TRUE," ",'2. Metadata'!B$14)</f>
        <v>millimetres</v>
      </c>
      <c r="H447" s="10">
        <v>-1.0</v>
      </c>
      <c r="I447" s="15" t="str">
        <f>if(isblank(H447)=TRUE," ",'2. Metadata'!B$26)</f>
        <v>N/A</v>
      </c>
      <c r="J447" s="13" t="s">
        <v>7</v>
      </c>
      <c r="K447" s="5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>
      <c r="A448" s="18">
        <v>43431.0</v>
      </c>
      <c r="B448" s="8" t="s">
        <v>6</v>
      </c>
      <c r="C448" s="2">
        <f>if(isblank(B448)=TRUE," ", IF(B448='2. Metadata'!B$1,'2. Metadata'!B$5, if(B448='2. Metadata'!C$1,'2. Metadata'!C$5,if(B448='2. Metadata'!D$1,'2. Metadata'!D$5, if(B448='2. Metadata'!E$1,'2. Metadata'!E$5,if( B448='2. Metadata'!F$1,'2. Metadata'!F$5,if(B448='2. Metadata'!G$1,'2. Metadata'!G$5,if(B448='2. Metadata'!H$1,'2. Metadata'!H$5, if(B448='2. Metadata'!I$1,'2. Metadata'!I$5, if(B448='2. Metadata'!J$1,'2. Metadata'!J$5, if(B448='2. Metadata'!K$1,'2. Metadata'!K$5, if(B448='2. Metadata'!L$1,'2. Metadata'!L$5, if(B448='2. Metadata'!M$1,'2. Metadata'!M$5, if(B448='2. Metadata'!N$1,'2. Metadata'!N$5))))))))))))))</f>
        <v>50.07754523</v>
      </c>
      <c r="D448" s="9">
        <f>if(isblank(B448)=TRUE," ", IF(B448='2. Metadata'!B$1,'2. Metadata'!B$6, if(B448='2. Metadata'!C$1,'2. Metadata'!C$6,if(B448='2. Metadata'!D$1,'2. Metadata'!D$6, if(B448='2. Metadata'!E$1,'2. Metadata'!E$6,if( B448='2. Metadata'!F$1,'2. Metadata'!F$6,if(B448='2. Metadata'!G$1,'2. Metadata'!G$6,if(B448='2. Metadata'!H$1,'2. Metadata'!H$6, if(B448='2. Metadata'!I$1,'2. Metadata'!I$6, if(B448='2. Metadata'!J$1,'2. Metadata'!J$6, if(B448='2. Metadata'!K$1,'2. Metadata'!K$6, if(B448='2. Metadata'!L$1,'2. Metadata'!L$6, if(B448='2. Metadata'!M$1,'2. Metadata'!M$6, if(B448='2. Metadata'!N$1,'2. Metadata'!N$6))))))))))))))</f>
        <v>-116.8675084</v>
      </c>
      <c r="E448" s="10" t="s">
        <v>7</v>
      </c>
      <c r="F448" s="10">
        <v>4.8</v>
      </c>
      <c r="G448" s="11" t="str">
        <f>if(isblank(F448)=TRUE," ",'2. Metadata'!B$14)</f>
        <v>millimetres</v>
      </c>
      <c r="H448" s="10">
        <v>-1.0</v>
      </c>
      <c r="I448" s="15" t="str">
        <f>if(isblank(H448)=TRUE," ",'2. Metadata'!B$26)</f>
        <v>N/A</v>
      </c>
      <c r="J448" s="13" t="s">
        <v>7</v>
      </c>
      <c r="K448" s="5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>
      <c r="A449" s="18">
        <v>43432.0</v>
      </c>
      <c r="B449" s="8" t="s">
        <v>6</v>
      </c>
      <c r="C449" s="2">
        <f>if(isblank(B449)=TRUE," ", IF(B449='2. Metadata'!B$1,'2. Metadata'!B$5, if(B449='2. Metadata'!C$1,'2. Metadata'!C$5,if(B449='2. Metadata'!D$1,'2. Metadata'!D$5, if(B449='2. Metadata'!E$1,'2. Metadata'!E$5,if( B449='2. Metadata'!F$1,'2. Metadata'!F$5,if(B449='2. Metadata'!G$1,'2. Metadata'!G$5,if(B449='2. Metadata'!H$1,'2. Metadata'!H$5, if(B449='2. Metadata'!I$1,'2. Metadata'!I$5, if(B449='2. Metadata'!J$1,'2. Metadata'!J$5, if(B449='2. Metadata'!K$1,'2. Metadata'!K$5, if(B449='2. Metadata'!L$1,'2. Metadata'!L$5, if(B449='2. Metadata'!M$1,'2. Metadata'!M$5, if(B449='2. Metadata'!N$1,'2. Metadata'!N$5))))))))))))))</f>
        <v>50.07754523</v>
      </c>
      <c r="D449" s="9">
        <f>if(isblank(B449)=TRUE," ", IF(B449='2. Metadata'!B$1,'2. Metadata'!B$6, if(B449='2. Metadata'!C$1,'2. Metadata'!C$6,if(B449='2. Metadata'!D$1,'2. Metadata'!D$6, if(B449='2. Metadata'!E$1,'2. Metadata'!E$6,if( B449='2. Metadata'!F$1,'2. Metadata'!F$6,if(B449='2. Metadata'!G$1,'2. Metadata'!G$6,if(B449='2. Metadata'!H$1,'2. Metadata'!H$6, if(B449='2. Metadata'!I$1,'2. Metadata'!I$6, if(B449='2. Metadata'!J$1,'2. Metadata'!J$6, if(B449='2. Metadata'!K$1,'2. Metadata'!K$6, if(B449='2. Metadata'!L$1,'2. Metadata'!L$6, if(B449='2. Metadata'!M$1,'2. Metadata'!M$6, if(B449='2. Metadata'!N$1,'2. Metadata'!N$6))))))))))))))</f>
        <v>-116.8675084</v>
      </c>
      <c r="E449" s="10" t="s">
        <v>7</v>
      </c>
      <c r="F449" s="10">
        <v>6.8</v>
      </c>
      <c r="G449" s="11" t="str">
        <f>if(isblank(F449)=TRUE," ",'2. Metadata'!B$14)</f>
        <v>millimetres</v>
      </c>
      <c r="H449" s="10">
        <v>-1.0</v>
      </c>
      <c r="I449" s="15" t="str">
        <f>if(isblank(H449)=TRUE," ",'2. Metadata'!B$26)</f>
        <v>N/A</v>
      </c>
      <c r="J449" s="13" t="s">
        <v>7</v>
      </c>
      <c r="K449" s="5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>
      <c r="A450" s="18">
        <v>43433.0</v>
      </c>
      <c r="B450" s="8" t="s">
        <v>6</v>
      </c>
      <c r="C450" s="2">
        <f>if(isblank(B450)=TRUE," ", IF(B450='2. Metadata'!B$1,'2. Metadata'!B$5, if(B450='2. Metadata'!C$1,'2. Metadata'!C$5,if(B450='2. Metadata'!D$1,'2. Metadata'!D$5, if(B450='2. Metadata'!E$1,'2. Metadata'!E$5,if( B450='2. Metadata'!F$1,'2. Metadata'!F$5,if(B450='2. Metadata'!G$1,'2. Metadata'!G$5,if(B450='2. Metadata'!H$1,'2. Metadata'!H$5, if(B450='2. Metadata'!I$1,'2. Metadata'!I$5, if(B450='2. Metadata'!J$1,'2. Metadata'!J$5, if(B450='2. Metadata'!K$1,'2. Metadata'!K$5, if(B450='2. Metadata'!L$1,'2. Metadata'!L$5, if(B450='2. Metadata'!M$1,'2. Metadata'!M$5, if(B450='2. Metadata'!N$1,'2. Metadata'!N$5))))))))))))))</f>
        <v>50.07754523</v>
      </c>
      <c r="D450" s="9">
        <f>if(isblank(B450)=TRUE," ", IF(B450='2. Metadata'!B$1,'2. Metadata'!B$6, if(B450='2. Metadata'!C$1,'2. Metadata'!C$6,if(B450='2. Metadata'!D$1,'2. Metadata'!D$6, if(B450='2. Metadata'!E$1,'2. Metadata'!E$6,if( B450='2. Metadata'!F$1,'2. Metadata'!F$6,if(B450='2. Metadata'!G$1,'2. Metadata'!G$6,if(B450='2. Metadata'!H$1,'2. Metadata'!H$6, if(B450='2. Metadata'!I$1,'2. Metadata'!I$6, if(B450='2. Metadata'!J$1,'2. Metadata'!J$6, if(B450='2. Metadata'!K$1,'2. Metadata'!K$6, if(B450='2. Metadata'!L$1,'2. Metadata'!L$6, if(B450='2. Metadata'!M$1,'2. Metadata'!M$6, if(B450='2. Metadata'!N$1,'2. Metadata'!N$6))))))))))))))</f>
        <v>-116.8675084</v>
      </c>
      <c r="E450" s="10" t="s">
        <v>7</v>
      </c>
      <c r="F450" s="10">
        <v>1.0</v>
      </c>
      <c r="G450" s="11" t="str">
        <f>if(isblank(F450)=TRUE," ",'2. Metadata'!B$14)</f>
        <v>millimetres</v>
      </c>
      <c r="H450" s="10">
        <v>-1.0</v>
      </c>
      <c r="I450" s="15" t="str">
        <f>if(isblank(H450)=TRUE," ",'2. Metadata'!B$26)</f>
        <v>N/A</v>
      </c>
      <c r="J450" s="13" t="s">
        <v>7</v>
      </c>
      <c r="K450" s="5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>
      <c r="A451" s="18">
        <v>43434.0</v>
      </c>
      <c r="B451" s="8" t="s">
        <v>6</v>
      </c>
      <c r="C451" s="2">
        <f>if(isblank(B451)=TRUE," ", IF(B451='2. Metadata'!B$1,'2. Metadata'!B$5, if(B451='2. Metadata'!C$1,'2. Metadata'!C$5,if(B451='2. Metadata'!D$1,'2. Metadata'!D$5, if(B451='2. Metadata'!E$1,'2. Metadata'!E$5,if( B451='2. Metadata'!F$1,'2. Metadata'!F$5,if(B451='2. Metadata'!G$1,'2. Metadata'!G$5,if(B451='2. Metadata'!H$1,'2. Metadata'!H$5, if(B451='2. Metadata'!I$1,'2. Metadata'!I$5, if(B451='2. Metadata'!J$1,'2. Metadata'!J$5, if(B451='2. Metadata'!K$1,'2. Metadata'!K$5, if(B451='2. Metadata'!L$1,'2. Metadata'!L$5, if(B451='2. Metadata'!M$1,'2. Metadata'!M$5, if(B451='2. Metadata'!N$1,'2. Metadata'!N$5))))))))))))))</f>
        <v>50.07754523</v>
      </c>
      <c r="D451" s="9">
        <f>if(isblank(B451)=TRUE," ", IF(B451='2. Metadata'!B$1,'2. Metadata'!B$6, if(B451='2. Metadata'!C$1,'2. Metadata'!C$6,if(B451='2. Metadata'!D$1,'2. Metadata'!D$6, if(B451='2. Metadata'!E$1,'2. Metadata'!E$6,if( B451='2. Metadata'!F$1,'2. Metadata'!F$6,if(B451='2. Metadata'!G$1,'2. Metadata'!G$6,if(B451='2. Metadata'!H$1,'2. Metadata'!H$6, if(B451='2. Metadata'!I$1,'2. Metadata'!I$6, if(B451='2. Metadata'!J$1,'2. Metadata'!J$6, if(B451='2. Metadata'!K$1,'2. Metadata'!K$6, if(B451='2. Metadata'!L$1,'2. Metadata'!L$6, if(B451='2. Metadata'!M$1,'2. Metadata'!M$6, if(B451='2. Metadata'!N$1,'2. Metadata'!N$6))))))))))))))</f>
        <v>-116.8675084</v>
      </c>
      <c r="E451" s="10" t="s">
        <v>7</v>
      </c>
      <c r="F451" s="10">
        <v>0.6</v>
      </c>
      <c r="G451" s="11" t="str">
        <f>if(isblank(F451)=TRUE," ",'2. Metadata'!B$14)</f>
        <v>millimetres</v>
      </c>
      <c r="H451" s="10">
        <v>-1.0</v>
      </c>
      <c r="I451" s="15" t="str">
        <f>if(isblank(H451)=TRUE," ",'2. Metadata'!B$26)</f>
        <v>N/A</v>
      </c>
      <c r="J451" s="13" t="s">
        <v>7</v>
      </c>
      <c r="K451" s="5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>
      <c r="A452" s="18">
        <v>43435.0</v>
      </c>
      <c r="B452" s="8" t="s">
        <v>6</v>
      </c>
      <c r="C452" s="2">
        <f>if(isblank(B452)=TRUE," ", IF(B452='2. Metadata'!B$1,'2. Metadata'!B$5, if(B452='2. Metadata'!C$1,'2. Metadata'!C$5,if(B452='2. Metadata'!D$1,'2. Metadata'!D$5, if(B452='2. Metadata'!E$1,'2. Metadata'!E$5,if( B452='2. Metadata'!F$1,'2. Metadata'!F$5,if(B452='2. Metadata'!G$1,'2. Metadata'!G$5,if(B452='2. Metadata'!H$1,'2. Metadata'!H$5, if(B452='2. Metadata'!I$1,'2. Metadata'!I$5, if(B452='2. Metadata'!J$1,'2. Metadata'!J$5, if(B452='2. Metadata'!K$1,'2. Metadata'!K$5, if(B452='2. Metadata'!L$1,'2. Metadata'!L$5, if(B452='2. Metadata'!M$1,'2. Metadata'!M$5, if(B452='2. Metadata'!N$1,'2. Metadata'!N$5))))))))))))))</f>
        <v>50.07754523</v>
      </c>
      <c r="D452" s="9">
        <f>if(isblank(B452)=TRUE," ", IF(B452='2. Metadata'!B$1,'2. Metadata'!B$6, if(B452='2. Metadata'!C$1,'2. Metadata'!C$6,if(B452='2. Metadata'!D$1,'2. Metadata'!D$6, if(B452='2. Metadata'!E$1,'2. Metadata'!E$6,if( B452='2. Metadata'!F$1,'2. Metadata'!F$6,if(B452='2. Metadata'!G$1,'2. Metadata'!G$6,if(B452='2. Metadata'!H$1,'2. Metadata'!H$6, if(B452='2. Metadata'!I$1,'2. Metadata'!I$6, if(B452='2. Metadata'!J$1,'2. Metadata'!J$6, if(B452='2. Metadata'!K$1,'2. Metadata'!K$6, if(B452='2. Metadata'!L$1,'2. Metadata'!L$6, if(B452='2. Metadata'!M$1,'2. Metadata'!M$6, if(B452='2. Metadata'!N$1,'2. Metadata'!N$6))))))))))))))</f>
        <v>-116.8675084</v>
      </c>
      <c r="E452" s="10" t="s">
        <v>7</v>
      </c>
      <c r="F452" s="10">
        <v>2.6</v>
      </c>
      <c r="G452" s="11" t="str">
        <f>if(isblank(F452)=TRUE," ",'2. Metadata'!B$14)</f>
        <v>millimetres</v>
      </c>
      <c r="H452" s="10">
        <v>-1.0</v>
      </c>
      <c r="I452" s="15" t="str">
        <f>if(isblank(H452)=TRUE," ",'2. Metadata'!B$26)</f>
        <v>N/A</v>
      </c>
      <c r="J452" s="13" t="s">
        <v>7</v>
      </c>
      <c r="K452" s="5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>
      <c r="A453" s="18">
        <v>43436.0</v>
      </c>
      <c r="B453" s="8" t="s">
        <v>6</v>
      </c>
      <c r="C453" s="2">
        <f>if(isblank(B453)=TRUE," ", IF(B453='2. Metadata'!B$1,'2. Metadata'!B$5, if(B453='2. Metadata'!C$1,'2. Metadata'!C$5,if(B453='2. Metadata'!D$1,'2. Metadata'!D$5, if(B453='2. Metadata'!E$1,'2. Metadata'!E$5,if( B453='2. Metadata'!F$1,'2. Metadata'!F$5,if(B453='2. Metadata'!G$1,'2. Metadata'!G$5,if(B453='2. Metadata'!H$1,'2. Metadata'!H$5, if(B453='2. Metadata'!I$1,'2. Metadata'!I$5, if(B453='2. Metadata'!J$1,'2. Metadata'!J$5, if(B453='2. Metadata'!K$1,'2. Metadata'!K$5, if(B453='2. Metadata'!L$1,'2. Metadata'!L$5, if(B453='2. Metadata'!M$1,'2. Metadata'!M$5, if(B453='2. Metadata'!N$1,'2. Metadata'!N$5))))))))))))))</f>
        <v>50.07754523</v>
      </c>
      <c r="D453" s="9">
        <f>if(isblank(B453)=TRUE," ", IF(B453='2. Metadata'!B$1,'2. Metadata'!B$6, if(B453='2. Metadata'!C$1,'2. Metadata'!C$6,if(B453='2. Metadata'!D$1,'2. Metadata'!D$6, if(B453='2. Metadata'!E$1,'2. Metadata'!E$6,if( B453='2. Metadata'!F$1,'2. Metadata'!F$6,if(B453='2. Metadata'!G$1,'2. Metadata'!G$6,if(B453='2. Metadata'!H$1,'2. Metadata'!H$6, if(B453='2. Metadata'!I$1,'2. Metadata'!I$6, if(B453='2. Metadata'!J$1,'2. Metadata'!J$6, if(B453='2. Metadata'!K$1,'2. Metadata'!K$6, if(B453='2. Metadata'!L$1,'2. Metadata'!L$6, if(B453='2. Metadata'!M$1,'2. Metadata'!M$6, if(B453='2. Metadata'!N$1,'2. Metadata'!N$6))))))))))))))</f>
        <v>-116.8675084</v>
      </c>
      <c r="E453" s="10" t="s">
        <v>7</v>
      </c>
      <c r="F453" s="10">
        <v>6.6</v>
      </c>
      <c r="G453" s="11" t="str">
        <f>if(isblank(F453)=TRUE," ",'2. Metadata'!B$14)</f>
        <v>millimetres</v>
      </c>
      <c r="H453" s="10">
        <v>-1.0</v>
      </c>
      <c r="I453" s="15" t="str">
        <f>if(isblank(H453)=TRUE," ",'2. Metadata'!B$26)</f>
        <v>N/A</v>
      </c>
      <c r="J453" s="13" t="s">
        <v>7</v>
      </c>
      <c r="K453" s="5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>
      <c r="A454" s="18">
        <v>43437.0</v>
      </c>
      <c r="B454" s="8" t="s">
        <v>6</v>
      </c>
      <c r="C454" s="2">
        <f>if(isblank(B454)=TRUE," ", IF(B454='2. Metadata'!B$1,'2. Metadata'!B$5, if(B454='2. Metadata'!C$1,'2. Metadata'!C$5,if(B454='2. Metadata'!D$1,'2. Metadata'!D$5, if(B454='2. Metadata'!E$1,'2. Metadata'!E$5,if( B454='2. Metadata'!F$1,'2. Metadata'!F$5,if(B454='2. Metadata'!G$1,'2. Metadata'!G$5,if(B454='2. Metadata'!H$1,'2. Metadata'!H$5, if(B454='2. Metadata'!I$1,'2. Metadata'!I$5, if(B454='2. Metadata'!J$1,'2. Metadata'!J$5, if(B454='2. Metadata'!K$1,'2. Metadata'!K$5, if(B454='2. Metadata'!L$1,'2. Metadata'!L$5, if(B454='2. Metadata'!M$1,'2. Metadata'!M$5, if(B454='2. Metadata'!N$1,'2. Metadata'!N$5))))))))))))))</f>
        <v>50.07754523</v>
      </c>
      <c r="D454" s="9">
        <f>if(isblank(B454)=TRUE," ", IF(B454='2. Metadata'!B$1,'2. Metadata'!B$6, if(B454='2. Metadata'!C$1,'2. Metadata'!C$6,if(B454='2. Metadata'!D$1,'2. Metadata'!D$6, if(B454='2. Metadata'!E$1,'2. Metadata'!E$6,if( B454='2. Metadata'!F$1,'2. Metadata'!F$6,if(B454='2. Metadata'!G$1,'2. Metadata'!G$6,if(B454='2. Metadata'!H$1,'2. Metadata'!H$6, if(B454='2. Metadata'!I$1,'2. Metadata'!I$6, if(B454='2. Metadata'!J$1,'2. Metadata'!J$6, if(B454='2. Metadata'!K$1,'2. Metadata'!K$6, if(B454='2. Metadata'!L$1,'2. Metadata'!L$6, if(B454='2. Metadata'!M$1,'2. Metadata'!M$6, if(B454='2. Metadata'!N$1,'2. Metadata'!N$6))))))))))))))</f>
        <v>-116.8675084</v>
      </c>
      <c r="E454" s="10" t="s">
        <v>7</v>
      </c>
      <c r="F454" s="10">
        <v>0.4</v>
      </c>
      <c r="G454" s="11" t="str">
        <f>if(isblank(F454)=TRUE," ",'2. Metadata'!B$14)</f>
        <v>millimetres</v>
      </c>
      <c r="H454" s="10">
        <v>-1.0</v>
      </c>
      <c r="I454" s="15" t="str">
        <f>if(isblank(H454)=TRUE," ",'2. Metadata'!B$26)</f>
        <v>N/A</v>
      </c>
      <c r="J454" s="13" t="s">
        <v>7</v>
      </c>
      <c r="K454" s="5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>
      <c r="A455" s="18">
        <v>43438.0</v>
      </c>
      <c r="B455" s="8" t="s">
        <v>6</v>
      </c>
      <c r="C455" s="2">
        <f>if(isblank(B455)=TRUE," ", IF(B455='2. Metadata'!B$1,'2. Metadata'!B$5, if(B455='2. Metadata'!C$1,'2. Metadata'!C$5,if(B455='2. Metadata'!D$1,'2. Metadata'!D$5, if(B455='2. Metadata'!E$1,'2. Metadata'!E$5,if( B455='2. Metadata'!F$1,'2. Metadata'!F$5,if(B455='2. Metadata'!G$1,'2. Metadata'!G$5,if(B455='2. Metadata'!H$1,'2. Metadata'!H$5, if(B455='2. Metadata'!I$1,'2. Metadata'!I$5, if(B455='2. Metadata'!J$1,'2. Metadata'!J$5, if(B455='2. Metadata'!K$1,'2. Metadata'!K$5, if(B455='2. Metadata'!L$1,'2. Metadata'!L$5, if(B455='2. Metadata'!M$1,'2. Metadata'!M$5, if(B455='2. Metadata'!N$1,'2. Metadata'!N$5))))))))))))))</f>
        <v>50.07754523</v>
      </c>
      <c r="D455" s="9">
        <f>if(isblank(B455)=TRUE," ", IF(B455='2. Metadata'!B$1,'2. Metadata'!B$6, if(B455='2. Metadata'!C$1,'2. Metadata'!C$6,if(B455='2. Metadata'!D$1,'2. Metadata'!D$6, if(B455='2. Metadata'!E$1,'2. Metadata'!E$6,if( B455='2. Metadata'!F$1,'2. Metadata'!F$6,if(B455='2. Metadata'!G$1,'2. Metadata'!G$6,if(B455='2. Metadata'!H$1,'2. Metadata'!H$6, if(B455='2. Metadata'!I$1,'2. Metadata'!I$6, if(B455='2. Metadata'!J$1,'2. Metadata'!J$6, if(B455='2. Metadata'!K$1,'2. Metadata'!K$6, if(B455='2. Metadata'!L$1,'2. Metadata'!L$6, if(B455='2. Metadata'!M$1,'2. Metadata'!M$6, if(B455='2. Metadata'!N$1,'2. Metadata'!N$6))))))))))))))</f>
        <v>-116.8675084</v>
      </c>
      <c r="E455" s="10" t="s">
        <v>7</v>
      </c>
      <c r="F455" s="10">
        <v>0.0</v>
      </c>
      <c r="G455" s="11" t="str">
        <f>if(isblank(F455)=TRUE," ",'2. Metadata'!B$14)</f>
        <v>millimetres</v>
      </c>
      <c r="H455" s="10">
        <v>-1.0</v>
      </c>
      <c r="I455" s="15" t="str">
        <f>if(isblank(H455)=TRUE," ",'2. Metadata'!B$26)</f>
        <v>N/A</v>
      </c>
      <c r="J455" s="13" t="s">
        <v>7</v>
      </c>
      <c r="K455" s="5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>
      <c r="A456" s="18">
        <v>43439.0</v>
      </c>
      <c r="B456" s="8" t="s">
        <v>6</v>
      </c>
      <c r="C456" s="2">
        <f>if(isblank(B456)=TRUE," ", IF(B456='2. Metadata'!B$1,'2. Metadata'!B$5, if(B456='2. Metadata'!C$1,'2. Metadata'!C$5,if(B456='2. Metadata'!D$1,'2. Metadata'!D$5, if(B456='2. Metadata'!E$1,'2. Metadata'!E$5,if( B456='2. Metadata'!F$1,'2. Metadata'!F$5,if(B456='2. Metadata'!G$1,'2. Metadata'!G$5,if(B456='2. Metadata'!H$1,'2. Metadata'!H$5, if(B456='2. Metadata'!I$1,'2. Metadata'!I$5, if(B456='2. Metadata'!J$1,'2. Metadata'!J$5, if(B456='2. Metadata'!K$1,'2. Metadata'!K$5, if(B456='2. Metadata'!L$1,'2. Metadata'!L$5, if(B456='2. Metadata'!M$1,'2. Metadata'!M$5, if(B456='2. Metadata'!N$1,'2. Metadata'!N$5))))))))))))))</f>
        <v>50.07754523</v>
      </c>
      <c r="D456" s="9">
        <f>if(isblank(B456)=TRUE," ", IF(B456='2. Metadata'!B$1,'2. Metadata'!B$6, if(B456='2. Metadata'!C$1,'2. Metadata'!C$6,if(B456='2. Metadata'!D$1,'2. Metadata'!D$6, if(B456='2. Metadata'!E$1,'2. Metadata'!E$6,if( B456='2. Metadata'!F$1,'2. Metadata'!F$6,if(B456='2. Metadata'!G$1,'2. Metadata'!G$6,if(B456='2. Metadata'!H$1,'2. Metadata'!H$6, if(B456='2. Metadata'!I$1,'2. Metadata'!I$6, if(B456='2. Metadata'!J$1,'2. Metadata'!J$6, if(B456='2. Metadata'!K$1,'2. Metadata'!K$6, if(B456='2. Metadata'!L$1,'2. Metadata'!L$6, if(B456='2. Metadata'!M$1,'2. Metadata'!M$6, if(B456='2. Metadata'!N$1,'2. Metadata'!N$6))))))))))))))</f>
        <v>-116.8675084</v>
      </c>
      <c r="E456" s="10" t="s">
        <v>7</v>
      </c>
      <c r="F456" s="10">
        <v>0.0</v>
      </c>
      <c r="G456" s="11" t="str">
        <f>if(isblank(F456)=TRUE," ",'2. Metadata'!B$14)</f>
        <v>millimetres</v>
      </c>
      <c r="H456" s="10">
        <v>-1.0</v>
      </c>
      <c r="I456" s="15" t="str">
        <f>if(isblank(H456)=TRUE," ",'2. Metadata'!B$26)</f>
        <v>N/A</v>
      </c>
      <c r="J456" s="13" t="s">
        <v>7</v>
      </c>
      <c r="K456" s="5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>
      <c r="A457" s="18">
        <v>43440.0</v>
      </c>
      <c r="B457" s="8" t="s">
        <v>6</v>
      </c>
      <c r="C457" s="2">
        <f>if(isblank(B457)=TRUE," ", IF(B457='2. Metadata'!B$1,'2. Metadata'!B$5, if(B457='2. Metadata'!C$1,'2. Metadata'!C$5,if(B457='2. Metadata'!D$1,'2. Metadata'!D$5, if(B457='2. Metadata'!E$1,'2. Metadata'!E$5,if( B457='2. Metadata'!F$1,'2. Metadata'!F$5,if(B457='2. Metadata'!G$1,'2. Metadata'!G$5,if(B457='2. Metadata'!H$1,'2. Metadata'!H$5, if(B457='2. Metadata'!I$1,'2. Metadata'!I$5, if(B457='2. Metadata'!J$1,'2. Metadata'!J$5, if(B457='2. Metadata'!K$1,'2. Metadata'!K$5, if(B457='2. Metadata'!L$1,'2. Metadata'!L$5, if(B457='2. Metadata'!M$1,'2. Metadata'!M$5, if(B457='2. Metadata'!N$1,'2. Metadata'!N$5))))))))))))))</f>
        <v>50.07754523</v>
      </c>
      <c r="D457" s="9">
        <f>if(isblank(B457)=TRUE," ", IF(B457='2. Metadata'!B$1,'2. Metadata'!B$6, if(B457='2. Metadata'!C$1,'2. Metadata'!C$6,if(B457='2. Metadata'!D$1,'2. Metadata'!D$6, if(B457='2. Metadata'!E$1,'2. Metadata'!E$6,if( B457='2. Metadata'!F$1,'2. Metadata'!F$6,if(B457='2. Metadata'!G$1,'2. Metadata'!G$6,if(B457='2. Metadata'!H$1,'2. Metadata'!H$6, if(B457='2. Metadata'!I$1,'2. Metadata'!I$6, if(B457='2. Metadata'!J$1,'2. Metadata'!J$6, if(B457='2. Metadata'!K$1,'2. Metadata'!K$6, if(B457='2. Metadata'!L$1,'2. Metadata'!L$6, if(B457='2. Metadata'!M$1,'2. Metadata'!M$6, if(B457='2. Metadata'!N$1,'2. Metadata'!N$6))))))))))))))</f>
        <v>-116.8675084</v>
      </c>
      <c r="E457" s="10" t="s">
        <v>7</v>
      </c>
      <c r="F457" s="10">
        <v>0.0</v>
      </c>
      <c r="G457" s="11" t="str">
        <f>if(isblank(F457)=TRUE," ",'2. Metadata'!B$14)</f>
        <v>millimetres</v>
      </c>
      <c r="H457" s="10">
        <v>-1.0</v>
      </c>
      <c r="I457" s="15" t="str">
        <f>if(isblank(H457)=TRUE," ",'2. Metadata'!B$26)</f>
        <v>N/A</v>
      </c>
      <c r="J457" s="13" t="s">
        <v>7</v>
      </c>
      <c r="K457" s="5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>
      <c r="A458" s="18">
        <v>43441.0</v>
      </c>
      <c r="B458" s="8" t="s">
        <v>6</v>
      </c>
      <c r="C458" s="2">
        <f>if(isblank(B458)=TRUE," ", IF(B458='2. Metadata'!B$1,'2. Metadata'!B$5, if(B458='2. Metadata'!C$1,'2. Metadata'!C$5,if(B458='2. Metadata'!D$1,'2. Metadata'!D$5, if(B458='2. Metadata'!E$1,'2. Metadata'!E$5,if( B458='2. Metadata'!F$1,'2. Metadata'!F$5,if(B458='2. Metadata'!G$1,'2. Metadata'!G$5,if(B458='2. Metadata'!H$1,'2. Metadata'!H$5, if(B458='2. Metadata'!I$1,'2. Metadata'!I$5, if(B458='2. Metadata'!J$1,'2. Metadata'!J$5, if(B458='2. Metadata'!K$1,'2. Metadata'!K$5, if(B458='2. Metadata'!L$1,'2. Metadata'!L$5, if(B458='2. Metadata'!M$1,'2. Metadata'!M$5, if(B458='2. Metadata'!N$1,'2. Metadata'!N$5))))))))))))))</f>
        <v>50.07754523</v>
      </c>
      <c r="D458" s="9">
        <f>if(isblank(B458)=TRUE," ", IF(B458='2. Metadata'!B$1,'2. Metadata'!B$6, if(B458='2. Metadata'!C$1,'2. Metadata'!C$6,if(B458='2. Metadata'!D$1,'2. Metadata'!D$6, if(B458='2. Metadata'!E$1,'2. Metadata'!E$6,if( B458='2. Metadata'!F$1,'2. Metadata'!F$6,if(B458='2. Metadata'!G$1,'2. Metadata'!G$6,if(B458='2. Metadata'!H$1,'2. Metadata'!H$6, if(B458='2. Metadata'!I$1,'2. Metadata'!I$6, if(B458='2. Metadata'!J$1,'2. Metadata'!J$6, if(B458='2. Metadata'!K$1,'2. Metadata'!K$6, if(B458='2. Metadata'!L$1,'2. Metadata'!L$6, if(B458='2. Metadata'!M$1,'2. Metadata'!M$6, if(B458='2. Metadata'!N$1,'2. Metadata'!N$6))))))))))))))</f>
        <v>-116.8675084</v>
      </c>
      <c r="E458" s="10" t="s">
        <v>7</v>
      </c>
      <c r="F458" s="10">
        <v>0.0</v>
      </c>
      <c r="G458" s="11" t="str">
        <f>if(isblank(F458)=TRUE," ",'2. Metadata'!B$14)</f>
        <v>millimetres</v>
      </c>
      <c r="H458" s="10">
        <v>-1.0</v>
      </c>
      <c r="I458" s="15" t="str">
        <f>if(isblank(H458)=TRUE," ",'2. Metadata'!B$26)</f>
        <v>N/A</v>
      </c>
      <c r="J458" s="13" t="s">
        <v>7</v>
      </c>
      <c r="K458" s="5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>
      <c r="A459" s="18">
        <v>43442.0</v>
      </c>
      <c r="B459" s="8" t="s">
        <v>6</v>
      </c>
      <c r="C459" s="2">
        <f>if(isblank(B459)=TRUE," ", IF(B459='2. Metadata'!B$1,'2. Metadata'!B$5, if(B459='2. Metadata'!C$1,'2. Metadata'!C$5,if(B459='2. Metadata'!D$1,'2. Metadata'!D$5, if(B459='2. Metadata'!E$1,'2. Metadata'!E$5,if( B459='2. Metadata'!F$1,'2. Metadata'!F$5,if(B459='2. Metadata'!G$1,'2. Metadata'!G$5,if(B459='2. Metadata'!H$1,'2. Metadata'!H$5, if(B459='2. Metadata'!I$1,'2. Metadata'!I$5, if(B459='2. Metadata'!J$1,'2. Metadata'!J$5, if(B459='2. Metadata'!K$1,'2. Metadata'!K$5, if(B459='2. Metadata'!L$1,'2. Metadata'!L$5, if(B459='2. Metadata'!M$1,'2. Metadata'!M$5, if(B459='2. Metadata'!N$1,'2. Metadata'!N$5))))))))))))))</f>
        <v>50.07754523</v>
      </c>
      <c r="D459" s="9">
        <f>if(isblank(B459)=TRUE," ", IF(B459='2. Metadata'!B$1,'2. Metadata'!B$6, if(B459='2. Metadata'!C$1,'2. Metadata'!C$6,if(B459='2. Metadata'!D$1,'2. Metadata'!D$6, if(B459='2. Metadata'!E$1,'2. Metadata'!E$6,if( B459='2. Metadata'!F$1,'2. Metadata'!F$6,if(B459='2. Metadata'!G$1,'2. Metadata'!G$6,if(B459='2. Metadata'!H$1,'2. Metadata'!H$6, if(B459='2. Metadata'!I$1,'2. Metadata'!I$6, if(B459='2. Metadata'!J$1,'2. Metadata'!J$6, if(B459='2. Metadata'!K$1,'2. Metadata'!K$6, if(B459='2. Metadata'!L$1,'2. Metadata'!L$6, if(B459='2. Metadata'!M$1,'2. Metadata'!M$6, if(B459='2. Metadata'!N$1,'2. Metadata'!N$6))))))))))))))</f>
        <v>-116.8675084</v>
      </c>
      <c r="E459" s="10" t="s">
        <v>7</v>
      </c>
      <c r="F459" s="10">
        <v>0.0</v>
      </c>
      <c r="G459" s="11" t="str">
        <f>if(isblank(F459)=TRUE," ",'2. Metadata'!B$14)</f>
        <v>millimetres</v>
      </c>
      <c r="H459" s="10">
        <v>-1.0</v>
      </c>
      <c r="I459" s="15" t="str">
        <f>if(isblank(H459)=TRUE," ",'2. Metadata'!B$26)</f>
        <v>N/A</v>
      </c>
      <c r="J459" s="13" t="s">
        <v>7</v>
      </c>
      <c r="K459" s="5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>
      <c r="A460" s="18">
        <v>43443.0</v>
      </c>
      <c r="B460" s="8" t="s">
        <v>6</v>
      </c>
      <c r="C460" s="2">
        <f>if(isblank(B460)=TRUE," ", IF(B460='2. Metadata'!B$1,'2. Metadata'!B$5, if(B460='2. Metadata'!C$1,'2. Metadata'!C$5,if(B460='2. Metadata'!D$1,'2. Metadata'!D$5, if(B460='2. Metadata'!E$1,'2. Metadata'!E$5,if( B460='2. Metadata'!F$1,'2. Metadata'!F$5,if(B460='2. Metadata'!G$1,'2. Metadata'!G$5,if(B460='2. Metadata'!H$1,'2. Metadata'!H$5, if(B460='2. Metadata'!I$1,'2. Metadata'!I$5, if(B460='2. Metadata'!J$1,'2. Metadata'!J$5, if(B460='2. Metadata'!K$1,'2. Metadata'!K$5, if(B460='2. Metadata'!L$1,'2. Metadata'!L$5, if(B460='2. Metadata'!M$1,'2. Metadata'!M$5, if(B460='2. Metadata'!N$1,'2. Metadata'!N$5))))))))))))))</f>
        <v>50.07754523</v>
      </c>
      <c r="D460" s="9">
        <f>if(isblank(B460)=TRUE," ", IF(B460='2. Metadata'!B$1,'2. Metadata'!B$6, if(B460='2. Metadata'!C$1,'2. Metadata'!C$6,if(B460='2. Metadata'!D$1,'2. Metadata'!D$6, if(B460='2. Metadata'!E$1,'2. Metadata'!E$6,if( B460='2. Metadata'!F$1,'2. Metadata'!F$6,if(B460='2. Metadata'!G$1,'2. Metadata'!G$6,if(B460='2. Metadata'!H$1,'2. Metadata'!H$6, if(B460='2. Metadata'!I$1,'2. Metadata'!I$6, if(B460='2. Metadata'!J$1,'2. Metadata'!J$6, if(B460='2. Metadata'!K$1,'2. Metadata'!K$6, if(B460='2. Metadata'!L$1,'2. Metadata'!L$6, if(B460='2. Metadata'!M$1,'2. Metadata'!M$6, if(B460='2. Metadata'!N$1,'2. Metadata'!N$6))))))))))))))</f>
        <v>-116.8675084</v>
      </c>
      <c r="E460" s="10" t="s">
        <v>7</v>
      </c>
      <c r="F460" s="10">
        <v>0.0</v>
      </c>
      <c r="G460" s="11" t="str">
        <f>if(isblank(F460)=TRUE," ",'2. Metadata'!B$14)</f>
        <v>millimetres</v>
      </c>
      <c r="H460" s="10">
        <v>-1.0</v>
      </c>
      <c r="I460" s="15" t="str">
        <f>if(isblank(H460)=TRUE," ",'2. Metadata'!B$26)</f>
        <v>N/A</v>
      </c>
      <c r="J460" s="13" t="s">
        <v>7</v>
      </c>
      <c r="K460" s="5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>
      <c r="A461" s="18">
        <v>43444.0</v>
      </c>
      <c r="B461" s="8" t="s">
        <v>6</v>
      </c>
      <c r="C461" s="2">
        <f>if(isblank(B461)=TRUE," ", IF(B461='2. Metadata'!B$1,'2. Metadata'!B$5, if(B461='2. Metadata'!C$1,'2. Metadata'!C$5,if(B461='2. Metadata'!D$1,'2. Metadata'!D$5, if(B461='2. Metadata'!E$1,'2. Metadata'!E$5,if( B461='2. Metadata'!F$1,'2. Metadata'!F$5,if(B461='2. Metadata'!G$1,'2. Metadata'!G$5,if(B461='2. Metadata'!H$1,'2. Metadata'!H$5, if(B461='2. Metadata'!I$1,'2. Metadata'!I$5, if(B461='2. Metadata'!J$1,'2. Metadata'!J$5, if(B461='2. Metadata'!K$1,'2. Metadata'!K$5, if(B461='2. Metadata'!L$1,'2. Metadata'!L$5, if(B461='2. Metadata'!M$1,'2. Metadata'!M$5, if(B461='2. Metadata'!N$1,'2. Metadata'!N$5))))))))))))))</f>
        <v>50.07754523</v>
      </c>
      <c r="D461" s="9">
        <f>if(isblank(B461)=TRUE," ", IF(B461='2. Metadata'!B$1,'2. Metadata'!B$6, if(B461='2. Metadata'!C$1,'2. Metadata'!C$6,if(B461='2. Metadata'!D$1,'2. Metadata'!D$6, if(B461='2. Metadata'!E$1,'2. Metadata'!E$6,if( B461='2. Metadata'!F$1,'2. Metadata'!F$6,if(B461='2. Metadata'!G$1,'2. Metadata'!G$6,if(B461='2. Metadata'!H$1,'2. Metadata'!H$6, if(B461='2. Metadata'!I$1,'2. Metadata'!I$6, if(B461='2. Metadata'!J$1,'2. Metadata'!J$6, if(B461='2. Metadata'!K$1,'2. Metadata'!K$6, if(B461='2. Metadata'!L$1,'2. Metadata'!L$6, if(B461='2. Metadata'!M$1,'2. Metadata'!M$6, if(B461='2. Metadata'!N$1,'2. Metadata'!N$6))))))))))))))</f>
        <v>-116.8675084</v>
      </c>
      <c r="E461" s="10" t="s">
        <v>7</v>
      </c>
      <c r="F461" s="10">
        <v>0.0</v>
      </c>
      <c r="G461" s="11" t="str">
        <f>if(isblank(F461)=TRUE," ",'2. Metadata'!B$14)</f>
        <v>millimetres</v>
      </c>
      <c r="H461" s="10">
        <v>-1.0</v>
      </c>
      <c r="I461" s="15" t="str">
        <f>if(isblank(H461)=TRUE," ",'2. Metadata'!B$26)</f>
        <v>N/A</v>
      </c>
      <c r="J461" s="13" t="s">
        <v>7</v>
      </c>
      <c r="K461" s="5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>
      <c r="A462" s="18">
        <v>43445.0</v>
      </c>
      <c r="B462" s="8" t="s">
        <v>6</v>
      </c>
      <c r="C462" s="2">
        <f>if(isblank(B462)=TRUE," ", IF(B462='2. Metadata'!B$1,'2. Metadata'!B$5, if(B462='2. Metadata'!C$1,'2. Metadata'!C$5,if(B462='2. Metadata'!D$1,'2. Metadata'!D$5, if(B462='2. Metadata'!E$1,'2. Metadata'!E$5,if( B462='2. Metadata'!F$1,'2. Metadata'!F$5,if(B462='2. Metadata'!G$1,'2. Metadata'!G$5,if(B462='2. Metadata'!H$1,'2. Metadata'!H$5, if(B462='2. Metadata'!I$1,'2. Metadata'!I$5, if(B462='2. Metadata'!J$1,'2. Metadata'!J$5, if(B462='2. Metadata'!K$1,'2. Metadata'!K$5, if(B462='2. Metadata'!L$1,'2. Metadata'!L$5, if(B462='2. Metadata'!M$1,'2. Metadata'!M$5, if(B462='2. Metadata'!N$1,'2. Metadata'!N$5))))))))))))))</f>
        <v>50.07754523</v>
      </c>
      <c r="D462" s="9">
        <f>if(isblank(B462)=TRUE," ", IF(B462='2. Metadata'!B$1,'2. Metadata'!B$6, if(B462='2. Metadata'!C$1,'2. Metadata'!C$6,if(B462='2. Metadata'!D$1,'2. Metadata'!D$6, if(B462='2. Metadata'!E$1,'2. Metadata'!E$6,if( B462='2. Metadata'!F$1,'2. Metadata'!F$6,if(B462='2. Metadata'!G$1,'2. Metadata'!G$6,if(B462='2. Metadata'!H$1,'2. Metadata'!H$6, if(B462='2. Metadata'!I$1,'2. Metadata'!I$6, if(B462='2. Metadata'!J$1,'2. Metadata'!J$6, if(B462='2. Metadata'!K$1,'2. Metadata'!K$6, if(B462='2. Metadata'!L$1,'2. Metadata'!L$6, if(B462='2. Metadata'!M$1,'2. Metadata'!M$6, if(B462='2. Metadata'!N$1,'2. Metadata'!N$6))))))))))))))</f>
        <v>-116.8675084</v>
      </c>
      <c r="E462" s="10" t="s">
        <v>7</v>
      </c>
      <c r="F462" s="10">
        <v>0.8</v>
      </c>
      <c r="G462" s="11" t="str">
        <f>if(isblank(F462)=TRUE," ",'2. Metadata'!B$14)</f>
        <v>millimetres</v>
      </c>
      <c r="H462" s="10">
        <v>-1.0</v>
      </c>
      <c r="I462" s="15" t="str">
        <f>if(isblank(H462)=TRUE," ",'2. Metadata'!B$26)</f>
        <v>N/A</v>
      </c>
      <c r="J462" s="13" t="s">
        <v>7</v>
      </c>
      <c r="K462" s="5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>
      <c r="A463" s="18">
        <v>43446.0</v>
      </c>
      <c r="B463" s="8" t="s">
        <v>6</v>
      </c>
      <c r="C463" s="2">
        <f>if(isblank(B463)=TRUE," ", IF(B463='2. Metadata'!B$1,'2. Metadata'!B$5, if(B463='2. Metadata'!C$1,'2. Metadata'!C$5,if(B463='2. Metadata'!D$1,'2. Metadata'!D$5, if(B463='2. Metadata'!E$1,'2. Metadata'!E$5,if( B463='2. Metadata'!F$1,'2. Metadata'!F$5,if(B463='2. Metadata'!G$1,'2. Metadata'!G$5,if(B463='2. Metadata'!H$1,'2. Metadata'!H$5, if(B463='2. Metadata'!I$1,'2. Metadata'!I$5, if(B463='2. Metadata'!J$1,'2. Metadata'!J$5, if(B463='2. Metadata'!K$1,'2. Metadata'!K$5, if(B463='2. Metadata'!L$1,'2. Metadata'!L$5, if(B463='2. Metadata'!M$1,'2. Metadata'!M$5, if(B463='2. Metadata'!N$1,'2. Metadata'!N$5))))))))))))))</f>
        <v>50.07754523</v>
      </c>
      <c r="D463" s="9">
        <f>if(isblank(B463)=TRUE," ", IF(B463='2. Metadata'!B$1,'2. Metadata'!B$6, if(B463='2. Metadata'!C$1,'2. Metadata'!C$6,if(B463='2. Metadata'!D$1,'2. Metadata'!D$6, if(B463='2. Metadata'!E$1,'2. Metadata'!E$6,if( B463='2. Metadata'!F$1,'2. Metadata'!F$6,if(B463='2. Metadata'!G$1,'2. Metadata'!G$6,if(B463='2. Metadata'!H$1,'2. Metadata'!H$6, if(B463='2. Metadata'!I$1,'2. Metadata'!I$6, if(B463='2. Metadata'!J$1,'2. Metadata'!J$6, if(B463='2. Metadata'!K$1,'2. Metadata'!K$6, if(B463='2. Metadata'!L$1,'2. Metadata'!L$6, if(B463='2. Metadata'!M$1,'2. Metadata'!M$6, if(B463='2. Metadata'!N$1,'2. Metadata'!N$6))))))))))))))</f>
        <v>-116.8675084</v>
      </c>
      <c r="E463" s="10" t="s">
        <v>7</v>
      </c>
      <c r="F463" s="10">
        <v>0.0</v>
      </c>
      <c r="G463" s="11" t="str">
        <f>if(isblank(F463)=TRUE," ",'2. Metadata'!B$14)</f>
        <v>millimetres</v>
      </c>
      <c r="H463" s="10">
        <v>-1.0</v>
      </c>
      <c r="I463" s="15" t="str">
        <f>if(isblank(H463)=TRUE," ",'2. Metadata'!B$26)</f>
        <v>N/A</v>
      </c>
      <c r="J463" s="13" t="s">
        <v>7</v>
      </c>
      <c r="K463" s="5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>
      <c r="A464" s="18">
        <v>43447.0</v>
      </c>
      <c r="B464" s="8" t="s">
        <v>6</v>
      </c>
      <c r="C464" s="2">
        <f>if(isblank(B464)=TRUE," ", IF(B464='2. Metadata'!B$1,'2. Metadata'!B$5, if(B464='2. Metadata'!C$1,'2. Metadata'!C$5,if(B464='2. Metadata'!D$1,'2. Metadata'!D$5, if(B464='2. Metadata'!E$1,'2. Metadata'!E$5,if( B464='2. Metadata'!F$1,'2. Metadata'!F$5,if(B464='2. Metadata'!G$1,'2. Metadata'!G$5,if(B464='2. Metadata'!H$1,'2. Metadata'!H$5, if(B464='2. Metadata'!I$1,'2. Metadata'!I$5, if(B464='2. Metadata'!J$1,'2. Metadata'!J$5, if(B464='2. Metadata'!K$1,'2. Metadata'!K$5, if(B464='2. Metadata'!L$1,'2. Metadata'!L$5, if(B464='2. Metadata'!M$1,'2. Metadata'!M$5, if(B464='2. Metadata'!N$1,'2. Metadata'!N$5))))))))))))))</f>
        <v>50.07754523</v>
      </c>
      <c r="D464" s="9">
        <f>if(isblank(B464)=TRUE," ", IF(B464='2. Metadata'!B$1,'2. Metadata'!B$6, if(B464='2. Metadata'!C$1,'2. Metadata'!C$6,if(B464='2. Metadata'!D$1,'2. Metadata'!D$6, if(B464='2. Metadata'!E$1,'2. Metadata'!E$6,if( B464='2. Metadata'!F$1,'2. Metadata'!F$6,if(B464='2. Metadata'!G$1,'2. Metadata'!G$6,if(B464='2. Metadata'!H$1,'2. Metadata'!H$6, if(B464='2. Metadata'!I$1,'2. Metadata'!I$6, if(B464='2. Metadata'!J$1,'2. Metadata'!J$6, if(B464='2. Metadata'!K$1,'2. Metadata'!K$6, if(B464='2. Metadata'!L$1,'2. Metadata'!L$6, if(B464='2. Metadata'!M$1,'2. Metadata'!M$6, if(B464='2. Metadata'!N$1,'2. Metadata'!N$6))))))))))))))</f>
        <v>-116.8675084</v>
      </c>
      <c r="E464" s="10" t="s">
        <v>7</v>
      </c>
      <c r="F464" s="10">
        <v>8.6</v>
      </c>
      <c r="G464" s="11" t="str">
        <f>if(isblank(F464)=TRUE," ",'2. Metadata'!B$14)</f>
        <v>millimetres</v>
      </c>
      <c r="H464" s="10">
        <v>-1.0</v>
      </c>
      <c r="I464" s="15" t="str">
        <f>if(isblank(H464)=TRUE," ",'2. Metadata'!B$26)</f>
        <v>N/A</v>
      </c>
      <c r="J464" s="13" t="s">
        <v>7</v>
      </c>
      <c r="K464" s="5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>
      <c r="A465" s="18">
        <v>43448.0</v>
      </c>
      <c r="B465" s="8" t="s">
        <v>6</v>
      </c>
      <c r="C465" s="2">
        <f>if(isblank(B465)=TRUE," ", IF(B465='2. Metadata'!B$1,'2. Metadata'!B$5, if(B465='2. Metadata'!C$1,'2. Metadata'!C$5,if(B465='2. Metadata'!D$1,'2. Metadata'!D$5, if(B465='2. Metadata'!E$1,'2. Metadata'!E$5,if( B465='2. Metadata'!F$1,'2. Metadata'!F$5,if(B465='2. Metadata'!G$1,'2. Metadata'!G$5,if(B465='2. Metadata'!H$1,'2. Metadata'!H$5, if(B465='2. Metadata'!I$1,'2. Metadata'!I$5, if(B465='2. Metadata'!J$1,'2. Metadata'!J$5, if(B465='2. Metadata'!K$1,'2. Metadata'!K$5, if(B465='2. Metadata'!L$1,'2. Metadata'!L$5, if(B465='2. Metadata'!M$1,'2. Metadata'!M$5, if(B465='2. Metadata'!N$1,'2. Metadata'!N$5))))))))))))))</f>
        <v>50.07754523</v>
      </c>
      <c r="D465" s="9">
        <f>if(isblank(B465)=TRUE," ", IF(B465='2. Metadata'!B$1,'2. Metadata'!B$6, if(B465='2. Metadata'!C$1,'2. Metadata'!C$6,if(B465='2. Metadata'!D$1,'2. Metadata'!D$6, if(B465='2. Metadata'!E$1,'2. Metadata'!E$6,if( B465='2. Metadata'!F$1,'2. Metadata'!F$6,if(B465='2. Metadata'!G$1,'2. Metadata'!G$6,if(B465='2. Metadata'!H$1,'2. Metadata'!H$6, if(B465='2. Metadata'!I$1,'2. Metadata'!I$6, if(B465='2. Metadata'!J$1,'2. Metadata'!J$6, if(B465='2. Metadata'!K$1,'2. Metadata'!K$6, if(B465='2. Metadata'!L$1,'2. Metadata'!L$6, if(B465='2. Metadata'!M$1,'2. Metadata'!M$6, if(B465='2. Metadata'!N$1,'2. Metadata'!N$6))))))))))))))</f>
        <v>-116.8675084</v>
      </c>
      <c r="E465" s="10" t="s">
        <v>7</v>
      </c>
      <c r="F465" s="10">
        <v>10.8</v>
      </c>
      <c r="G465" s="11" t="str">
        <f>if(isblank(F465)=TRUE," ",'2. Metadata'!B$14)</f>
        <v>millimetres</v>
      </c>
      <c r="H465" s="10">
        <v>-1.0</v>
      </c>
      <c r="I465" s="15" t="str">
        <f>if(isblank(H465)=TRUE," ",'2. Metadata'!B$26)</f>
        <v>N/A</v>
      </c>
      <c r="J465" s="13" t="s">
        <v>7</v>
      </c>
      <c r="K465" s="5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>
      <c r="A466" s="18">
        <v>43449.0</v>
      </c>
      <c r="B466" s="8" t="s">
        <v>6</v>
      </c>
      <c r="C466" s="2">
        <f>if(isblank(B466)=TRUE," ", IF(B466='2. Metadata'!B$1,'2. Metadata'!B$5, if(B466='2. Metadata'!C$1,'2. Metadata'!C$5,if(B466='2. Metadata'!D$1,'2. Metadata'!D$5, if(B466='2. Metadata'!E$1,'2. Metadata'!E$5,if( B466='2. Metadata'!F$1,'2. Metadata'!F$5,if(B466='2. Metadata'!G$1,'2. Metadata'!G$5,if(B466='2. Metadata'!H$1,'2. Metadata'!H$5, if(B466='2. Metadata'!I$1,'2. Metadata'!I$5, if(B466='2. Metadata'!J$1,'2. Metadata'!J$5, if(B466='2. Metadata'!K$1,'2. Metadata'!K$5, if(B466='2. Metadata'!L$1,'2. Metadata'!L$5, if(B466='2. Metadata'!M$1,'2. Metadata'!M$5, if(B466='2. Metadata'!N$1,'2. Metadata'!N$5))))))))))))))</f>
        <v>50.07754523</v>
      </c>
      <c r="D466" s="9">
        <f>if(isblank(B466)=TRUE," ", IF(B466='2. Metadata'!B$1,'2. Metadata'!B$6, if(B466='2. Metadata'!C$1,'2. Metadata'!C$6,if(B466='2. Metadata'!D$1,'2. Metadata'!D$6, if(B466='2. Metadata'!E$1,'2. Metadata'!E$6,if( B466='2. Metadata'!F$1,'2. Metadata'!F$6,if(B466='2. Metadata'!G$1,'2. Metadata'!G$6,if(B466='2. Metadata'!H$1,'2. Metadata'!H$6, if(B466='2. Metadata'!I$1,'2. Metadata'!I$6, if(B466='2. Metadata'!J$1,'2. Metadata'!J$6, if(B466='2. Metadata'!K$1,'2. Metadata'!K$6, if(B466='2. Metadata'!L$1,'2. Metadata'!L$6, if(B466='2. Metadata'!M$1,'2. Metadata'!M$6, if(B466='2. Metadata'!N$1,'2. Metadata'!N$6))))))))))))))</f>
        <v>-116.8675084</v>
      </c>
      <c r="E466" s="10" t="s">
        <v>7</v>
      </c>
      <c r="F466" s="10">
        <v>0.0</v>
      </c>
      <c r="G466" s="11" t="str">
        <f>if(isblank(F466)=TRUE," ",'2. Metadata'!B$14)</f>
        <v>millimetres</v>
      </c>
      <c r="H466" s="10">
        <v>-1.0</v>
      </c>
      <c r="I466" s="15" t="str">
        <f>if(isblank(H466)=TRUE," ",'2. Metadata'!B$26)</f>
        <v>N/A</v>
      </c>
      <c r="J466" s="13" t="s">
        <v>7</v>
      </c>
      <c r="K466" s="5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>
      <c r="A467" s="18">
        <v>43450.0</v>
      </c>
      <c r="B467" s="8" t="s">
        <v>6</v>
      </c>
      <c r="C467" s="2">
        <f>if(isblank(B467)=TRUE," ", IF(B467='2. Metadata'!B$1,'2. Metadata'!B$5, if(B467='2. Metadata'!C$1,'2. Metadata'!C$5,if(B467='2. Metadata'!D$1,'2. Metadata'!D$5, if(B467='2. Metadata'!E$1,'2. Metadata'!E$5,if( B467='2. Metadata'!F$1,'2. Metadata'!F$5,if(B467='2. Metadata'!G$1,'2. Metadata'!G$5,if(B467='2. Metadata'!H$1,'2. Metadata'!H$5, if(B467='2. Metadata'!I$1,'2. Metadata'!I$5, if(B467='2. Metadata'!J$1,'2. Metadata'!J$5, if(B467='2. Metadata'!K$1,'2. Metadata'!K$5, if(B467='2. Metadata'!L$1,'2. Metadata'!L$5, if(B467='2. Metadata'!M$1,'2. Metadata'!M$5, if(B467='2. Metadata'!N$1,'2. Metadata'!N$5))))))))))))))</f>
        <v>50.07754523</v>
      </c>
      <c r="D467" s="9">
        <f>if(isblank(B467)=TRUE," ", IF(B467='2. Metadata'!B$1,'2. Metadata'!B$6, if(B467='2. Metadata'!C$1,'2. Metadata'!C$6,if(B467='2. Metadata'!D$1,'2. Metadata'!D$6, if(B467='2. Metadata'!E$1,'2. Metadata'!E$6,if( B467='2. Metadata'!F$1,'2. Metadata'!F$6,if(B467='2. Metadata'!G$1,'2. Metadata'!G$6,if(B467='2. Metadata'!H$1,'2. Metadata'!H$6, if(B467='2. Metadata'!I$1,'2. Metadata'!I$6, if(B467='2. Metadata'!J$1,'2. Metadata'!J$6, if(B467='2. Metadata'!K$1,'2. Metadata'!K$6, if(B467='2. Metadata'!L$1,'2. Metadata'!L$6, if(B467='2. Metadata'!M$1,'2. Metadata'!M$6, if(B467='2. Metadata'!N$1,'2. Metadata'!N$6))))))))))))))</f>
        <v>-116.8675084</v>
      </c>
      <c r="E467" s="10" t="s">
        <v>7</v>
      </c>
      <c r="F467" s="10">
        <v>0.6</v>
      </c>
      <c r="G467" s="11" t="str">
        <f>if(isblank(F467)=TRUE," ",'2. Metadata'!B$14)</f>
        <v>millimetres</v>
      </c>
      <c r="H467" s="10">
        <v>-1.0</v>
      </c>
      <c r="I467" s="15" t="str">
        <f>if(isblank(H467)=TRUE," ",'2. Metadata'!B$26)</f>
        <v>N/A</v>
      </c>
      <c r="J467" s="13" t="s">
        <v>7</v>
      </c>
      <c r="K467" s="5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>
      <c r="A468" s="18">
        <v>43451.0</v>
      </c>
      <c r="B468" s="8" t="s">
        <v>6</v>
      </c>
      <c r="C468" s="2">
        <f>if(isblank(B468)=TRUE," ", IF(B468='2. Metadata'!B$1,'2. Metadata'!B$5, if(B468='2. Metadata'!C$1,'2. Metadata'!C$5,if(B468='2. Metadata'!D$1,'2. Metadata'!D$5, if(B468='2. Metadata'!E$1,'2. Metadata'!E$5,if( B468='2. Metadata'!F$1,'2. Metadata'!F$5,if(B468='2. Metadata'!G$1,'2. Metadata'!G$5,if(B468='2. Metadata'!H$1,'2. Metadata'!H$5, if(B468='2. Metadata'!I$1,'2. Metadata'!I$5, if(B468='2. Metadata'!J$1,'2. Metadata'!J$5, if(B468='2. Metadata'!K$1,'2. Metadata'!K$5, if(B468='2. Metadata'!L$1,'2. Metadata'!L$5, if(B468='2. Metadata'!M$1,'2. Metadata'!M$5, if(B468='2. Metadata'!N$1,'2. Metadata'!N$5))))))))))))))</f>
        <v>50.07754523</v>
      </c>
      <c r="D468" s="9">
        <f>if(isblank(B468)=TRUE," ", IF(B468='2. Metadata'!B$1,'2. Metadata'!B$6, if(B468='2. Metadata'!C$1,'2. Metadata'!C$6,if(B468='2. Metadata'!D$1,'2. Metadata'!D$6, if(B468='2. Metadata'!E$1,'2. Metadata'!E$6,if( B468='2. Metadata'!F$1,'2. Metadata'!F$6,if(B468='2. Metadata'!G$1,'2. Metadata'!G$6,if(B468='2. Metadata'!H$1,'2. Metadata'!H$6, if(B468='2. Metadata'!I$1,'2. Metadata'!I$6, if(B468='2. Metadata'!J$1,'2. Metadata'!J$6, if(B468='2. Metadata'!K$1,'2. Metadata'!K$6, if(B468='2. Metadata'!L$1,'2. Metadata'!L$6, if(B468='2. Metadata'!M$1,'2. Metadata'!M$6, if(B468='2. Metadata'!N$1,'2. Metadata'!N$6))))))))))))))</f>
        <v>-116.8675084</v>
      </c>
      <c r="E468" s="10" t="s">
        <v>7</v>
      </c>
      <c r="F468" s="10">
        <v>1.6</v>
      </c>
      <c r="G468" s="11" t="str">
        <f>if(isblank(F468)=TRUE," ",'2. Metadata'!B$14)</f>
        <v>millimetres</v>
      </c>
      <c r="H468" s="10">
        <v>-1.0</v>
      </c>
      <c r="I468" s="15" t="str">
        <f>if(isblank(H468)=TRUE," ",'2. Metadata'!B$26)</f>
        <v>N/A</v>
      </c>
      <c r="J468" s="13" t="s">
        <v>7</v>
      </c>
      <c r="K468" s="5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>
      <c r="A469" s="18">
        <v>43452.0</v>
      </c>
      <c r="B469" s="8" t="s">
        <v>6</v>
      </c>
      <c r="C469" s="2">
        <f>if(isblank(B469)=TRUE," ", IF(B469='2. Metadata'!B$1,'2. Metadata'!B$5, if(B469='2. Metadata'!C$1,'2. Metadata'!C$5,if(B469='2. Metadata'!D$1,'2. Metadata'!D$5, if(B469='2. Metadata'!E$1,'2. Metadata'!E$5,if( B469='2. Metadata'!F$1,'2. Metadata'!F$5,if(B469='2. Metadata'!G$1,'2. Metadata'!G$5,if(B469='2. Metadata'!H$1,'2. Metadata'!H$5, if(B469='2. Metadata'!I$1,'2. Metadata'!I$5, if(B469='2. Metadata'!J$1,'2. Metadata'!J$5, if(B469='2. Metadata'!K$1,'2. Metadata'!K$5, if(B469='2. Metadata'!L$1,'2. Metadata'!L$5, if(B469='2. Metadata'!M$1,'2. Metadata'!M$5, if(B469='2. Metadata'!N$1,'2. Metadata'!N$5))))))))))))))</f>
        <v>50.07754523</v>
      </c>
      <c r="D469" s="9">
        <f>if(isblank(B469)=TRUE," ", IF(B469='2. Metadata'!B$1,'2. Metadata'!B$6, if(B469='2. Metadata'!C$1,'2. Metadata'!C$6,if(B469='2. Metadata'!D$1,'2. Metadata'!D$6, if(B469='2. Metadata'!E$1,'2. Metadata'!E$6,if( B469='2. Metadata'!F$1,'2. Metadata'!F$6,if(B469='2. Metadata'!G$1,'2. Metadata'!G$6,if(B469='2. Metadata'!H$1,'2. Metadata'!H$6, if(B469='2. Metadata'!I$1,'2. Metadata'!I$6, if(B469='2. Metadata'!J$1,'2. Metadata'!J$6, if(B469='2. Metadata'!K$1,'2. Metadata'!K$6, if(B469='2. Metadata'!L$1,'2. Metadata'!L$6, if(B469='2. Metadata'!M$1,'2. Metadata'!M$6, if(B469='2. Metadata'!N$1,'2. Metadata'!N$6))))))))))))))</f>
        <v>-116.8675084</v>
      </c>
      <c r="E469" s="10" t="s">
        <v>7</v>
      </c>
      <c r="F469" s="10">
        <v>0.4</v>
      </c>
      <c r="G469" s="11" t="str">
        <f>if(isblank(F469)=TRUE," ",'2. Metadata'!B$14)</f>
        <v>millimetres</v>
      </c>
      <c r="H469" s="10">
        <v>-1.0</v>
      </c>
      <c r="I469" s="15" t="str">
        <f>if(isblank(H469)=TRUE," ",'2. Metadata'!B$26)</f>
        <v>N/A</v>
      </c>
      <c r="J469" s="13" t="s">
        <v>7</v>
      </c>
      <c r="K469" s="5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>
      <c r="A470" s="18">
        <v>43453.0</v>
      </c>
      <c r="B470" s="8" t="s">
        <v>6</v>
      </c>
      <c r="C470" s="2">
        <f>if(isblank(B470)=TRUE," ", IF(B470='2. Metadata'!B$1,'2. Metadata'!B$5, if(B470='2. Metadata'!C$1,'2. Metadata'!C$5,if(B470='2. Metadata'!D$1,'2. Metadata'!D$5, if(B470='2. Metadata'!E$1,'2. Metadata'!E$5,if( B470='2. Metadata'!F$1,'2. Metadata'!F$5,if(B470='2. Metadata'!G$1,'2. Metadata'!G$5,if(B470='2. Metadata'!H$1,'2. Metadata'!H$5, if(B470='2. Metadata'!I$1,'2. Metadata'!I$5, if(B470='2. Metadata'!J$1,'2. Metadata'!J$5, if(B470='2. Metadata'!K$1,'2. Metadata'!K$5, if(B470='2. Metadata'!L$1,'2. Metadata'!L$5, if(B470='2. Metadata'!M$1,'2. Metadata'!M$5, if(B470='2. Metadata'!N$1,'2. Metadata'!N$5))))))))))))))</f>
        <v>50.07754523</v>
      </c>
      <c r="D470" s="9">
        <f>if(isblank(B470)=TRUE," ", IF(B470='2. Metadata'!B$1,'2. Metadata'!B$6, if(B470='2. Metadata'!C$1,'2. Metadata'!C$6,if(B470='2. Metadata'!D$1,'2. Metadata'!D$6, if(B470='2. Metadata'!E$1,'2. Metadata'!E$6,if( B470='2. Metadata'!F$1,'2. Metadata'!F$6,if(B470='2. Metadata'!G$1,'2. Metadata'!G$6,if(B470='2. Metadata'!H$1,'2. Metadata'!H$6, if(B470='2. Metadata'!I$1,'2. Metadata'!I$6, if(B470='2. Metadata'!J$1,'2. Metadata'!J$6, if(B470='2. Metadata'!K$1,'2. Metadata'!K$6, if(B470='2. Metadata'!L$1,'2. Metadata'!L$6, if(B470='2. Metadata'!M$1,'2. Metadata'!M$6, if(B470='2. Metadata'!N$1,'2. Metadata'!N$6))))))))))))))</f>
        <v>-116.8675084</v>
      </c>
      <c r="E470" s="10" t="s">
        <v>7</v>
      </c>
      <c r="F470" s="10">
        <v>11.8</v>
      </c>
      <c r="G470" s="11" t="str">
        <f>if(isblank(F470)=TRUE," ",'2. Metadata'!B$14)</f>
        <v>millimetres</v>
      </c>
      <c r="H470" s="10">
        <v>-1.0</v>
      </c>
      <c r="I470" s="15" t="str">
        <f>if(isblank(H470)=TRUE," ",'2. Metadata'!B$26)</f>
        <v>N/A</v>
      </c>
      <c r="J470" s="13" t="s">
        <v>7</v>
      </c>
      <c r="K470" s="5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>
      <c r="A471" s="18">
        <v>43454.0</v>
      </c>
      <c r="B471" s="8" t="s">
        <v>6</v>
      </c>
      <c r="C471" s="2">
        <f>if(isblank(B471)=TRUE," ", IF(B471='2. Metadata'!B$1,'2. Metadata'!B$5, if(B471='2. Metadata'!C$1,'2. Metadata'!C$5,if(B471='2. Metadata'!D$1,'2. Metadata'!D$5, if(B471='2. Metadata'!E$1,'2. Metadata'!E$5,if( B471='2. Metadata'!F$1,'2. Metadata'!F$5,if(B471='2. Metadata'!G$1,'2. Metadata'!G$5,if(B471='2. Metadata'!H$1,'2. Metadata'!H$5, if(B471='2. Metadata'!I$1,'2. Metadata'!I$5, if(B471='2. Metadata'!J$1,'2. Metadata'!J$5, if(B471='2. Metadata'!K$1,'2. Metadata'!K$5, if(B471='2. Metadata'!L$1,'2. Metadata'!L$5, if(B471='2. Metadata'!M$1,'2. Metadata'!M$5, if(B471='2. Metadata'!N$1,'2. Metadata'!N$5))))))))))))))</f>
        <v>50.07754523</v>
      </c>
      <c r="D471" s="9">
        <f>if(isblank(B471)=TRUE," ", IF(B471='2. Metadata'!B$1,'2. Metadata'!B$6, if(B471='2. Metadata'!C$1,'2. Metadata'!C$6,if(B471='2. Metadata'!D$1,'2. Metadata'!D$6, if(B471='2. Metadata'!E$1,'2. Metadata'!E$6,if( B471='2. Metadata'!F$1,'2. Metadata'!F$6,if(B471='2. Metadata'!G$1,'2. Metadata'!G$6,if(B471='2. Metadata'!H$1,'2. Metadata'!H$6, if(B471='2. Metadata'!I$1,'2. Metadata'!I$6, if(B471='2. Metadata'!J$1,'2. Metadata'!J$6, if(B471='2. Metadata'!K$1,'2. Metadata'!K$6, if(B471='2. Metadata'!L$1,'2. Metadata'!L$6, if(B471='2. Metadata'!M$1,'2. Metadata'!M$6, if(B471='2. Metadata'!N$1,'2. Metadata'!N$6))))))))))))))</f>
        <v>-116.8675084</v>
      </c>
      <c r="E471" s="10" t="s">
        <v>7</v>
      </c>
      <c r="F471" s="10">
        <v>0.2</v>
      </c>
      <c r="G471" s="11" t="str">
        <f>if(isblank(F471)=TRUE," ",'2. Metadata'!B$14)</f>
        <v>millimetres</v>
      </c>
      <c r="H471" s="10">
        <v>-1.0</v>
      </c>
      <c r="I471" s="15" t="str">
        <f>if(isblank(H471)=TRUE," ",'2. Metadata'!B$26)</f>
        <v>N/A</v>
      </c>
      <c r="J471" s="13" t="s">
        <v>7</v>
      </c>
      <c r="K471" s="5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>
      <c r="A472" s="18">
        <v>43455.0</v>
      </c>
      <c r="B472" s="8" t="s">
        <v>6</v>
      </c>
      <c r="C472" s="2">
        <f>if(isblank(B472)=TRUE," ", IF(B472='2. Metadata'!B$1,'2. Metadata'!B$5, if(B472='2. Metadata'!C$1,'2. Metadata'!C$5,if(B472='2. Metadata'!D$1,'2. Metadata'!D$5, if(B472='2. Metadata'!E$1,'2. Metadata'!E$5,if( B472='2. Metadata'!F$1,'2. Metadata'!F$5,if(B472='2. Metadata'!G$1,'2. Metadata'!G$5,if(B472='2. Metadata'!H$1,'2. Metadata'!H$5, if(B472='2. Metadata'!I$1,'2. Metadata'!I$5, if(B472='2. Metadata'!J$1,'2. Metadata'!J$5, if(B472='2. Metadata'!K$1,'2. Metadata'!K$5, if(B472='2. Metadata'!L$1,'2. Metadata'!L$5, if(B472='2. Metadata'!M$1,'2. Metadata'!M$5, if(B472='2. Metadata'!N$1,'2. Metadata'!N$5))))))))))))))</f>
        <v>50.07754523</v>
      </c>
      <c r="D472" s="9">
        <f>if(isblank(B472)=TRUE," ", IF(B472='2. Metadata'!B$1,'2. Metadata'!B$6, if(B472='2. Metadata'!C$1,'2. Metadata'!C$6,if(B472='2. Metadata'!D$1,'2. Metadata'!D$6, if(B472='2. Metadata'!E$1,'2. Metadata'!E$6,if( B472='2. Metadata'!F$1,'2. Metadata'!F$6,if(B472='2. Metadata'!G$1,'2. Metadata'!G$6,if(B472='2. Metadata'!H$1,'2. Metadata'!H$6, if(B472='2. Metadata'!I$1,'2. Metadata'!I$6, if(B472='2. Metadata'!J$1,'2. Metadata'!J$6, if(B472='2. Metadata'!K$1,'2. Metadata'!K$6, if(B472='2. Metadata'!L$1,'2. Metadata'!L$6, if(B472='2. Metadata'!M$1,'2. Metadata'!M$6, if(B472='2. Metadata'!N$1,'2. Metadata'!N$6))))))))))))))</f>
        <v>-116.8675084</v>
      </c>
      <c r="E472" s="10" t="s">
        <v>7</v>
      </c>
      <c r="F472" s="10">
        <v>6.6</v>
      </c>
      <c r="G472" s="11" t="str">
        <f>if(isblank(F472)=TRUE," ",'2. Metadata'!B$14)</f>
        <v>millimetres</v>
      </c>
      <c r="H472" s="10">
        <v>-1.0</v>
      </c>
      <c r="I472" s="15" t="str">
        <f>if(isblank(H472)=TRUE," ",'2. Metadata'!B$26)</f>
        <v>N/A</v>
      </c>
      <c r="J472" s="13" t="s">
        <v>7</v>
      </c>
      <c r="K472" s="5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>
      <c r="A473" s="18">
        <v>43456.0</v>
      </c>
      <c r="B473" s="8" t="s">
        <v>6</v>
      </c>
      <c r="C473" s="2">
        <f>if(isblank(B473)=TRUE," ", IF(B473='2. Metadata'!B$1,'2. Metadata'!B$5, if(B473='2. Metadata'!C$1,'2. Metadata'!C$5,if(B473='2. Metadata'!D$1,'2. Metadata'!D$5, if(B473='2. Metadata'!E$1,'2. Metadata'!E$5,if( B473='2. Metadata'!F$1,'2. Metadata'!F$5,if(B473='2. Metadata'!G$1,'2. Metadata'!G$5,if(B473='2. Metadata'!H$1,'2. Metadata'!H$5, if(B473='2. Metadata'!I$1,'2. Metadata'!I$5, if(B473='2. Metadata'!J$1,'2. Metadata'!J$5, if(B473='2. Metadata'!K$1,'2. Metadata'!K$5, if(B473='2. Metadata'!L$1,'2. Metadata'!L$5, if(B473='2. Metadata'!M$1,'2. Metadata'!M$5, if(B473='2. Metadata'!N$1,'2. Metadata'!N$5))))))))))))))</f>
        <v>50.07754523</v>
      </c>
      <c r="D473" s="9">
        <f>if(isblank(B473)=TRUE," ", IF(B473='2. Metadata'!B$1,'2. Metadata'!B$6, if(B473='2. Metadata'!C$1,'2. Metadata'!C$6,if(B473='2. Metadata'!D$1,'2. Metadata'!D$6, if(B473='2. Metadata'!E$1,'2. Metadata'!E$6,if( B473='2. Metadata'!F$1,'2. Metadata'!F$6,if(B473='2. Metadata'!G$1,'2. Metadata'!G$6,if(B473='2. Metadata'!H$1,'2. Metadata'!H$6, if(B473='2. Metadata'!I$1,'2. Metadata'!I$6, if(B473='2. Metadata'!J$1,'2. Metadata'!J$6, if(B473='2. Metadata'!K$1,'2. Metadata'!K$6, if(B473='2. Metadata'!L$1,'2. Metadata'!L$6, if(B473='2. Metadata'!M$1,'2. Metadata'!M$6, if(B473='2. Metadata'!N$1,'2. Metadata'!N$6))))))))))))))</f>
        <v>-116.8675084</v>
      </c>
      <c r="E473" s="10" t="s">
        <v>7</v>
      </c>
      <c r="F473" s="10">
        <v>0.2</v>
      </c>
      <c r="G473" s="11" t="str">
        <f>if(isblank(F473)=TRUE," ",'2. Metadata'!B$14)</f>
        <v>millimetres</v>
      </c>
      <c r="H473" s="10">
        <v>-1.0</v>
      </c>
      <c r="I473" s="15" t="str">
        <f>if(isblank(H473)=TRUE," ",'2. Metadata'!B$26)</f>
        <v>N/A</v>
      </c>
      <c r="J473" s="13" t="s">
        <v>7</v>
      </c>
      <c r="K473" s="5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>
      <c r="A474" s="18">
        <v>43457.0</v>
      </c>
      <c r="B474" s="8" t="s">
        <v>6</v>
      </c>
      <c r="C474" s="2">
        <f>if(isblank(B474)=TRUE," ", IF(B474='2. Metadata'!B$1,'2. Metadata'!B$5, if(B474='2. Metadata'!C$1,'2. Metadata'!C$5,if(B474='2. Metadata'!D$1,'2. Metadata'!D$5, if(B474='2. Metadata'!E$1,'2. Metadata'!E$5,if( B474='2. Metadata'!F$1,'2. Metadata'!F$5,if(B474='2. Metadata'!G$1,'2. Metadata'!G$5,if(B474='2. Metadata'!H$1,'2. Metadata'!H$5, if(B474='2. Metadata'!I$1,'2. Metadata'!I$5, if(B474='2. Metadata'!J$1,'2. Metadata'!J$5, if(B474='2. Metadata'!K$1,'2. Metadata'!K$5, if(B474='2. Metadata'!L$1,'2. Metadata'!L$5, if(B474='2. Metadata'!M$1,'2. Metadata'!M$5, if(B474='2. Metadata'!N$1,'2. Metadata'!N$5))))))))))))))</f>
        <v>50.07754523</v>
      </c>
      <c r="D474" s="9">
        <f>if(isblank(B474)=TRUE," ", IF(B474='2. Metadata'!B$1,'2. Metadata'!B$6, if(B474='2. Metadata'!C$1,'2. Metadata'!C$6,if(B474='2. Metadata'!D$1,'2. Metadata'!D$6, if(B474='2. Metadata'!E$1,'2. Metadata'!E$6,if( B474='2. Metadata'!F$1,'2. Metadata'!F$6,if(B474='2. Metadata'!G$1,'2. Metadata'!G$6,if(B474='2. Metadata'!H$1,'2. Metadata'!H$6, if(B474='2. Metadata'!I$1,'2. Metadata'!I$6, if(B474='2. Metadata'!J$1,'2. Metadata'!J$6, if(B474='2. Metadata'!K$1,'2. Metadata'!K$6, if(B474='2. Metadata'!L$1,'2. Metadata'!L$6, if(B474='2. Metadata'!M$1,'2. Metadata'!M$6, if(B474='2. Metadata'!N$1,'2. Metadata'!N$6))))))))))))))</f>
        <v>-116.8675084</v>
      </c>
      <c r="E474" s="10" t="s">
        <v>7</v>
      </c>
      <c r="F474" s="10">
        <v>0.0</v>
      </c>
      <c r="G474" s="11" t="str">
        <f>if(isblank(F474)=TRUE," ",'2. Metadata'!B$14)</f>
        <v>millimetres</v>
      </c>
      <c r="H474" s="10">
        <v>-1.0</v>
      </c>
      <c r="I474" s="15" t="str">
        <f>if(isblank(H474)=TRUE," ",'2. Metadata'!B$26)</f>
        <v>N/A</v>
      </c>
      <c r="J474" s="13" t="s">
        <v>7</v>
      </c>
      <c r="K474" s="5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>
      <c r="A475" s="18">
        <v>43458.0</v>
      </c>
      <c r="B475" s="8" t="s">
        <v>6</v>
      </c>
      <c r="C475" s="2">
        <f>if(isblank(B475)=TRUE," ", IF(B475='2. Metadata'!B$1,'2. Metadata'!B$5, if(B475='2. Metadata'!C$1,'2. Metadata'!C$5,if(B475='2. Metadata'!D$1,'2. Metadata'!D$5, if(B475='2. Metadata'!E$1,'2. Metadata'!E$5,if( B475='2. Metadata'!F$1,'2. Metadata'!F$5,if(B475='2. Metadata'!G$1,'2. Metadata'!G$5,if(B475='2. Metadata'!H$1,'2. Metadata'!H$5, if(B475='2. Metadata'!I$1,'2. Metadata'!I$5, if(B475='2. Metadata'!J$1,'2. Metadata'!J$5, if(B475='2. Metadata'!K$1,'2. Metadata'!K$5, if(B475='2. Metadata'!L$1,'2. Metadata'!L$5, if(B475='2. Metadata'!M$1,'2. Metadata'!M$5, if(B475='2. Metadata'!N$1,'2. Metadata'!N$5))))))))))))))</f>
        <v>50.07754523</v>
      </c>
      <c r="D475" s="9">
        <f>if(isblank(B475)=TRUE," ", IF(B475='2. Metadata'!B$1,'2. Metadata'!B$6, if(B475='2. Metadata'!C$1,'2. Metadata'!C$6,if(B475='2. Metadata'!D$1,'2. Metadata'!D$6, if(B475='2. Metadata'!E$1,'2. Metadata'!E$6,if( B475='2. Metadata'!F$1,'2. Metadata'!F$6,if(B475='2. Metadata'!G$1,'2. Metadata'!G$6,if(B475='2. Metadata'!H$1,'2. Metadata'!H$6, if(B475='2. Metadata'!I$1,'2. Metadata'!I$6, if(B475='2. Metadata'!J$1,'2. Metadata'!J$6, if(B475='2. Metadata'!K$1,'2. Metadata'!K$6, if(B475='2. Metadata'!L$1,'2. Metadata'!L$6, if(B475='2. Metadata'!M$1,'2. Metadata'!M$6, if(B475='2. Metadata'!N$1,'2. Metadata'!N$6))))))))))))))</f>
        <v>-116.8675084</v>
      </c>
      <c r="E475" s="10" t="s">
        <v>7</v>
      </c>
      <c r="F475" s="10">
        <v>0.2</v>
      </c>
      <c r="G475" s="11" t="str">
        <f>if(isblank(F475)=TRUE," ",'2. Metadata'!B$14)</f>
        <v>millimetres</v>
      </c>
      <c r="H475" s="10">
        <v>-1.0</v>
      </c>
      <c r="I475" s="15" t="str">
        <f>if(isblank(H475)=TRUE," ",'2. Metadata'!B$26)</f>
        <v>N/A</v>
      </c>
      <c r="J475" s="13" t="s">
        <v>7</v>
      </c>
      <c r="K475" s="5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>
      <c r="A476" s="18">
        <v>43459.0</v>
      </c>
      <c r="B476" s="8" t="s">
        <v>6</v>
      </c>
      <c r="C476" s="2">
        <f>if(isblank(B476)=TRUE," ", IF(B476='2. Metadata'!B$1,'2. Metadata'!B$5, if(B476='2. Metadata'!C$1,'2. Metadata'!C$5,if(B476='2. Metadata'!D$1,'2. Metadata'!D$5, if(B476='2. Metadata'!E$1,'2. Metadata'!E$5,if( B476='2. Metadata'!F$1,'2. Metadata'!F$5,if(B476='2. Metadata'!G$1,'2. Metadata'!G$5,if(B476='2. Metadata'!H$1,'2. Metadata'!H$5, if(B476='2. Metadata'!I$1,'2. Metadata'!I$5, if(B476='2. Metadata'!J$1,'2. Metadata'!J$5, if(B476='2. Metadata'!K$1,'2. Metadata'!K$5, if(B476='2. Metadata'!L$1,'2. Metadata'!L$5, if(B476='2. Metadata'!M$1,'2. Metadata'!M$5, if(B476='2. Metadata'!N$1,'2. Metadata'!N$5))))))))))))))</f>
        <v>50.07754523</v>
      </c>
      <c r="D476" s="9">
        <f>if(isblank(B476)=TRUE," ", IF(B476='2. Metadata'!B$1,'2. Metadata'!B$6, if(B476='2. Metadata'!C$1,'2. Metadata'!C$6,if(B476='2. Metadata'!D$1,'2. Metadata'!D$6, if(B476='2. Metadata'!E$1,'2. Metadata'!E$6,if( B476='2. Metadata'!F$1,'2. Metadata'!F$6,if(B476='2. Metadata'!G$1,'2. Metadata'!G$6,if(B476='2. Metadata'!H$1,'2. Metadata'!H$6, if(B476='2. Metadata'!I$1,'2. Metadata'!I$6, if(B476='2. Metadata'!J$1,'2. Metadata'!J$6, if(B476='2. Metadata'!K$1,'2. Metadata'!K$6, if(B476='2. Metadata'!L$1,'2. Metadata'!L$6, if(B476='2. Metadata'!M$1,'2. Metadata'!M$6, if(B476='2. Metadata'!N$1,'2. Metadata'!N$6))))))))))))))</f>
        <v>-116.8675084</v>
      </c>
      <c r="E476" s="10" t="s">
        <v>7</v>
      </c>
      <c r="F476" s="10">
        <v>1.4</v>
      </c>
      <c r="G476" s="11" t="str">
        <f>if(isblank(F476)=TRUE," ",'2. Metadata'!B$14)</f>
        <v>millimetres</v>
      </c>
      <c r="H476" s="10">
        <v>-1.0</v>
      </c>
      <c r="I476" s="15" t="str">
        <f>if(isblank(H476)=TRUE," ",'2. Metadata'!B$26)</f>
        <v>N/A</v>
      </c>
      <c r="J476" s="13" t="s">
        <v>7</v>
      </c>
      <c r="K476" s="5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>
      <c r="A477" s="18">
        <v>43460.0</v>
      </c>
      <c r="B477" s="8" t="s">
        <v>6</v>
      </c>
      <c r="C477" s="2">
        <f>if(isblank(B477)=TRUE," ", IF(B477='2. Metadata'!B$1,'2. Metadata'!B$5, if(B477='2. Metadata'!C$1,'2. Metadata'!C$5,if(B477='2. Metadata'!D$1,'2. Metadata'!D$5, if(B477='2. Metadata'!E$1,'2. Metadata'!E$5,if( B477='2. Metadata'!F$1,'2. Metadata'!F$5,if(B477='2. Metadata'!G$1,'2. Metadata'!G$5,if(B477='2. Metadata'!H$1,'2. Metadata'!H$5, if(B477='2. Metadata'!I$1,'2. Metadata'!I$5, if(B477='2. Metadata'!J$1,'2. Metadata'!J$5, if(B477='2. Metadata'!K$1,'2. Metadata'!K$5, if(B477='2. Metadata'!L$1,'2. Metadata'!L$5, if(B477='2. Metadata'!M$1,'2. Metadata'!M$5, if(B477='2. Metadata'!N$1,'2. Metadata'!N$5))))))))))))))</f>
        <v>50.07754523</v>
      </c>
      <c r="D477" s="9">
        <f>if(isblank(B477)=TRUE," ", IF(B477='2. Metadata'!B$1,'2. Metadata'!B$6, if(B477='2. Metadata'!C$1,'2. Metadata'!C$6,if(B477='2. Metadata'!D$1,'2. Metadata'!D$6, if(B477='2. Metadata'!E$1,'2. Metadata'!E$6,if( B477='2. Metadata'!F$1,'2. Metadata'!F$6,if(B477='2. Metadata'!G$1,'2. Metadata'!G$6,if(B477='2. Metadata'!H$1,'2. Metadata'!H$6, if(B477='2. Metadata'!I$1,'2. Metadata'!I$6, if(B477='2. Metadata'!J$1,'2. Metadata'!J$6, if(B477='2. Metadata'!K$1,'2. Metadata'!K$6, if(B477='2. Metadata'!L$1,'2. Metadata'!L$6, if(B477='2. Metadata'!M$1,'2. Metadata'!M$6, if(B477='2. Metadata'!N$1,'2. Metadata'!N$6))))))))))))))</f>
        <v>-116.8675084</v>
      </c>
      <c r="E477" s="10" t="s">
        <v>7</v>
      </c>
      <c r="F477" s="10">
        <v>0.4</v>
      </c>
      <c r="G477" s="11" t="str">
        <f>if(isblank(F477)=TRUE," ",'2. Metadata'!B$14)</f>
        <v>millimetres</v>
      </c>
      <c r="H477" s="10">
        <v>-1.0</v>
      </c>
      <c r="I477" s="15" t="str">
        <f>if(isblank(H477)=TRUE," ",'2. Metadata'!B$26)</f>
        <v>N/A</v>
      </c>
      <c r="J477" s="13" t="s">
        <v>7</v>
      </c>
      <c r="K477" s="5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>
      <c r="A478" s="18">
        <v>43461.0</v>
      </c>
      <c r="B478" s="8" t="s">
        <v>6</v>
      </c>
      <c r="C478" s="2">
        <f>if(isblank(B478)=TRUE," ", IF(B478='2. Metadata'!B$1,'2. Metadata'!B$5, if(B478='2. Metadata'!C$1,'2. Metadata'!C$5,if(B478='2. Metadata'!D$1,'2. Metadata'!D$5, if(B478='2. Metadata'!E$1,'2. Metadata'!E$5,if( B478='2. Metadata'!F$1,'2. Metadata'!F$5,if(B478='2. Metadata'!G$1,'2. Metadata'!G$5,if(B478='2. Metadata'!H$1,'2. Metadata'!H$5, if(B478='2. Metadata'!I$1,'2. Metadata'!I$5, if(B478='2. Metadata'!J$1,'2. Metadata'!J$5, if(B478='2. Metadata'!K$1,'2. Metadata'!K$5, if(B478='2. Metadata'!L$1,'2. Metadata'!L$5, if(B478='2. Metadata'!M$1,'2. Metadata'!M$5, if(B478='2. Metadata'!N$1,'2. Metadata'!N$5))))))))))))))</f>
        <v>50.07754523</v>
      </c>
      <c r="D478" s="9">
        <f>if(isblank(B478)=TRUE," ", IF(B478='2. Metadata'!B$1,'2. Metadata'!B$6, if(B478='2. Metadata'!C$1,'2. Metadata'!C$6,if(B478='2. Metadata'!D$1,'2. Metadata'!D$6, if(B478='2. Metadata'!E$1,'2. Metadata'!E$6,if( B478='2. Metadata'!F$1,'2. Metadata'!F$6,if(B478='2. Metadata'!G$1,'2. Metadata'!G$6,if(B478='2. Metadata'!H$1,'2. Metadata'!H$6, if(B478='2. Metadata'!I$1,'2. Metadata'!I$6, if(B478='2. Metadata'!J$1,'2. Metadata'!J$6, if(B478='2. Metadata'!K$1,'2. Metadata'!K$6, if(B478='2. Metadata'!L$1,'2. Metadata'!L$6, if(B478='2. Metadata'!M$1,'2. Metadata'!M$6, if(B478='2. Metadata'!N$1,'2. Metadata'!N$6))))))))))))))</f>
        <v>-116.8675084</v>
      </c>
      <c r="E478" s="10" t="s">
        <v>7</v>
      </c>
      <c r="F478" s="10">
        <v>0.0</v>
      </c>
      <c r="G478" s="11" t="str">
        <f>if(isblank(F478)=TRUE," ",'2. Metadata'!B$14)</f>
        <v>millimetres</v>
      </c>
      <c r="H478" s="10">
        <v>-1.0</v>
      </c>
      <c r="I478" s="15" t="str">
        <f>if(isblank(H478)=TRUE," ",'2. Metadata'!B$26)</f>
        <v>N/A</v>
      </c>
      <c r="J478" s="13" t="s">
        <v>7</v>
      </c>
      <c r="K478" s="5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>
      <c r="A479" s="18">
        <v>43462.0</v>
      </c>
      <c r="B479" s="8" t="s">
        <v>6</v>
      </c>
      <c r="C479" s="2">
        <f>if(isblank(B479)=TRUE," ", IF(B479='2. Metadata'!B$1,'2. Metadata'!B$5, if(B479='2. Metadata'!C$1,'2. Metadata'!C$5,if(B479='2. Metadata'!D$1,'2. Metadata'!D$5, if(B479='2. Metadata'!E$1,'2. Metadata'!E$5,if( B479='2. Metadata'!F$1,'2. Metadata'!F$5,if(B479='2. Metadata'!G$1,'2. Metadata'!G$5,if(B479='2. Metadata'!H$1,'2. Metadata'!H$5, if(B479='2. Metadata'!I$1,'2. Metadata'!I$5, if(B479='2. Metadata'!J$1,'2. Metadata'!J$5, if(B479='2. Metadata'!K$1,'2. Metadata'!K$5, if(B479='2. Metadata'!L$1,'2. Metadata'!L$5, if(B479='2. Metadata'!M$1,'2. Metadata'!M$5, if(B479='2. Metadata'!N$1,'2. Metadata'!N$5))))))))))))))</f>
        <v>50.07754523</v>
      </c>
      <c r="D479" s="9">
        <f>if(isblank(B479)=TRUE," ", IF(B479='2. Metadata'!B$1,'2. Metadata'!B$6, if(B479='2. Metadata'!C$1,'2. Metadata'!C$6,if(B479='2. Metadata'!D$1,'2. Metadata'!D$6, if(B479='2. Metadata'!E$1,'2. Metadata'!E$6,if( B479='2. Metadata'!F$1,'2. Metadata'!F$6,if(B479='2. Metadata'!G$1,'2. Metadata'!G$6,if(B479='2. Metadata'!H$1,'2. Metadata'!H$6, if(B479='2. Metadata'!I$1,'2. Metadata'!I$6, if(B479='2. Metadata'!J$1,'2. Metadata'!J$6, if(B479='2. Metadata'!K$1,'2. Metadata'!K$6, if(B479='2. Metadata'!L$1,'2. Metadata'!L$6, if(B479='2. Metadata'!M$1,'2. Metadata'!M$6, if(B479='2. Metadata'!N$1,'2. Metadata'!N$6))))))))))))))</f>
        <v>-116.8675084</v>
      </c>
      <c r="E479" s="10" t="s">
        <v>7</v>
      </c>
      <c r="F479" s="10">
        <v>0.6</v>
      </c>
      <c r="G479" s="11" t="str">
        <f>if(isblank(F479)=TRUE," ",'2. Metadata'!B$14)</f>
        <v>millimetres</v>
      </c>
      <c r="H479" s="10">
        <v>-1.0</v>
      </c>
      <c r="I479" s="15" t="str">
        <f>if(isblank(H479)=TRUE," ",'2. Metadata'!B$26)</f>
        <v>N/A</v>
      </c>
      <c r="J479" s="13" t="s">
        <v>7</v>
      </c>
      <c r="K479" s="5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>
      <c r="A480" s="18">
        <v>43463.0</v>
      </c>
      <c r="B480" s="8" t="s">
        <v>6</v>
      </c>
      <c r="C480" s="2">
        <f>if(isblank(B480)=TRUE," ", IF(B480='2. Metadata'!B$1,'2. Metadata'!B$5, if(B480='2. Metadata'!C$1,'2. Metadata'!C$5,if(B480='2. Metadata'!D$1,'2. Metadata'!D$5, if(B480='2. Metadata'!E$1,'2. Metadata'!E$5,if( B480='2. Metadata'!F$1,'2. Metadata'!F$5,if(B480='2. Metadata'!G$1,'2. Metadata'!G$5,if(B480='2. Metadata'!H$1,'2. Metadata'!H$5, if(B480='2. Metadata'!I$1,'2. Metadata'!I$5, if(B480='2. Metadata'!J$1,'2. Metadata'!J$5, if(B480='2. Metadata'!K$1,'2. Metadata'!K$5, if(B480='2. Metadata'!L$1,'2. Metadata'!L$5, if(B480='2. Metadata'!M$1,'2. Metadata'!M$5, if(B480='2. Metadata'!N$1,'2. Metadata'!N$5))))))))))))))</f>
        <v>50.07754523</v>
      </c>
      <c r="D480" s="9">
        <f>if(isblank(B480)=TRUE," ", IF(B480='2. Metadata'!B$1,'2. Metadata'!B$6, if(B480='2. Metadata'!C$1,'2. Metadata'!C$6,if(B480='2. Metadata'!D$1,'2. Metadata'!D$6, if(B480='2. Metadata'!E$1,'2. Metadata'!E$6,if( B480='2. Metadata'!F$1,'2. Metadata'!F$6,if(B480='2. Metadata'!G$1,'2. Metadata'!G$6,if(B480='2. Metadata'!H$1,'2. Metadata'!H$6, if(B480='2. Metadata'!I$1,'2. Metadata'!I$6, if(B480='2. Metadata'!J$1,'2. Metadata'!J$6, if(B480='2. Metadata'!K$1,'2. Metadata'!K$6, if(B480='2. Metadata'!L$1,'2. Metadata'!L$6, if(B480='2. Metadata'!M$1,'2. Metadata'!M$6, if(B480='2. Metadata'!N$1,'2. Metadata'!N$6))))))))))))))</f>
        <v>-116.8675084</v>
      </c>
      <c r="E480" s="10" t="s">
        <v>7</v>
      </c>
      <c r="F480" s="10">
        <v>0.0</v>
      </c>
      <c r="G480" s="11" t="str">
        <f>if(isblank(F480)=TRUE," ",'2. Metadata'!B$14)</f>
        <v>millimetres</v>
      </c>
      <c r="H480" s="10">
        <v>-1.0</v>
      </c>
      <c r="I480" s="15" t="str">
        <f>if(isblank(H480)=TRUE," ",'2. Metadata'!B$26)</f>
        <v>N/A</v>
      </c>
      <c r="J480" s="13" t="s">
        <v>7</v>
      </c>
      <c r="K480" s="5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>
      <c r="A481" s="18">
        <v>43464.0</v>
      </c>
      <c r="B481" s="8" t="s">
        <v>6</v>
      </c>
      <c r="C481" s="2">
        <f>if(isblank(B481)=TRUE," ", IF(B481='2. Metadata'!B$1,'2. Metadata'!B$5, if(B481='2. Metadata'!C$1,'2. Metadata'!C$5,if(B481='2. Metadata'!D$1,'2. Metadata'!D$5, if(B481='2. Metadata'!E$1,'2. Metadata'!E$5,if( B481='2. Metadata'!F$1,'2. Metadata'!F$5,if(B481='2. Metadata'!G$1,'2. Metadata'!G$5,if(B481='2. Metadata'!H$1,'2. Metadata'!H$5, if(B481='2. Metadata'!I$1,'2. Metadata'!I$5, if(B481='2. Metadata'!J$1,'2. Metadata'!J$5, if(B481='2. Metadata'!K$1,'2. Metadata'!K$5, if(B481='2. Metadata'!L$1,'2. Metadata'!L$5, if(B481='2. Metadata'!M$1,'2. Metadata'!M$5, if(B481='2. Metadata'!N$1,'2. Metadata'!N$5))))))))))))))</f>
        <v>50.07754523</v>
      </c>
      <c r="D481" s="9">
        <f>if(isblank(B481)=TRUE," ", IF(B481='2. Metadata'!B$1,'2. Metadata'!B$6, if(B481='2. Metadata'!C$1,'2. Metadata'!C$6,if(B481='2. Metadata'!D$1,'2. Metadata'!D$6, if(B481='2. Metadata'!E$1,'2. Metadata'!E$6,if( B481='2. Metadata'!F$1,'2. Metadata'!F$6,if(B481='2. Metadata'!G$1,'2. Metadata'!G$6,if(B481='2. Metadata'!H$1,'2. Metadata'!H$6, if(B481='2. Metadata'!I$1,'2. Metadata'!I$6, if(B481='2. Metadata'!J$1,'2. Metadata'!J$6, if(B481='2. Metadata'!K$1,'2. Metadata'!K$6, if(B481='2. Metadata'!L$1,'2. Metadata'!L$6, if(B481='2. Metadata'!M$1,'2. Metadata'!M$6, if(B481='2. Metadata'!N$1,'2. Metadata'!N$6))))))))))))))</f>
        <v>-116.8675084</v>
      </c>
      <c r="E481" s="10" t="s">
        <v>7</v>
      </c>
      <c r="F481" s="10">
        <v>5.8</v>
      </c>
      <c r="G481" s="11" t="str">
        <f>if(isblank(F481)=TRUE," ",'2. Metadata'!B$14)</f>
        <v>millimetres</v>
      </c>
      <c r="H481" s="10">
        <v>-1.0</v>
      </c>
      <c r="I481" s="15" t="str">
        <f>if(isblank(H481)=TRUE," ",'2. Metadata'!B$26)</f>
        <v>N/A</v>
      </c>
      <c r="J481" s="13" t="s">
        <v>7</v>
      </c>
      <c r="K481" s="5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>
      <c r="A482" s="18">
        <v>43465.0</v>
      </c>
      <c r="B482" s="8" t="s">
        <v>6</v>
      </c>
      <c r="C482" s="2">
        <f>if(isblank(B482)=TRUE," ", IF(B482='2. Metadata'!B$1,'2. Metadata'!B$5, if(B482='2. Metadata'!C$1,'2. Metadata'!C$5,if(B482='2. Metadata'!D$1,'2. Metadata'!D$5, if(B482='2. Metadata'!E$1,'2. Metadata'!E$5,if( B482='2. Metadata'!F$1,'2. Metadata'!F$5,if(B482='2. Metadata'!G$1,'2. Metadata'!G$5,if(B482='2. Metadata'!H$1,'2. Metadata'!H$5, if(B482='2. Metadata'!I$1,'2. Metadata'!I$5, if(B482='2. Metadata'!J$1,'2. Metadata'!J$5, if(B482='2. Metadata'!K$1,'2. Metadata'!K$5, if(B482='2. Metadata'!L$1,'2. Metadata'!L$5, if(B482='2. Metadata'!M$1,'2. Metadata'!M$5, if(B482='2. Metadata'!N$1,'2. Metadata'!N$5))))))))))))))</f>
        <v>50.07754523</v>
      </c>
      <c r="D482" s="9">
        <f>if(isblank(B482)=TRUE," ", IF(B482='2. Metadata'!B$1,'2. Metadata'!B$6, if(B482='2. Metadata'!C$1,'2. Metadata'!C$6,if(B482='2. Metadata'!D$1,'2. Metadata'!D$6, if(B482='2. Metadata'!E$1,'2. Metadata'!E$6,if( B482='2. Metadata'!F$1,'2. Metadata'!F$6,if(B482='2. Metadata'!G$1,'2. Metadata'!G$6,if(B482='2. Metadata'!H$1,'2. Metadata'!H$6, if(B482='2. Metadata'!I$1,'2. Metadata'!I$6, if(B482='2. Metadata'!J$1,'2. Metadata'!J$6, if(B482='2. Metadata'!K$1,'2. Metadata'!K$6, if(B482='2. Metadata'!L$1,'2. Metadata'!L$6, if(B482='2. Metadata'!M$1,'2. Metadata'!M$6, if(B482='2. Metadata'!N$1,'2. Metadata'!N$6))))))))))))))</f>
        <v>-116.8675084</v>
      </c>
      <c r="E482" s="10" t="s">
        <v>7</v>
      </c>
      <c r="F482" s="10">
        <v>3.8</v>
      </c>
      <c r="G482" s="11" t="str">
        <f>if(isblank(F482)=TRUE," ",'2. Metadata'!B$14)</f>
        <v>millimetres</v>
      </c>
      <c r="H482" s="10">
        <v>-1.0</v>
      </c>
      <c r="I482" s="15" t="str">
        <f>if(isblank(H482)=TRUE," ",'2. Metadata'!B$26)</f>
        <v>N/A</v>
      </c>
      <c r="J482" s="13" t="s">
        <v>7</v>
      </c>
      <c r="K482" s="5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>
      <c r="A483" s="18">
        <v>43466.0</v>
      </c>
      <c r="B483" s="8" t="s">
        <v>6</v>
      </c>
      <c r="C483" s="2">
        <f>if(isblank(B483)=TRUE," ", IF(B483='2. Metadata'!B$1,'2. Metadata'!B$5, if(B483='2. Metadata'!C$1,'2. Metadata'!C$5,if(B483='2. Metadata'!D$1,'2. Metadata'!D$5, if(B483='2. Metadata'!E$1,'2. Metadata'!E$5,if( B483='2. Metadata'!F$1,'2. Metadata'!F$5,if(B483='2. Metadata'!G$1,'2. Metadata'!G$5,if(B483='2. Metadata'!H$1,'2. Metadata'!H$5, if(B483='2. Metadata'!I$1,'2. Metadata'!I$5, if(B483='2. Metadata'!J$1,'2. Metadata'!J$5, if(B483='2. Metadata'!K$1,'2. Metadata'!K$5, if(B483='2. Metadata'!L$1,'2. Metadata'!L$5, if(B483='2. Metadata'!M$1,'2. Metadata'!M$5, if(B483='2. Metadata'!N$1,'2. Metadata'!N$5))))))))))))))</f>
        <v>50.07754523</v>
      </c>
      <c r="D483" s="9">
        <f>if(isblank(B483)=TRUE," ", IF(B483='2. Metadata'!B$1,'2. Metadata'!B$6, if(B483='2. Metadata'!C$1,'2. Metadata'!C$6,if(B483='2. Metadata'!D$1,'2. Metadata'!D$6, if(B483='2. Metadata'!E$1,'2. Metadata'!E$6,if( B483='2. Metadata'!F$1,'2. Metadata'!F$6,if(B483='2. Metadata'!G$1,'2. Metadata'!G$6,if(B483='2. Metadata'!H$1,'2. Metadata'!H$6, if(B483='2. Metadata'!I$1,'2. Metadata'!I$6, if(B483='2. Metadata'!J$1,'2. Metadata'!J$6, if(B483='2. Metadata'!K$1,'2. Metadata'!K$6, if(B483='2. Metadata'!L$1,'2. Metadata'!L$6, if(B483='2. Metadata'!M$1,'2. Metadata'!M$6, if(B483='2. Metadata'!N$1,'2. Metadata'!N$6))))))))))))))</f>
        <v>-116.8675084</v>
      </c>
      <c r="E483" s="10" t="s">
        <v>7</v>
      </c>
      <c r="F483" s="10">
        <v>0.0</v>
      </c>
      <c r="G483" s="11" t="str">
        <f>if(isblank(F483)=TRUE," ",'2. Metadata'!B$14)</f>
        <v>millimetres</v>
      </c>
      <c r="H483" s="10">
        <v>-1.0</v>
      </c>
      <c r="I483" s="15" t="str">
        <f>if(isblank(H483)=TRUE," ",'2. Metadata'!B$26)</f>
        <v>N/A</v>
      </c>
      <c r="J483" s="13" t="s">
        <v>7</v>
      </c>
      <c r="K483" s="5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>
      <c r="A484" s="18">
        <v>43467.0</v>
      </c>
      <c r="B484" s="8" t="s">
        <v>6</v>
      </c>
      <c r="C484" s="2">
        <f>if(isblank(B484)=TRUE," ", IF(B484='2. Metadata'!B$1,'2. Metadata'!B$5, if(B484='2. Metadata'!C$1,'2. Metadata'!C$5,if(B484='2. Metadata'!D$1,'2. Metadata'!D$5, if(B484='2. Metadata'!E$1,'2. Metadata'!E$5,if( B484='2. Metadata'!F$1,'2. Metadata'!F$5,if(B484='2. Metadata'!G$1,'2. Metadata'!G$5,if(B484='2. Metadata'!H$1,'2. Metadata'!H$5, if(B484='2. Metadata'!I$1,'2. Metadata'!I$5, if(B484='2. Metadata'!J$1,'2. Metadata'!J$5, if(B484='2. Metadata'!K$1,'2. Metadata'!K$5, if(B484='2. Metadata'!L$1,'2. Metadata'!L$5, if(B484='2. Metadata'!M$1,'2. Metadata'!M$5, if(B484='2. Metadata'!N$1,'2. Metadata'!N$5))))))))))))))</f>
        <v>50.07754523</v>
      </c>
      <c r="D484" s="9">
        <f>if(isblank(B484)=TRUE," ", IF(B484='2. Metadata'!B$1,'2. Metadata'!B$6, if(B484='2. Metadata'!C$1,'2. Metadata'!C$6,if(B484='2. Metadata'!D$1,'2. Metadata'!D$6, if(B484='2. Metadata'!E$1,'2. Metadata'!E$6,if( B484='2. Metadata'!F$1,'2. Metadata'!F$6,if(B484='2. Metadata'!G$1,'2. Metadata'!G$6,if(B484='2. Metadata'!H$1,'2. Metadata'!H$6, if(B484='2. Metadata'!I$1,'2. Metadata'!I$6, if(B484='2. Metadata'!J$1,'2. Metadata'!J$6, if(B484='2. Metadata'!K$1,'2. Metadata'!K$6, if(B484='2. Metadata'!L$1,'2. Metadata'!L$6, if(B484='2. Metadata'!M$1,'2. Metadata'!M$6, if(B484='2. Metadata'!N$1,'2. Metadata'!N$6))))))))))))))</f>
        <v>-116.8675084</v>
      </c>
      <c r="E484" s="10" t="s">
        <v>7</v>
      </c>
      <c r="F484" s="10">
        <v>0.0</v>
      </c>
      <c r="G484" s="11" t="str">
        <f>if(isblank(F484)=TRUE," ",'2. Metadata'!B$14)</f>
        <v>millimetres</v>
      </c>
      <c r="H484" s="10">
        <v>-1.0</v>
      </c>
      <c r="I484" s="15" t="str">
        <f>if(isblank(H484)=TRUE," ",'2. Metadata'!B$26)</f>
        <v>N/A</v>
      </c>
      <c r="J484" s="13" t="s">
        <v>7</v>
      </c>
      <c r="K484" s="5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>
      <c r="A485" s="18">
        <v>43468.0</v>
      </c>
      <c r="B485" s="8" t="s">
        <v>6</v>
      </c>
      <c r="C485" s="2">
        <f>if(isblank(B485)=TRUE," ", IF(B485='2. Metadata'!B$1,'2. Metadata'!B$5, if(B485='2. Metadata'!C$1,'2. Metadata'!C$5,if(B485='2. Metadata'!D$1,'2. Metadata'!D$5, if(B485='2. Metadata'!E$1,'2. Metadata'!E$5,if( B485='2. Metadata'!F$1,'2. Metadata'!F$5,if(B485='2. Metadata'!G$1,'2. Metadata'!G$5,if(B485='2. Metadata'!H$1,'2. Metadata'!H$5, if(B485='2. Metadata'!I$1,'2. Metadata'!I$5, if(B485='2. Metadata'!J$1,'2. Metadata'!J$5, if(B485='2. Metadata'!K$1,'2. Metadata'!K$5, if(B485='2. Metadata'!L$1,'2. Metadata'!L$5, if(B485='2. Metadata'!M$1,'2. Metadata'!M$5, if(B485='2. Metadata'!N$1,'2. Metadata'!N$5))))))))))))))</f>
        <v>50.07754523</v>
      </c>
      <c r="D485" s="9">
        <f>if(isblank(B485)=TRUE," ", IF(B485='2. Metadata'!B$1,'2. Metadata'!B$6, if(B485='2. Metadata'!C$1,'2. Metadata'!C$6,if(B485='2. Metadata'!D$1,'2. Metadata'!D$6, if(B485='2. Metadata'!E$1,'2. Metadata'!E$6,if( B485='2. Metadata'!F$1,'2. Metadata'!F$6,if(B485='2. Metadata'!G$1,'2. Metadata'!G$6,if(B485='2. Metadata'!H$1,'2. Metadata'!H$6, if(B485='2. Metadata'!I$1,'2. Metadata'!I$6, if(B485='2. Metadata'!J$1,'2. Metadata'!J$6, if(B485='2. Metadata'!K$1,'2. Metadata'!K$6, if(B485='2. Metadata'!L$1,'2. Metadata'!L$6, if(B485='2. Metadata'!M$1,'2. Metadata'!M$6, if(B485='2. Metadata'!N$1,'2. Metadata'!N$6))))))))))))))</f>
        <v>-116.8675084</v>
      </c>
      <c r="E485" s="10" t="s">
        <v>7</v>
      </c>
      <c r="F485" s="10">
        <v>0.0</v>
      </c>
      <c r="G485" s="11" t="str">
        <f>if(isblank(F485)=TRUE," ",'2. Metadata'!B$14)</f>
        <v>millimetres</v>
      </c>
      <c r="H485" s="10">
        <v>-1.0</v>
      </c>
      <c r="I485" s="15" t="str">
        <f>if(isblank(H485)=TRUE," ",'2. Metadata'!B$26)</f>
        <v>N/A</v>
      </c>
      <c r="J485" s="13" t="s">
        <v>7</v>
      </c>
      <c r="K485" s="5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>
      <c r="A486" s="18">
        <v>43469.0</v>
      </c>
      <c r="B486" s="8" t="s">
        <v>6</v>
      </c>
      <c r="C486" s="2">
        <f>if(isblank(B486)=TRUE," ", IF(B486='2. Metadata'!B$1,'2. Metadata'!B$5, if(B486='2. Metadata'!C$1,'2. Metadata'!C$5,if(B486='2. Metadata'!D$1,'2. Metadata'!D$5, if(B486='2. Metadata'!E$1,'2. Metadata'!E$5,if( B486='2. Metadata'!F$1,'2. Metadata'!F$5,if(B486='2. Metadata'!G$1,'2. Metadata'!G$5,if(B486='2. Metadata'!H$1,'2. Metadata'!H$5, if(B486='2. Metadata'!I$1,'2. Metadata'!I$5, if(B486='2. Metadata'!J$1,'2. Metadata'!J$5, if(B486='2. Metadata'!K$1,'2. Metadata'!K$5, if(B486='2. Metadata'!L$1,'2. Metadata'!L$5, if(B486='2. Metadata'!M$1,'2. Metadata'!M$5, if(B486='2. Metadata'!N$1,'2. Metadata'!N$5))))))))))))))</f>
        <v>50.07754523</v>
      </c>
      <c r="D486" s="9">
        <f>if(isblank(B486)=TRUE," ", IF(B486='2. Metadata'!B$1,'2. Metadata'!B$6, if(B486='2. Metadata'!C$1,'2. Metadata'!C$6,if(B486='2. Metadata'!D$1,'2. Metadata'!D$6, if(B486='2. Metadata'!E$1,'2. Metadata'!E$6,if( B486='2. Metadata'!F$1,'2. Metadata'!F$6,if(B486='2. Metadata'!G$1,'2. Metadata'!G$6,if(B486='2. Metadata'!H$1,'2. Metadata'!H$6, if(B486='2. Metadata'!I$1,'2. Metadata'!I$6, if(B486='2. Metadata'!J$1,'2. Metadata'!J$6, if(B486='2. Metadata'!K$1,'2. Metadata'!K$6, if(B486='2. Metadata'!L$1,'2. Metadata'!L$6, if(B486='2. Metadata'!M$1,'2. Metadata'!M$6, if(B486='2. Metadata'!N$1,'2. Metadata'!N$6))))))))))))))</f>
        <v>-116.8675084</v>
      </c>
      <c r="E486" s="10" t="s">
        <v>7</v>
      </c>
      <c r="F486" s="10">
        <v>14.2</v>
      </c>
      <c r="G486" s="11" t="str">
        <f>if(isblank(F486)=TRUE," ",'2. Metadata'!B$14)</f>
        <v>millimetres</v>
      </c>
      <c r="H486" s="10">
        <v>-1.0</v>
      </c>
      <c r="I486" s="15" t="str">
        <f>if(isblank(H486)=TRUE," ",'2. Metadata'!B$26)</f>
        <v>N/A</v>
      </c>
      <c r="J486" s="13" t="s">
        <v>7</v>
      </c>
      <c r="K486" s="5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>
      <c r="A487" s="18">
        <v>43470.0</v>
      </c>
      <c r="B487" s="8" t="s">
        <v>6</v>
      </c>
      <c r="C487" s="2">
        <f>if(isblank(B487)=TRUE," ", IF(B487='2. Metadata'!B$1,'2. Metadata'!B$5, if(B487='2. Metadata'!C$1,'2. Metadata'!C$5,if(B487='2. Metadata'!D$1,'2. Metadata'!D$5, if(B487='2. Metadata'!E$1,'2. Metadata'!E$5,if( B487='2. Metadata'!F$1,'2. Metadata'!F$5,if(B487='2. Metadata'!G$1,'2. Metadata'!G$5,if(B487='2. Metadata'!H$1,'2. Metadata'!H$5, if(B487='2. Metadata'!I$1,'2. Metadata'!I$5, if(B487='2. Metadata'!J$1,'2. Metadata'!J$5, if(B487='2. Metadata'!K$1,'2. Metadata'!K$5, if(B487='2. Metadata'!L$1,'2. Metadata'!L$5, if(B487='2. Metadata'!M$1,'2. Metadata'!M$5, if(B487='2. Metadata'!N$1,'2. Metadata'!N$5))))))))))))))</f>
        <v>50.07754523</v>
      </c>
      <c r="D487" s="9">
        <f>if(isblank(B487)=TRUE," ", IF(B487='2. Metadata'!B$1,'2. Metadata'!B$6, if(B487='2. Metadata'!C$1,'2. Metadata'!C$6,if(B487='2. Metadata'!D$1,'2. Metadata'!D$6, if(B487='2. Metadata'!E$1,'2. Metadata'!E$6,if( B487='2. Metadata'!F$1,'2. Metadata'!F$6,if(B487='2. Metadata'!G$1,'2. Metadata'!G$6,if(B487='2. Metadata'!H$1,'2. Metadata'!H$6, if(B487='2. Metadata'!I$1,'2. Metadata'!I$6, if(B487='2. Metadata'!J$1,'2. Metadata'!J$6, if(B487='2. Metadata'!K$1,'2. Metadata'!K$6, if(B487='2. Metadata'!L$1,'2. Metadata'!L$6, if(B487='2. Metadata'!M$1,'2. Metadata'!M$6, if(B487='2. Metadata'!N$1,'2. Metadata'!N$6))))))))))))))</f>
        <v>-116.8675084</v>
      </c>
      <c r="E487" s="10" t="s">
        <v>7</v>
      </c>
      <c r="F487" s="10">
        <v>1.4</v>
      </c>
      <c r="G487" s="11" t="str">
        <f>if(isblank(F487)=TRUE," ",'2. Metadata'!B$14)</f>
        <v>millimetres</v>
      </c>
      <c r="H487" s="10">
        <v>-1.0</v>
      </c>
      <c r="I487" s="15" t="str">
        <f>if(isblank(H487)=TRUE," ",'2. Metadata'!B$26)</f>
        <v>N/A</v>
      </c>
      <c r="J487" s="13" t="s">
        <v>7</v>
      </c>
      <c r="K487" s="5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>
      <c r="A488" s="18">
        <v>43471.0</v>
      </c>
      <c r="B488" s="8" t="s">
        <v>6</v>
      </c>
      <c r="C488" s="2">
        <f>if(isblank(B488)=TRUE," ", IF(B488='2. Metadata'!B$1,'2. Metadata'!B$5, if(B488='2. Metadata'!C$1,'2. Metadata'!C$5,if(B488='2. Metadata'!D$1,'2. Metadata'!D$5, if(B488='2. Metadata'!E$1,'2. Metadata'!E$5,if( B488='2. Metadata'!F$1,'2. Metadata'!F$5,if(B488='2. Metadata'!G$1,'2. Metadata'!G$5,if(B488='2. Metadata'!H$1,'2. Metadata'!H$5, if(B488='2. Metadata'!I$1,'2. Metadata'!I$5, if(B488='2. Metadata'!J$1,'2. Metadata'!J$5, if(B488='2. Metadata'!K$1,'2. Metadata'!K$5, if(B488='2. Metadata'!L$1,'2. Metadata'!L$5, if(B488='2. Metadata'!M$1,'2. Metadata'!M$5, if(B488='2. Metadata'!N$1,'2. Metadata'!N$5))))))))))))))</f>
        <v>50.07754523</v>
      </c>
      <c r="D488" s="9">
        <f>if(isblank(B488)=TRUE," ", IF(B488='2. Metadata'!B$1,'2. Metadata'!B$6, if(B488='2. Metadata'!C$1,'2. Metadata'!C$6,if(B488='2. Metadata'!D$1,'2. Metadata'!D$6, if(B488='2. Metadata'!E$1,'2. Metadata'!E$6,if( B488='2. Metadata'!F$1,'2. Metadata'!F$6,if(B488='2. Metadata'!G$1,'2. Metadata'!G$6,if(B488='2. Metadata'!H$1,'2. Metadata'!H$6, if(B488='2. Metadata'!I$1,'2. Metadata'!I$6, if(B488='2. Metadata'!J$1,'2. Metadata'!J$6, if(B488='2. Metadata'!K$1,'2. Metadata'!K$6, if(B488='2. Metadata'!L$1,'2. Metadata'!L$6, if(B488='2. Metadata'!M$1,'2. Metadata'!M$6, if(B488='2. Metadata'!N$1,'2. Metadata'!N$6))))))))))))))</f>
        <v>-116.8675084</v>
      </c>
      <c r="E488" s="10" t="s">
        <v>7</v>
      </c>
      <c r="F488" s="10">
        <v>0.0</v>
      </c>
      <c r="G488" s="11" t="str">
        <f>if(isblank(F488)=TRUE," ",'2. Metadata'!B$14)</f>
        <v>millimetres</v>
      </c>
      <c r="H488" s="10">
        <v>-1.0</v>
      </c>
      <c r="I488" s="15" t="str">
        <f>if(isblank(H488)=TRUE," ",'2. Metadata'!B$26)</f>
        <v>N/A</v>
      </c>
      <c r="J488" s="13" t="s">
        <v>7</v>
      </c>
      <c r="K488" s="5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>
      <c r="A489" s="18">
        <v>43472.0</v>
      </c>
      <c r="B489" s="8" t="s">
        <v>6</v>
      </c>
      <c r="C489" s="2">
        <f>if(isblank(B489)=TRUE," ", IF(B489='2. Metadata'!B$1,'2. Metadata'!B$5, if(B489='2. Metadata'!C$1,'2. Metadata'!C$5,if(B489='2. Metadata'!D$1,'2. Metadata'!D$5, if(B489='2. Metadata'!E$1,'2. Metadata'!E$5,if( B489='2. Metadata'!F$1,'2. Metadata'!F$5,if(B489='2. Metadata'!G$1,'2. Metadata'!G$5,if(B489='2. Metadata'!H$1,'2. Metadata'!H$5, if(B489='2. Metadata'!I$1,'2. Metadata'!I$5, if(B489='2. Metadata'!J$1,'2. Metadata'!J$5, if(B489='2. Metadata'!K$1,'2. Metadata'!K$5, if(B489='2. Metadata'!L$1,'2. Metadata'!L$5, if(B489='2. Metadata'!M$1,'2. Metadata'!M$5, if(B489='2. Metadata'!N$1,'2. Metadata'!N$5))))))))))))))</f>
        <v>50.07754523</v>
      </c>
      <c r="D489" s="9">
        <f>if(isblank(B489)=TRUE," ", IF(B489='2. Metadata'!B$1,'2. Metadata'!B$6, if(B489='2. Metadata'!C$1,'2. Metadata'!C$6,if(B489='2. Metadata'!D$1,'2. Metadata'!D$6, if(B489='2. Metadata'!E$1,'2. Metadata'!E$6,if( B489='2. Metadata'!F$1,'2. Metadata'!F$6,if(B489='2. Metadata'!G$1,'2. Metadata'!G$6,if(B489='2. Metadata'!H$1,'2. Metadata'!H$6, if(B489='2. Metadata'!I$1,'2. Metadata'!I$6, if(B489='2. Metadata'!J$1,'2. Metadata'!J$6, if(B489='2. Metadata'!K$1,'2. Metadata'!K$6, if(B489='2. Metadata'!L$1,'2. Metadata'!L$6, if(B489='2. Metadata'!M$1,'2. Metadata'!M$6, if(B489='2. Metadata'!N$1,'2. Metadata'!N$6))))))))))))))</f>
        <v>-116.8675084</v>
      </c>
      <c r="E489" s="10" t="s">
        <v>7</v>
      </c>
      <c r="F489" s="10">
        <v>1.8</v>
      </c>
      <c r="G489" s="11" t="str">
        <f>if(isblank(F489)=TRUE," ",'2. Metadata'!B$14)</f>
        <v>millimetres</v>
      </c>
      <c r="H489" s="10">
        <v>-1.0</v>
      </c>
      <c r="I489" s="15" t="str">
        <f>if(isblank(H489)=TRUE," ",'2. Metadata'!B$26)</f>
        <v>N/A</v>
      </c>
      <c r="J489" s="13" t="s">
        <v>7</v>
      </c>
      <c r="K489" s="5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>
      <c r="A490" s="18">
        <v>43473.0</v>
      </c>
      <c r="B490" s="8" t="s">
        <v>6</v>
      </c>
      <c r="C490" s="2">
        <f>if(isblank(B490)=TRUE," ", IF(B490='2. Metadata'!B$1,'2. Metadata'!B$5, if(B490='2. Metadata'!C$1,'2. Metadata'!C$5,if(B490='2. Metadata'!D$1,'2. Metadata'!D$5, if(B490='2. Metadata'!E$1,'2. Metadata'!E$5,if( B490='2. Metadata'!F$1,'2. Metadata'!F$5,if(B490='2. Metadata'!G$1,'2. Metadata'!G$5,if(B490='2. Metadata'!H$1,'2. Metadata'!H$5, if(B490='2. Metadata'!I$1,'2. Metadata'!I$5, if(B490='2. Metadata'!J$1,'2. Metadata'!J$5, if(B490='2. Metadata'!K$1,'2. Metadata'!K$5, if(B490='2. Metadata'!L$1,'2. Metadata'!L$5, if(B490='2. Metadata'!M$1,'2. Metadata'!M$5, if(B490='2. Metadata'!N$1,'2. Metadata'!N$5))))))))))))))</f>
        <v>50.07754523</v>
      </c>
      <c r="D490" s="9">
        <f>if(isblank(B490)=TRUE," ", IF(B490='2. Metadata'!B$1,'2. Metadata'!B$6, if(B490='2. Metadata'!C$1,'2. Metadata'!C$6,if(B490='2. Metadata'!D$1,'2. Metadata'!D$6, if(B490='2. Metadata'!E$1,'2. Metadata'!E$6,if( B490='2. Metadata'!F$1,'2. Metadata'!F$6,if(B490='2. Metadata'!G$1,'2. Metadata'!G$6,if(B490='2. Metadata'!H$1,'2. Metadata'!H$6, if(B490='2. Metadata'!I$1,'2. Metadata'!I$6, if(B490='2. Metadata'!J$1,'2. Metadata'!J$6, if(B490='2. Metadata'!K$1,'2. Metadata'!K$6, if(B490='2. Metadata'!L$1,'2. Metadata'!L$6, if(B490='2. Metadata'!M$1,'2. Metadata'!M$6, if(B490='2. Metadata'!N$1,'2. Metadata'!N$6))))))))))))))</f>
        <v>-116.8675084</v>
      </c>
      <c r="E490" s="10" t="s">
        <v>7</v>
      </c>
      <c r="F490" s="10">
        <v>0.0</v>
      </c>
      <c r="G490" s="11" t="str">
        <f>if(isblank(F490)=TRUE," ",'2. Metadata'!B$14)</f>
        <v>millimetres</v>
      </c>
      <c r="H490" s="10">
        <v>-1.0</v>
      </c>
      <c r="I490" s="15" t="str">
        <f>if(isblank(H490)=TRUE," ",'2. Metadata'!B$26)</f>
        <v>N/A</v>
      </c>
      <c r="J490" s="13" t="s">
        <v>7</v>
      </c>
      <c r="K490" s="5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>
      <c r="A491" s="18">
        <v>43474.0</v>
      </c>
      <c r="B491" s="8" t="s">
        <v>6</v>
      </c>
      <c r="C491" s="2">
        <f>if(isblank(B491)=TRUE," ", IF(B491='2. Metadata'!B$1,'2. Metadata'!B$5, if(B491='2. Metadata'!C$1,'2. Metadata'!C$5,if(B491='2. Metadata'!D$1,'2. Metadata'!D$5, if(B491='2. Metadata'!E$1,'2. Metadata'!E$5,if( B491='2. Metadata'!F$1,'2. Metadata'!F$5,if(B491='2. Metadata'!G$1,'2. Metadata'!G$5,if(B491='2. Metadata'!H$1,'2. Metadata'!H$5, if(B491='2. Metadata'!I$1,'2. Metadata'!I$5, if(B491='2. Metadata'!J$1,'2. Metadata'!J$5, if(B491='2. Metadata'!K$1,'2. Metadata'!K$5, if(B491='2. Metadata'!L$1,'2. Metadata'!L$5, if(B491='2. Metadata'!M$1,'2. Metadata'!M$5, if(B491='2. Metadata'!N$1,'2. Metadata'!N$5))))))))))))))</f>
        <v>50.07754523</v>
      </c>
      <c r="D491" s="9">
        <f>if(isblank(B491)=TRUE," ", IF(B491='2. Metadata'!B$1,'2. Metadata'!B$6, if(B491='2. Metadata'!C$1,'2. Metadata'!C$6,if(B491='2. Metadata'!D$1,'2. Metadata'!D$6, if(B491='2. Metadata'!E$1,'2. Metadata'!E$6,if( B491='2. Metadata'!F$1,'2. Metadata'!F$6,if(B491='2. Metadata'!G$1,'2. Metadata'!G$6,if(B491='2. Metadata'!H$1,'2. Metadata'!H$6, if(B491='2. Metadata'!I$1,'2. Metadata'!I$6, if(B491='2. Metadata'!J$1,'2. Metadata'!J$6, if(B491='2. Metadata'!K$1,'2. Metadata'!K$6, if(B491='2. Metadata'!L$1,'2. Metadata'!L$6, if(B491='2. Metadata'!M$1,'2. Metadata'!M$6, if(B491='2. Metadata'!N$1,'2. Metadata'!N$6))))))))))))))</f>
        <v>-116.8675084</v>
      </c>
      <c r="E491" s="10" t="s">
        <v>7</v>
      </c>
      <c r="F491" s="10">
        <v>0.0</v>
      </c>
      <c r="G491" s="11" t="str">
        <f>if(isblank(F491)=TRUE," ",'2. Metadata'!B$14)</f>
        <v>millimetres</v>
      </c>
      <c r="H491" s="10">
        <v>-1.0</v>
      </c>
      <c r="I491" s="15" t="str">
        <f>if(isblank(H491)=TRUE," ",'2. Metadata'!B$26)</f>
        <v>N/A</v>
      </c>
      <c r="J491" s="13" t="s">
        <v>7</v>
      </c>
      <c r="K491" s="5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>
      <c r="A492" s="18">
        <v>43475.0</v>
      </c>
      <c r="B492" s="8" t="s">
        <v>6</v>
      </c>
      <c r="C492" s="2">
        <f>if(isblank(B492)=TRUE," ", IF(B492='2. Metadata'!B$1,'2. Metadata'!B$5, if(B492='2. Metadata'!C$1,'2. Metadata'!C$5,if(B492='2. Metadata'!D$1,'2. Metadata'!D$5, if(B492='2. Metadata'!E$1,'2. Metadata'!E$5,if( B492='2. Metadata'!F$1,'2. Metadata'!F$5,if(B492='2. Metadata'!G$1,'2. Metadata'!G$5,if(B492='2. Metadata'!H$1,'2. Metadata'!H$5, if(B492='2. Metadata'!I$1,'2. Metadata'!I$5, if(B492='2. Metadata'!J$1,'2. Metadata'!J$5, if(B492='2. Metadata'!K$1,'2. Metadata'!K$5, if(B492='2. Metadata'!L$1,'2. Metadata'!L$5, if(B492='2. Metadata'!M$1,'2. Metadata'!M$5, if(B492='2. Metadata'!N$1,'2. Metadata'!N$5))))))))))))))</f>
        <v>50.07754523</v>
      </c>
      <c r="D492" s="9">
        <f>if(isblank(B492)=TRUE," ", IF(B492='2. Metadata'!B$1,'2. Metadata'!B$6, if(B492='2. Metadata'!C$1,'2. Metadata'!C$6,if(B492='2. Metadata'!D$1,'2. Metadata'!D$6, if(B492='2. Metadata'!E$1,'2. Metadata'!E$6,if( B492='2. Metadata'!F$1,'2. Metadata'!F$6,if(B492='2. Metadata'!G$1,'2. Metadata'!G$6,if(B492='2. Metadata'!H$1,'2. Metadata'!H$6, if(B492='2. Metadata'!I$1,'2. Metadata'!I$6, if(B492='2. Metadata'!J$1,'2. Metadata'!J$6, if(B492='2. Metadata'!K$1,'2. Metadata'!K$6, if(B492='2. Metadata'!L$1,'2. Metadata'!L$6, if(B492='2. Metadata'!M$1,'2. Metadata'!M$6, if(B492='2. Metadata'!N$1,'2. Metadata'!N$6))))))))))))))</f>
        <v>-116.8675084</v>
      </c>
      <c r="E492" s="10" t="s">
        <v>7</v>
      </c>
      <c r="F492" s="10">
        <v>0.0</v>
      </c>
      <c r="G492" s="11" t="str">
        <f>if(isblank(F492)=TRUE," ",'2. Metadata'!B$14)</f>
        <v>millimetres</v>
      </c>
      <c r="H492" s="10">
        <v>-1.0</v>
      </c>
      <c r="I492" s="15" t="str">
        <f>if(isblank(H492)=TRUE," ",'2. Metadata'!B$26)</f>
        <v>N/A</v>
      </c>
      <c r="J492" s="13" t="s">
        <v>7</v>
      </c>
      <c r="K492" s="5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>
      <c r="A493" s="18">
        <v>43476.0</v>
      </c>
      <c r="B493" s="8" t="s">
        <v>6</v>
      </c>
      <c r="C493" s="2">
        <f>if(isblank(B493)=TRUE," ", IF(B493='2. Metadata'!B$1,'2. Metadata'!B$5, if(B493='2. Metadata'!C$1,'2. Metadata'!C$5,if(B493='2. Metadata'!D$1,'2. Metadata'!D$5, if(B493='2. Metadata'!E$1,'2. Metadata'!E$5,if( B493='2. Metadata'!F$1,'2. Metadata'!F$5,if(B493='2. Metadata'!G$1,'2. Metadata'!G$5,if(B493='2. Metadata'!H$1,'2. Metadata'!H$5, if(B493='2. Metadata'!I$1,'2. Metadata'!I$5, if(B493='2. Metadata'!J$1,'2. Metadata'!J$5, if(B493='2. Metadata'!K$1,'2. Metadata'!K$5, if(B493='2. Metadata'!L$1,'2. Metadata'!L$5, if(B493='2. Metadata'!M$1,'2. Metadata'!M$5, if(B493='2. Metadata'!N$1,'2. Metadata'!N$5))))))))))))))</f>
        <v>50.07754523</v>
      </c>
      <c r="D493" s="9">
        <f>if(isblank(B493)=TRUE," ", IF(B493='2. Metadata'!B$1,'2. Metadata'!B$6, if(B493='2. Metadata'!C$1,'2. Metadata'!C$6,if(B493='2. Metadata'!D$1,'2. Metadata'!D$6, if(B493='2. Metadata'!E$1,'2. Metadata'!E$6,if( B493='2. Metadata'!F$1,'2. Metadata'!F$6,if(B493='2. Metadata'!G$1,'2. Metadata'!G$6,if(B493='2. Metadata'!H$1,'2. Metadata'!H$6, if(B493='2. Metadata'!I$1,'2. Metadata'!I$6, if(B493='2. Metadata'!J$1,'2. Metadata'!J$6, if(B493='2. Metadata'!K$1,'2. Metadata'!K$6, if(B493='2. Metadata'!L$1,'2. Metadata'!L$6, if(B493='2. Metadata'!M$1,'2. Metadata'!M$6, if(B493='2. Metadata'!N$1,'2. Metadata'!N$6))))))))))))))</f>
        <v>-116.8675084</v>
      </c>
      <c r="E493" s="10" t="s">
        <v>7</v>
      </c>
      <c r="F493" s="10">
        <v>10.6</v>
      </c>
      <c r="G493" s="11" t="str">
        <f>if(isblank(F493)=TRUE," ",'2. Metadata'!B$14)</f>
        <v>millimetres</v>
      </c>
      <c r="H493" s="10">
        <v>-1.0</v>
      </c>
      <c r="I493" s="15" t="str">
        <f>if(isblank(H493)=TRUE," ",'2. Metadata'!B$26)</f>
        <v>N/A</v>
      </c>
      <c r="J493" s="13" t="s">
        <v>7</v>
      </c>
      <c r="K493" s="5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>
      <c r="A494" s="18">
        <v>43477.0</v>
      </c>
      <c r="B494" s="8" t="s">
        <v>6</v>
      </c>
      <c r="C494" s="2">
        <f>if(isblank(B494)=TRUE," ", IF(B494='2. Metadata'!B$1,'2. Metadata'!B$5, if(B494='2. Metadata'!C$1,'2. Metadata'!C$5,if(B494='2. Metadata'!D$1,'2. Metadata'!D$5, if(B494='2. Metadata'!E$1,'2. Metadata'!E$5,if( B494='2. Metadata'!F$1,'2. Metadata'!F$5,if(B494='2. Metadata'!G$1,'2. Metadata'!G$5,if(B494='2. Metadata'!H$1,'2. Metadata'!H$5, if(B494='2. Metadata'!I$1,'2. Metadata'!I$5, if(B494='2. Metadata'!J$1,'2. Metadata'!J$5, if(B494='2. Metadata'!K$1,'2. Metadata'!K$5, if(B494='2. Metadata'!L$1,'2. Metadata'!L$5, if(B494='2. Metadata'!M$1,'2. Metadata'!M$5, if(B494='2. Metadata'!N$1,'2. Metadata'!N$5))))))))))))))</f>
        <v>50.07754523</v>
      </c>
      <c r="D494" s="9">
        <f>if(isblank(B494)=TRUE," ", IF(B494='2. Metadata'!B$1,'2. Metadata'!B$6, if(B494='2. Metadata'!C$1,'2. Metadata'!C$6,if(B494='2. Metadata'!D$1,'2. Metadata'!D$6, if(B494='2. Metadata'!E$1,'2. Metadata'!E$6,if( B494='2. Metadata'!F$1,'2. Metadata'!F$6,if(B494='2. Metadata'!G$1,'2. Metadata'!G$6,if(B494='2. Metadata'!H$1,'2. Metadata'!H$6, if(B494='2. Metadata'!I$1,'2. Metadata'!I$6, if(B494='2. Metadata'!J$1,'2. Metadata'!J$6, if(B494='2. Metadata'!K$1,'2. Metadata'!K$6, if(B494='2. Metadata'!L$1,'2. Metadata'!L$6, if(B494='2. Metadata'!M$1,'2. Metadata'!M$6, if(B494='2. Metadata'!N$1,'2. Metadata'!N$6))))))))))))))</f>
        <v>-116.8675084</v>
      </c>
      <c r="E494" s="10" t="s">
        <v>7</v>
      </c>
      <c r="F494" s="10">
        <v>0.4</v>
      </c>
      <c r="G494" s="11" t="str">
        <f>if(isblank(F494)=TRUE," ",'2. Metadata'!B$14)</f>
        <v>millimetres</v>
      </c>
      <c r="H494" s="10">
        <v>-1.0</v>
      </c>
      <c r="I494" s="15" t="str">
        <f>if(isblank(H494)=TRUE," ",'2. Metadata'!B$26)</f>
        <v>N/A</v>
      </c>
      <c r="J494" s="13" t="s">
        <v>7</v>
      </c>
      <c r="K494" s="5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>
      <c r="A495" s="18">
        <v>43478.0</v>
      </c>
      <c r="B495" s="8" t="s">
        <v>6</v>
      </c>
      <c r="C495" s="2">
        <f>if(isblank(B495)=TRUE," ", IF(B495='2. Metadata'!B$1,'2. Metadata'!B$5, if(B495='2. Metadata'!C$1,'2. Metadata'!C$5,if(B495='2. Metadata'!D$1,'2. Metadata'!D$5, if(B495='2. Metadata'!E$1,'2. Metadata'!E$5,if( B495='2. Metadata'!F$1,'2. Metadata'!F$5,if(B495='2. Metadata'!G$1,'2. Metadata'!G$5,if(B495='2. Metadata'!H$1,'2. Metadata'!H$5, if(B495='2. Metadata'!I$1,'2. Metadata'!I$5, if(B495='2. Metadata'!J$1,'2. Metadata'!J$5, if(B495='2. Metadata'!K$1,'2. Metadata'!K$5, if(B495='2. Metadata'!L$1,'2. Metadata'!L$5, if(B495='2. Metadata'!M$1,'2. Metadata'!M$5, if(B495='2. Metadata'!N$1,'2. Metadata'!N$5))))))))))))))</f>
        <v>50.07754523</v>
      </c>
      <c r="D495" s="9">
        <f>if(isblank(B495)=TRUE," ", IF(B495='2. Metadata'!B$1,'2. Metadata'!B$6, if(B495='2. Metadata'!C$1,'2. Metadata'!C$6,if(B495='2. Metadata'!D$1,'2. Metadata'!D$6, if(B495='2. Metadata'!E$1,'2. Metadata'!E$6,if( B495='2. Metadata'!F$1,'2. Metadata'!F$6,if(B495='2. Metadata'!G$1,'2. Metadata'!G$6,if(B495='2. Metadata'!H$1,'2. Metadata'!H$6, if(B495='2. Metadata'!I$1,'2. Metadata'!I$6, if(B495='2. Metadata'!J$1,'2. Metadata'!J$6, if(B495='2. Metadata'!K$1,'2. Metadata'!K$6, if(B495='2. Metadata'!L$1,'2. Metadata'!L$6, if(B495='2. Metadata'!M$1,'2. Metadata'!M$6, if(B495='2. Metadata'!N$1,'2. Metadata'!N$6))))))))))))))</f>
        <v>-116.8675084</v>
      </c>
      <c r="E495" s="10" t="s">
        <v>7</v>
      </c>
      <c r="F495" s="10">
        <v>0.0</v>
      </c>
      <c r="G495" s="11" t="str">
        <f>if(isblank(F495)=TRUE," ",'2. Metadata'!B$14)</f>
        <v>millimetres</v>
      </c>
      <c r="H495" s="10">
        <v>-1.0</v>
      </c>
      <c r="I495" s="15" t="str">
        <f>if(isblank(H495)=TRUE," ",'2. Metadata'!B$26)</f>
        <v>N/A</v>
      </c>
      <c r="J495" s="13" t="s">
        <v>7</v>
      </c>
      <c r="K495" s="5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>
      <c r="A496" s="18">
        <v>43479.0</v>
      </c>
      <c r="B496" s="8" t="s">
        <v>6</v>
      </c>
      <c r="C496" s="2">
        <f>if(isblank(B496)=TRUE," ", IF(B496='2. Metadata'!B$1,'2. Metadata'!B$5, if(B496='2. Metadata'!C$1,'2. Metadata'!C$5,if(B496='2. Metadata'!D$1,'2. Metadata'!D$5, if(B496='2. Metadata'!E$1,'2. Metadata'!E$5,if( B496='2. Metadata'!F$1,'2. Metadata'!F$5,if(B496='2. Metadata'!G$1,'2. Metadata'!G$5,if(B496='2. Metadata'!H$1,'2. Metadata'!H$5, if(B496='2. Metadata'!I$1,'2. Metadata'!I$5, if(B496='2. Metadata'!J$1,'2. Metadata'!J$5, if(B496='2. Metadata'!K$1,'2. Metadata'!K$5, if(B496='2. Metadata'!L$1,'2. Metadata'!L$5, if(B496='2. Metadata'!M$1,'2. Metadata'!M$5, if(B496='2. Metadata'!N$1,'2. Metadata'!N$5))))))))))))))</f>
        <v>50.07754523</v>
      </c>
      <c r="D496" s="9">
        <f>if(isblank(B496)=TRUE," ", IF(B496='2. Metadata'!B$1,'2. Metadata'!B$6, if(B496='2. Metadata'!C$1,'2. Metadata'!C$6,if(B496='2. Metadata'!D$1,'2. Metadata'!D$6, if(B496='2. Metadata'!E$1,'2. Metadata'!E$6,if( B496='2. Metadata'!F$1,'2. Metadata'!F$6,if(B496='2. Metadata'!G$1,'2. Metadata'!G$6,if(B496='2. Metadata'!H$1,'2. Metadata'!H$6, if(B496='2. Metadata'!I$1,'2. Metadata'!I$6, if(B496='2. Metadata'!J$1,'2. Metadata'!J$6, if(B496='2. Metadata'!K$1,'2. Metadata'!K$6, if(B496='2. Metadata'!L$1,'2. Metadata'!L$6, if(B496='2. Metadata'!M$1,'2. Metadata'!M$6, if(B496='2. Metadata'!N$1,'2. Metadata'!N$6))))))))))))))</f>
        <v>-116.8675084</v>
      </c>
      <c r="E496" s="10" t="s">
        <v>7</v>
      </c>
      <c r="F496" s="10">
        <v>0.0</v>
      </c>
      <c r="G496" s="11" t="str">
        <f>if(isblank(F496)=TRUE," ",'2. Metadata'!B$14)</f>
        <v>millimetres</v>
      </c>
      <c r="H496" s="10">
        <v>-1.0</v>
      </c>
      <c r="I496" s="15" t="str">
        <f>if(isblank(H496)=TRUE," ",'2. Metadata'!B$26)</f>
        <v>N/A</v>
      </c>
      <c r="J496" s="13" t="s">
        <v>7</v>
      </c>
      <c r="K496" s="5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>
      <c r="A497" s="18">
        <v>43480.0</v>
      </c>
      <c r="B497" s="8" t="s">
        <v>6</v>
      </c>
      <c r="C497" s="2">
        <f>if(isblank(B497)=TRUE," ", IF(B497='2. Metadata'!B$1,'2. Metadata'!B$5, if(B497='2. Metadata'!C$1,'2. Metadata'!C$5,if(B497='2. Metadata'!D$1,'2. Metadata'!D$5, if(B497='2. Metadata'!E$1,'2. Metadata'!E$5,if( B497='2. Metadata'!F$1,'2. Metadata'!F$5,if(B497='2. Metadata'!G$1,'2. Metadata'!G$5,if(B497='2. Metadata'!H$1,'2. Metadata'!H$5, if(B497='2. Metadata'!I$1,'2. Metadata'!I$5, if(B497='2. Metadata'!J$1,'2. Metadata'!J$5, if(B497='2. Metadata'!K$1,'2. Metadata'!K$5, if(B497='2. Metadata'!L$1,'2. Metadata'!L$5, if(B497='2. Metadata'!M$1,'2. Metadata'!M$5, if(B497='2. Metadata'!N$1,'2. Metadata'!N$5))))))))))))))</f>
        <v>50.07754523</v>
      </c>
      <c r="D497" s="9">
        <f>if(isblank(B497)=TRUE," ", IF(B497='2. Metadata'!B$1,'2. Metadata'!B$6, if(B497='2. Metadata'!C$1,'2. Metadata'!C$6,if(B497='2. Metadata'!D$1,'2. Metadata'!D$6, if(B497='2. Metadata'!E$1,'2. Metadata'!E$6,if( B497='2. Metadata'!F$1,'2. Metadata'!F$6,if(B497='2. Metadata'!G$1,'2. Metadata'!G$6,if(B497='2. Metadata'!H$1,'2. Metadata'!H$6, if(B497='2. Metadata'!I$1,'2. Metadata'!I$6, if(B497='2. Metadata'!J$1,'2. Metadata'!J$6, if(B497='2. Metadata'!K$1,'2. Metadata'!K$6, if(B497='2. Metadata'!L$1,'2. Metadata'!L$6, if(B497='2. Metadata'!M$1,'2. Metadata'!M$6, if(B497='2. Metadata'!N$1,'2. Metadata'!N$6))))))))))))))</f>
        <v>-116.8675084</v>
      </c>
      <c r="E497" s="10" t="s">
        <v>7</v>
      </c>
      <c r="F497" s="10">
        <v>0.0</v>
      </c>
      <c r="G497" s="11" t="str">
        <f>if(isblank(F497)=TRUE," ",'2. Metadata'!B$14)</f>
        <v>millimetres</v>
      </c>
      <c r="H497" s="10">
        <v>-1.0</v>
      </c>
      <c r="I497" s="15" t="str">
        <f>if(isblank(H497)=TRUE," ",'2. Metadata'!B$26)</f>
        <v>N/A</v>
      </c>
      <c r="J497" s="13" t="s">
        <v>7</v>
      </c>
      <c r="K497" s="5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>
      <c r="A498" s="18">
        <v>43481.0</v>
      </c>
      <c r="B498" s="8" t="s">
        <v>6</v>
      </c>
      <c r="C498" s="2">
        <f>if(isblank(B498)=TRUE," ", IF(B498='2. Metadata'!B$1,'2. Metadata'!B$5, if(B498='2. Metadata'!C$1,'2. Metadata'!C$5,if(B498='2. Metadata'!D$1,'2. Metadata'!D$5, if(B498='2. Metadata'!E$1,'2. Metadata'!E$5,if( B498='2. Metadata'!F$1,'2. Metadata'!F$5,if(B498='2. Metadata'!G$1,'2. Metadata'!G$5,if(B498='2. Metadata'!H$1,'2. Metadata'!H$5, if(B498='2. Metadata'!I$1,'2. Metadata'!I$5, if(B498='2. Metadata'!J$1,'2. Metadata'!J$5, if(B498='2. Metadata'!K$1,'2. Metadata'!K$5, if(B498='2. Metadata'!L$1,'2. Metadata'!L$5, if(B498='2. Metadata'!M$1,'2. Metadata'!M$5, if(B498='2. Metadata'!N$1,'2. Metadata'!N$5))))))))))))))</f>
        <v>50.07754523</v>
      </c>
      <c r="D498" s="9">
        <f>if(isblank(B498)=TRUE," ", IF(B498='2. Metadata'!B$1,'2. Metadata'!B$6, if(B498='2. Metadata'!C$1,'2. Metadata'!C$6,if(B498='2. Metadata'!D$1,'2. Metadata'!D$6, if(B498='2. Metadata'!E$1,'2. Metadata'!E$6,if( B498='2. Metadata'!F$1,'2. Metadata'!F$6,if(B498='2. Metadata'!G$1,'2. Metadata'!G$6,if(B498='2. Metadata'!H$1,'2. Metadata'!H$6, if(B498='2. Metadata'!I$1,'2. Metadata'!I$6, if(B498='2. Metadata'!J$1,'2. Metadata'!J$6, if(B498='2. Metadata'!K$1,'2. Metadata'!K$6, if(B498='2. Metadata'!L$1,'2. Metadata'!L$6, if(B498='2. Metadata'!M$1,'2. Metadata'!M$6, if(B498='2. Metadata'!N$1,'2. Metadata'!N$6))))))))))))))</f>
        <v>-116.8675084</v>
      </c>
      <c r="E498" s="10" t="s">
        <v>7</v>
      </c>
      <c r="F498" s="10">
        <v>0.0</v>
      </c>
      <c r="G498" s="11" t="str">
        <f>if(isblank(F498)=TRUE," ",'2. Metadata'!B$14)</f>
        <v>millimetres</v>
      </c>
      <c r="H498" s="10">
        <v>-1.0</v>
      </c>
      <c r="I498" s="15" t="str">
        <f>if(isblank(H498)=TRUE," ",'2. Metadata'!B$26)</f>
        <v>N/A</v>
      </c>
      <c r="J498" s="13" t="s">
        <v>7</v>
      </c>
      <c r="K498" s="5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>
      <c r="A499" s="18">
        <v>43482.0</v>
      </c>
      <c r="B499" s="8" t="s">
        <v>6</v>
      </c>
      <c r="C499" s="2">
        <f>if(isblank(B499)=TRUE," ", IF(B499='2. Metadata'!B$1,'2. Metadata'!B$5, if(B499='2. Metadata'!C$1,'2. Metadata'!C$5,if(B499='2. Metadata'!D$1,'2. Metadata'!D$5, if(B499='2. Metadata'!E$1,'2. Metadata'!E$5,if( B499='2. Metadata'!F$1,'2. Metadata'!F$5,if(B499='2. Metadata'!G$1,'2. Metadata'!G$5,if(B499='2. Metadata'!H$1,'2. Metadata'!H$5, if(B499='2. Metadata'!I$1,'2. Metadata'!I$5, if(B499='2. Metadata'!J$1,'2. Metadata'!J$5, if(B499='2. Metadata'!K$1,'2. Metadata'!K$5, if(B499='2. Metadata'!L$1,'2. Metadata'!L$5, if(B499='2. Metadata'!M$1,'2. Metadata'!M$5, if(B499='2. Metadata'!N$1,'2. Metadata'!N$5))))))))))))))</f>
        <v>50.07754523</v>
      </c>
      <c r="D499" s="9">
        <f>if(isblank(B499)=TRUE," ", IF(B499='2. Metadata'!B$1,'2. Metadata'!B$6, if(B499='2. Metadata'!C$1,'2. Metadata'!C$6,if(B499='2. Metadata'!D$1,'2. Metadata'!D$6, if(B499='2. Metadata'!E$1,'2. Metadata'!E$6,if( B499='2. Metadata'!F$1,'2. Metadata'!F$6,if(B499='2. Metadata'!G$1,'2. Metadata'!G$6,if(B499='2. Metadata'!H$1,'2. Metadata'!H$6, if(B499='2. Metadata'!I$1,'2. Metadata'!I$6, if(B499='2. Metadata'!J$1,'2. Metadata'!J$6, if(B499='2. Metadata'!K$1,'2. Metadata'!K$6, if(B499='2. Metadata'!L$1,'2. Metadata'!L$6, if(B499='2. Metadata'!M$1,'2. Metadata'!M$6, if(B499='2. Metadata'!N$1,'2. Metadata'!N$6))))))))))))))</f>
        <v>-116.8675084</v>
      </c>
      <c r="E499" s="10" t="s">
        <v>7</v>
      </c>
      <c r="F499" s="10">
        <v>0.0</v>
      </c>
      <c r="G499" s="11" t="str">
        <f>if(isblank(F499)=TRUE," ",'2. Metadata'!B$14)</f>
        <v>millimetres</v>
      </c>
      <c r="H499" s="10">
        <v>-1.0</v>
      </c>
      <c r="I499" s="15" t="str">
        <f>if(isblank(H499)=TRUE," ",'2. Metadata'!B$26)</f>
        <v>N/A</v>
      </c>
      <c r="J499" s="13" t="s">
        <v>7</v>
      </c>
      <c r="K499" s="5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>
      <c r="A500" s="18">
        <v>43483.0</v>
      </c>
      <c r="B500" s="8" t="s">
        <v>6</v>
      </c>
      <c r="C500" s="2">
        <f>if(isblank(B500)=TRUE," ", IF(B500='2. Metadata'!B$1,'2. Metadata'!B$5, if(B500='2. Metadata'!C$1,'2. Metadata'!C$5,if(B500='2. Metadata'!D$1,'2. Metadata'!D$5, if(B500='2. Metadata'!E$1,'2. Metadata'!E$5,if( B500='2. Metadata'!F$1,'2. Metadata'!F$5,if(B500='2. Metadata'!G$1,'2. Metadata'!G$5,if(B500='2. Metadata'!H$1,'2. Metadata'!H$5, if(B500='2. Metadata'!I$1,'2. Metadata'!I$5, if(B500='2. Metadata'!J$1,'2. Metadata'!J$5, if(B500='2. Metadata'!K$1,'2. Metadata'!K$5, if(B500='2. Metadata'!L$1,'2. Metadata'!L$5, if(B500='2. Metadata'!M$1,'2. Metadata'!M$5, if(B500='2. Metadata'!N$1,'2. Metadata'!N$5))))))))))))))</f>
        <v>50.07754523</v>
      </c>
      <c r="D500" s="9">
        <f>if(isblank(B500)=TRUE," ", IF(B500='2. Metadata'!B$1,'2. Metadata'!B$6, if(B500='2. Metadata'!C$1,'2. Metadata'!C$6,if(B500='2. Metadata'!D$1,'2. Metadata'!D$6, if(B500='2. Metadata'!E$1,'2. Metadata'!E$6,if( B500='2. Metadata'!F$1,'2. Metadata'!F$6,if(B500='2. Metadata'!G$1,'2. Metadata'!G$6,if(B500='2. Metadata'!H$1,'2. Metadata'!H$6, if(B500='2. Metadata'!I$1,'2. Metadata'!I$6, if(B500='2. Metadata'!J$1,'2. Metadata'!J$6, if(B500='2. Metadata'!K$1,'2. Metadata'!K$6, if(B500='2. Metadata'!L$1,'2. Metadata'!L$6, if(B500='2. Metadata'!M$1,'2. Metadata'!M$6, if(B500='2. Metadata'!N$1,'2. Metadata'!N$6))))))))))))))</f>
        <v>-116.8675084</v>
      </c>
      <c r="E500" s="10" t="s">
        <v>7</v>
      </c>
      <c r="F500" s="10">
        <v>0.0</v>
      </c>
      <c r="G500" s="11" t="str">
        <f>if(isblank(F500)=TRUE," ",'2. Metadata'!B$14)</f>
        <v>millimetres</v>
      </c>
      <c r="H500" s="10">
        <v>-1.0</v>
      </c>
      <c r="I500" s="15" t="str">
        <f>if(isblank(H500)=TRUE," ",'2. Metadata'!B$26)</f>
        <v>N/A</v>
      </c>
      <c r="J500" s="13" t="s">
        <v>7</v>
      </c>
      <c r="K500" s="5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>
      <c r="A501" s="18">
        <v>43484.0</v>
      </c>
      <c r="B501" s="8" t="s">
        <v>6</v>
      </c>
      <c r="C501" s="2">
        <f>if(isblank(B501)=TRUE," ", IF(B501='2. Metadata'!B$1,'2. Metadata'!B$5, if(B501='2. Metadata'!C$1,'2. Metadata'!C$5,if(B501='2. Metadata'!D$1,'2. Metadata'!D$5, if(B501='2. Metadata'!E$1,'2. Metadata'!E$5,if( B501='2. Metadata'!F$1,'2. Metadata'!F$5,if(B501='2. Metadata'!G$1,'2. Metadata'!G$5,if(B501='2. Metadata'!H$1,'2. Metadata'!H$5, if(B501='2. Metadata'!I$1,'2. Metadata'!I$5, if(B501='2. Metadata'!J$1,'2. Metadata'!J$5, if(B501='2. Metadata'!K$1,'2. Metadata'!K$5, if(B501='2. Metadata'!L$1,'2. Metadata'!L$5, if(B501='2. Metadata'!M$1,'2. Metadata'!M$5, if(B501='2. Metadata'!N$1,'2. Metadata'!N$5))))))))))))))</f>
        <v>50.07754523</v>
      </c>
      <c r="D501" s="9">
        <f>if(isblank(B501)=TRUE," ", IF(B501='2. Metadata'!B$1,'2. Metadata'!B$6, if(B501='2. Metadata'!C$1,'2. Metadata'!C$6,if(B501='2. Metadata'!D$1,'2. Metadata'!D$6, if(B501='2. Metadata'!E$1,'2. Metadata'!E$6,if( B501='2. Metadata'!F$1,'2. Metadata'!F$6,if(B501='2. Metadata'!G$1,'2. Metadata'!G$6,if(B501='2. Metadata'!H$1,'2. Metadata'!H$6, if(B501='2. Metadata'!I$1,'2. Metadata'!I$6, if(B501='2. Metadata'!J$1,'2. Metadata'!J$6, if(B501='2. Metadata'!K$1,'2. Metadata'!K$6, if(B501='2. Metadata'!L$1,'2. Metadata'!L$6, if(B501='2. Metadata'!M$1,'2. Metadata'!M$6, if(B501='2. Metadata'!N$1,'2. Metadata'!N$6))))))))))))))</f>
        <v>-116.8675084</v>
      </c>
      <c r="E501" s="10" t="s">
        <v>7</v>
      </c>
      <c r="F501" s="10">
        <v>3.2</v>
      </c>
      <c r="G501" s="11" t="str">
        <f>if(isblank(F501)=TRUE," ",'2. Metadata'!B$14)</f>
        <v>millimetres</v>
      </c>
      <c r="H501" s="10">
        <v>-1.0</v>
      </c>
      <c r="I501" s="15" t="str">
        <f>if(isblank(H501)=TRUE," ",'2. Metadata'!B$26)</f>
        <v>N/A</v>
      </c>
      <c r="J501" s="13" t="s">
        <v>7</v>
      </c>
      <c r="K501" s="5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>
      <c r="A502" s="18">
        <v>43485.0</v>
      </c>
      <c r="B502" s="8" t="s">
        <v>6</v>
      </c>
      <c r="C502" s="2">
        <f>if(isblank(B502)=TRUE," ", IF(B502='2. Metadata'!B$1,'2. Metadata'!B$5, if(B502='2. Metadata'!C$1,'2. Metadata'!C$5,if(B502='2. Metadata'!D$1,'2. Metadata'!D$5, if(B502='2. Metadata'!E$1,'2. Metadata'!E$5,if( B502='2. Metadata'!F$1,'2. Metadata'!F$5,if(B502='2. Metadata'!G$1,'2. Metadata'!G$5,if(B502='2. Metadata'!H$1,'2. Metadata'!H$5, if(B502='2. Metadata'!I$1,'2. Metadata'!I$5, if(B502='2. Metadata'!J$1,'2. Metadata'!J$5, if(B502='2. Metadata'!K$1,'2. Metadata'!K$5, if(B502='2. Metadata'!L$1,'2. Metadata'!L$5, if(B502='2. Metadata'!M$1,'2. Metadata'!M$5, if(B502='2. Metadata'!N$1,'2. Metadata'!N$5))))))))))))))</f>
        <v>50.07754523</v>
      </c>
      <c r="D502" s="9">
        <f>if(isblank(B502)=TRUE," ", IF(B502='2. Metadata'!B$1,'2. Metadata'!B$6, if(B502='2. Metadata'!C$1,'2. Metadata'!C$6,if(B502='2. Metadata'!D$1,'2. Metadata'!D$6, if(B502='2. Metadata'!E$1,'2. Metadata'!E$6,if( B502='2. Metadata'!F$1,'2. Metadata'!F$6,if(B502='2. Metadata'!G$1,'2. Metadata'!G$6,if(B502='2. Metadata'!H$1,'2. Metadata'!H$6, if(B502='2. Metadata'!I$1,'2. Metadata'!I$6, if(B502='2. Metadata'!J$1,'2. Metadata'!J$6, if(B502='2. Metadata'!K$1,'2. Metadata'!K$6, if(B502='2. Metadata'!L$1,'2. Metadata'!L$6, if(B502='2. Metadata'!M$1,'2. Metadata'!M$6, if(B502='2. Metadata'!N$1,'2. Metadata'!N$6))))))))))))))</f>
        <v>-116.8675084</v>
      </c>
      <c r="E502" s="10" t="s">
        <v>7</v>
      </c>
      <c r="F502" s="10">
        <v>1.0</v>
      </c>
      <c r="G502" s="11" t="str">
        <f>if(isblank(F502)=TRUE," ",'2. Metadata'!B$14)</f>
        <v>millimetres</v>
      </c>
      <c r="H502" s="10">
        <v>-1.0</v>
      </c>
      <c r="I502" s="15" t="str">
        <f>if(isblank(H502)=TRUE," ",'2. Metadata'!B$26)</f>
        <v>N/A</v>
      </c>
      <c r="J502" s="13" t="s">
        <v>7</v>
      </c>
      <c r="K502" s="5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>
      <c r="A503" s="18">
        <v>43486.0</v>
      </c>
      <c r="B503" s="8" t="s">
        <v>6</v>
      </c>
      <c r="C503" s="2">
        <f>if(isblank(B503)=TRUE," ", IF(B503='2. Metadata'!B$1,'2. Metadata'!B$5, if(B503='2. Metadata'!C$1,'2. Metadata'!C$5,if(B503='2. Metadata'!D$1,'2. Metadata'!D$5, if(B503='2. Metadata'!E$1,'2. Metadata'!E$5,if( B503='2. Metadata'!F$1,'2. Metadata'!F$5,if(B503='2. Metadata'!G$1,'2. Metadata'!G$5,if(B503='2. Metadata'!H$1,'2. Metadata'!H$5, if(B503='2. Metadata'!I$1,'2. Metadata'!I$5, if(B503='2. Metadata'!J$1,'2. Metadata'!J$5, if(B503='2. Metadata'!K$1,'2. Metadata'!K$5, if(B503='2. Metadata'!L$1,'2. Metadata'!L$5, if(B503='2. Metadata'!M$1,'2. Metadata'!M$5, if(B503='2. Metadata'!N$1,'2. Metadata'!N$5))))))))))))))</f>
        <v>50.07754523</v>
      </c>
      <c r="D503" s="9">
        <f>if(isblank(B503)=TRUE," ", IF(B503='2. Metadata'!B$1,'2. Metadata'!B$6, if(B503='2. Metadata'!C$1,'2. Metadata'!C$6,if(B503='2. Metadata'!D$1,'2. Metadata'!D$6, if(B503='2. Metadata'!E$1,'2. Metadata'!E$6,if( B503='2. Metadata'!F$1,'2. Metadata'!F$6,if(B503='2. Metadata'!G$1,'2. Metadata'!G$6,if(B503='2. Metadata'!H$1,'2. Metadata'!H$6, if(B503='2. Metadata'!I$1,'2. Metadata'!I$6, if(B503='2. Metadata'!J$1,'2. Metadata'!J$6, if(B503='2. Metadata'!K$1,'2. Metadata'!K$6, if(B503='2. Metadata'!L$1,'2. Metadata'!L$6, if(B503='2. Metadata'!M$1,'2. Metadata'!M$6, if(B503='2. Metadata'!N$1,'2. Metadata'!N$6))))))))))))))</f>
        <v>-116.8675084</v>
      </c>
      <c r="E503" s="10" t="s">
        <v>7</v>
      </c>
      <c r="F503" s="10">
        <v>0.2</v>
      </c>
      <c r="G503" s="11" t="str">
        <f>if(isblank(F503)=TRUE," ",'2. Metadata'!B$14)</f>
        <v>millimetres</v>
      </c>
      <c r="H503" s="10">
        <v>-1.0</v>
      </c>
      <c r="I503" s="15" t="str">
        <f>if(isblank(H503)=TRUE," ",'2. Metadata'!B$26)</f>
        <v>N/A</v>
      </c>
      <c r="J503" s="13" t="s">
        <v>7</v>
      </c>
      <c r="K503" s="5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>
      <c r="A504" s="18">
        <v>43487.0</v>
      </c>
      <c r="B504" s="8" t="s">
        <v>6</v>
      </c>
      <c r="C504" s="2">
        <f>if(isblank(B504)=TRUE," ", IF(B504='2. Metadata'!B$1,'2. Metadata'!B$5, if(B504='2. Metadata'!C$1,'2. Metadata'!C$5,if(B504='2. Metadata'!D$1,'2. Metadata'!D$5, if(B504='2. Metadata'!E$1,'2. Metadata'!E$5,if( B504='2. Metadata'!F$1,'2. Metadata'!F$5,if(B504='2. Metadata'!G$1,'2. Metadata'!G$5,if(B504='2. Metadata'!H$1,'2. Metadata'!H$5, if(B504='2. Metadata'!I$1,'2. Metadata'!I$5, if(B504='2. Metadata'!J$1,'2. Metadata'!J$5, if(B504='2. Metadata'!K$1,'2. Metadata'!K$5, if(B504='2. Metadata'!L$1,'2. Metadata'!L$5, if(B504='2. Metadata'!M$1,'2. Metadata'!M$5, if(B504='2. Metadata'!N$1,'2. Metadata'!N$5))))))))))))))</f>
        <v>50.07754523</v>
      </c>
      <c r="D504" s="9">
        <f>if(isblank(B504)=TRUE," ", IF(B504='2. Metadata'!B$1,'2. Metadata'!B$6, if(B504='2. Metadata'!C$1,'2. Metadata'!C$6,if(B504='2. Metadata'!D$1,'2. Metadata'!D$6, if(B504='2. Metadata'!E$1,'2. Metadata'!E$6,if( B504='2. Metadata'!F$1,'2. Metadata'!F$6,if(B504='2. Metadata'!G$1,'2. Metadata'!G$6,if(B504='2. Metadata'!H$1,'2. Metadata'!H$6, if(B504='2. Metadata'!I$1,'2. Metadata'!I$6, if(B504='2. Metadata'!J$1,'2. Metadata'!J$6, if(B504='2. Metadata'!K$1,'2. Metadata'!K$6, if(B504='2. Metadata'!L$1,'2. Metadata'!L$6, if(B504='2. Metadata'!M$1,'2. Metadata'!M$6, if(B504='2. Metadata'!N$1,'2. Metadata'!N$6))))))))))))))</f>
        <v>-116.8675084</v>
      </c>
      <c r="E504" s="10" t="s">
        <v>7</v>
      </c>
      <c r="F504" s="10">
        <v>0.0</v>
      </c>
      <c r="G504" s="11" t="str">
        <f>if(isblank(F504)=TRUE," ",'2. Metadata'!B$14)</f>
        <v>millimetres</v>
      </c>
      <c r="H504" s="10">
        <v>-1.0</v>
      </c>
      <c r="I504" s="15" t="str">
        <f>if(isblank(H504)=TRUE," ",'2. Metadata'!B$26)</f>
        <v>N/A</v>
      </c>
      <c r="J504" s="13" t="s">
        <v>7</v>
      </c>
      <c r="K504" s="5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>
      <c r="A505" s="18">
        <v>43488.0</v>
      </c>
      <c r="B505" s="8" t="s">
        <v>6</v>
      </c>
      <c r="C505" s="2">
        <f>if(isblank(B505)=TRUE," ", IF(B505='2. Metadata'!B$1,'2. Metadata'!B$5, if(B505='2. Metadata'!C$1,'2. Metadata'!C$5,if(B505='2. Metadata'!D$1,'2. Metadata'!D$5, if(B505='2. Metadata'!E$1,'2. Metadata'!E$5,if( B505='2. Metadata'!F$1,'2. Metadata'!F$5,if(B505='2. Metadata'!G$1,'2. Metadata'!G$5,if(B505='2. Metadata'!H$1,'2. Metadata'!H$5, if(B505='2. Metadata'!I$1,'2. Metadata'!I$5, if(B505='2. Metadata'!J$1,'2. Metadata'!J$5, if(B505='2. Metadata'!K$1,'2. Metadata'!K$5, if(B505='2. Metadata'!L$1,'2. Metadata'!L$5, if(B505='2. Metadata'!M$1,'2. Metadata'!M$5, if(B505='2. Metadata'!N$1,'2. Metadata'!N$5))))))))))))))</f>
        <v>50.07754523</v>
      </c>
      <c r="D505" s="9">
        <f>if(isblank(B505)=TRUE," ", IF(B505='2. Metadata'!B$1,'2. Metadata'!B$6, if(B505='2. Metadata'!C$1,'2. Metadata'!C$6,if(B505='2. Metadata'!D$1,'2. Metadata'!D$6, if(B505='2. Metadata'!E$1,'2. Metadata'!E$6,if( B505='2. Metadata'!F$1,'2. Metadata'!F$6,if(B505='2. Metadata'!G$1,'2. Metadata'!G$6,if(B505='2. Metadata'!H$1,'2. Metadata'!H$6, if(B505='2. Metadata'!I$1,'2. Metadata'!I$6, if(B505='2. Metadata'!J$1,'2. Metadata'!J$6, if(B505='2. Metadata'!K$1,'2. Metadata'!K$6, if(B505='2. Metadata'!L$1,'2. Metadata'!L$6, if(B505='2. Metadata'!M$1,'2. Metadata'!M$6, if(B505='2. Metadata'!N$1,'2. Metadata'!N$6))))))))))))))</f>
        <v>-116.8675084</v>
      </c>
      <c r="E505" s="10" t="s">
        <v>7</v>
      </c>
      <c r="F505" s="10">
        <v>0.0</v>
      </c>
      <c r="G505" s="11" t="str">
        <f>if(isblank(F505)=TRUE," ",'2. Metadata'!B$14)</f>
        <v>millimetres</v>
      </c>
      <c r="H505" s="10">
        <v>-1.0</v>
      </c>
      <c r="I505" s="15" t="str">
        <f>if(isblank(H505)=TRUE," ",'2. Metadata'!B$26)</f>
        <v>N/A</v>
      </c>
      <c r="J505" s="13" t="s">
        <v>7</v>
      </c>
      <c r="K505" s="5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>
      <c r="A506" s="18">
        <v>43489.0</v>
      </c>
      <c r="B506" s="8" t="s">
        <v>6</v>
      </c>
      <c r="C506" s="2">
        <f>if(isblank(B506)=TRUE," ", IF(B506='2. Metadata'!B$1,'2. Metadata'!B$5, if(B506='2. Metadata'!C$1,'2. Metadata'!C$5,if(B506='2. Metadata'!D$1,'2. Metadata'!D$5, if(B506='2. Metadata'!E$1,'2. Metadata'!E$5,if( B506='2. Metadata'!F$1,'2. Metadata'!F$5,if(B506='2. Metadata'!G$1,'2. Metadata'!G$5,if(B506='2. Metadata'!H$1,'2. Metadata'!H$5, if(B506='2. Metadata'!I$1,'2. Metadata'!I$5, if(B506='2. Metadata'!J$1,'2. Metadata'!J$5, if(B506='2. Metadata'!K$1,'2. Metadata'!K$5, if(B506='2. Metadata'!L$1,'2. Metadata'!L$5, if(B506='2. Metadata'!M$1,'2. Metadata'!M$5, if(B506='2. Metadata'!N$1,'2. Metadata'!N$5))))))))))))))</f>
        <v>50.07754523</v>
      </c>
      <c r="D506" s="9">
        <f>if(isblank(B506)=TRUE," ", IF(B506='2. Metadata'!B$1,'2. Metadata'!B$6, if(B506='2. Metadata'!C$1,'2. Metadata'!C$6,if(B506='2. Metadata'!D$1,'2. Metadata'!D$6, if(B506='2. Metadata'!E$1,'2. Metadata'!E$6,if( B506='2. Metadata'!F$1,'2. Metadata'!F$6,if(B506='2. Metadata'!G$1,'2. Metadata'!G$6,if(B506='2. Metadata'!H$1,'2. Metadata'!H$6, if(B506='2. Metadata'!I$1,'2. Metadata'!I$6, if(B506='2. Metadata'!J$1,'2. Metadata'!J$6, if(B506='2. Metadata'!K$1,'2. Metadata'!K$6, if(B506='2. Metadata'!L$1,'2. Metadata'!L$6, if(B506='2. Metadata'!M$1,'2. Metadata'!M$6, if(B506='2. Metadata'!N$1,'2. Metadata'!N$6))))))))))))))</f>
        <v>-116.8675084</v>
      </c>
      <c r="E506" s="10" t="s">
        <v>7</v>
      </c>
      <c r="F506" s="10">
        <v>2.2</v>
      </c>
      <c r="G506" s="11" t="str">
        <f>if(isblank(F506)=TRUE," ",'2. Metadata'!B$14)</f>
        <v>millimetres</v>
      </c>
      <c r="H506" s="10">
        <v>-1.0</v>
      </c>
      <c r="I506" s="15" t="str">
        <f>if(isblank(H506)=TRUE," ",'2. Metadata'!B$26)</f>
        <v>N/A</v>
      </c>
      <c r="J506" s="13" t="s">
        <v>7</v>
      </c>
      <c r="K506" s="5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>
      <c r="A507" s="18">
        <v>43490.0</v>
      </c>
      <c r="B507" s="8" t="s">
        <v>6</v>
      </c>
      <c r="C507" s="2">
        <f>if(isblank(B507)=TRUE," ", IF(B507='2. Metadata'!B$1,'2. Metadata'!B$5, if(B507='2. Metadata'!C$1,'2. Metadata'!C$5,if(B507='2. Metadata'!D$1,'2. Metadata'!D$5, if(B507='2. Metadata'!E$1,'2. Metadata'!E$5,if( B507='2. Metadata'!F$1,'2. Metadata'!F$5,if(B507='2. Metadata'!G$1,'2. Metadata'!G$5,if(B507='2. Metadata'!H$1,'2. Metadata'!H$5, if(B507='2. Metadata'!I$1,'2. Metadata'!I$5, if(B507='2. Metadata'!J$1,'2. Metadata'!J$5, if(B507='2. Metadata'!K$1,'2. Metadata'!K$5, if(B507='2. Metadata'!L$1,'2. Metadata'!L$5, if(B507='2. Metadata'!M$1,'2. Metadata'!M$5, if(B507='2. Metadata'!N$1,'2. Metadata'!N$5))))))))))))))</f>
        <v>50.07754523</v>
      </c>
      <c r="D507" s="9">
        <f>if(isblank(B507)=TRUE," ", IF(B507='2. Metadata'!B$1,'2. Metadata'!B$6, if(B507='2. Metadata'!C$1,'2. Metadata'!C$6,if(B507='2. Metadata'!D$1,'2. Metadata'!D$6, if(B507='2. Metadata'!E$1,'2. Metadata'!E$6,if( B507='2. Metadata'!F$1,'2. Metadata'!F$6,if(B507='2. Metadata'!G$1,'2. Metadata'!G$6,if(B507='2. Metadata'!H$1,'2. Metadata'!H$6, if(B507='2. Metadata'!I$1,'2. Metadata'!I$6, if(B507='2. Metadata'!J$1,'2. Metadata'!J$6, if(B507='2. Metadata'!K$1,'2. Metadata'!K$6, if(B507='2. Metadata'!L$1,'2. Metadata'!L$6, if(B507='2. Metadata'!M$1,'2. Metadata'!M$6, if(B507='2. Metadata'!N$1,'2. Metadata'!N$6))))))))))))))</f>
        <v>-116.8675084</v>
      </c>
      <c r="E507" s="10" t="s">
        <v>7</v>
      </c>
      <c r="F507" s="10">
        <v>0.0</v>
      </c>
      <c r="G507" s="11" t="str">
        <f>if(isblank(F507)=TRUE," ",'2. Metadata'!B$14)</f>
        <v>millimetres</v>
      </c>
      <c r="H507" s="10">
        <v>-1.0</v>
      </c>
      <c r="I507" s="15" t="str">
        <f>if(isblank(H507)=TRUE," ",'2. Metadata'!B$26)</f>
        <v>N/A</v>
      </c>
      <c r="J507" s="13" t="s">
        <v>7</v>
      </c>
      <c r="K507" s="5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>
      <c r="A508" s="18">
        <v>43491.0</v>
      </c>
      <c r="B508" s="8" t="s">
        <v>6</v>
      </c>
      <c r="C508" s="2">
        <f>if(isblank(B508)=TRUE," ", IF(B508='2. Metadata'!B$1,'2. Metadata'!B$5, if(B508='2. Metadata'!C$1,'2. Metadata'!C$5,if(B508='2. Metadata'!D$1,'2. Metadata'!D$5, if(B508='2. Metadata'!E$1,'2. Metadata'!E$5,if( B508='2. Metadata'!F$1,'2. Metadata'!F$5,if(B508='2. Metadata'!G$1,'2. Metadata'!G$5,if(B508='2. Metadata'!H$1,'2. Metadata'!H$5, if(B508='2. Metadata'!I$1,'2. Metadata'!I$5, if(B508='2. Metadata'!J$1,'2. Metadata'!J$5, if(B508='2. Metadata'!K$1,'2. Metadata'!K$5, if(B508='2. Metadata'!L$1,'2. Metadata'!L$5, if(B508='2. Metadata'!M$1,'2. Metadata'!M$5, if(B508='2. Metadata'!N$1,'2. Metadata'!N$5))))))))))))))</f>
        <v>50.07754523</v>
      </c>
      <c r="D508" s="9">
        <f>if(isblank(B508)=TRUE," ", IF(B508='2. Metadata'!B$1,'2. Metadata'!B$6, if(B508='2. Metadata'!C$1,'2. Metadata'!C$6,if(B508='2. Metadata'!D$1,'2. Metadata'!D$6, if(B508='2. Metadata'!E$1,'2. Metadata'!E$6,if( B508='2. Metadata'!F$1,'2. Metadata'!F$6,if(B508='2. Metadata'!G$1,'2. Metadata'!G$6,if(B508='2. Metadata'!H$1,'2. Metadata'!H$6, if(B508='2. Metadata'!I$1,'2. Metadata'!I$6, if(B508='2. Metadata'!J$1,'2. Metadata'!J$6, if(B508='2. Metadata'!K$1,'2. Metadata'!K$6, if(B508='2. Metadata'!L$1,'2. Metadata'!L$6, if(B508='2. Metadata'!M$1,'2. Metadata'!M$6, if(B508='2. Metadata'!N$1,'2. Metadata'!N$6))))))))))))))</f>
        <v>-116.8675084</v>
      </c>
      <c r="E508" s="10" t="s">
        <v>7</v>
      </c>
      <c r="F508" s="10">
        <v>0.2</v>
      </c>
      <c r="G508" s="11" t="str">
        <f>if(isblank(F508)=TRUE," ",'2. Metadata'!B$14)</f>
        <v>millimetres</v>
      </c>
      <c r="H508" s="10">
        <v>-1.0</v>
      </c>
      <c r="I508" s="15" t="str">
        <f>if(isblank(H508)=TRUE," ",'2. Metadata'!B$26)</f>
        <v>N/A</v>
      </c>
      <c r="J508" s="13" t="s">
        <v>7</v>
      </c>
      <c r="K508" s="5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>
      <c r="A509" s="18">
        <v>43492.0</v>
      </c>
      <c r="B509" s="8" t="s">
        <v>6</v>
      </c>
      <c r="C509" s="2">
        <f>if(isblank(B509)=TRUE," ", IF(B509='2. Metadata'!B$1,'2. Metadata'!B$5, if(B509='2. Metadata'!C$1,'2. Metadata'!C$5,if(B509='2. Metadata'!D$1,'2. Metadata'!D$5, if(B509='2. Metadata'!E$1,'2. Metadata'!E$5,if( B509='2. Metadata'!F$1,'2. Metadata'!F$5,if(B509='2. Metadata'!G$1,'2. Metadata'!G$5,if(B509='2. Metadata'!H$1,'2. Metadata'!H$5, if(B509='2. Metadata'!I$1,'2. Metadata'!I$5, if(B509='2. Metadata'!J$1,'2. Metadata'!J$5, if(B509='2. Metadata'!K$1,'2. Metadata'!K$5, if(B509='2. Metadata'!L$1,'2. Metadata'!L$5, if(B509='2. Metadata'!M$1,'2. Metadata'!M$5, if(B509='2. Metadata'!N$1,'2. Metadata'!N$5))))))))))))))</f>
        <v>50.07754523</v>
      </c>
      <c r="D509" s="9">
        <f>if(isblank(B509)=TRUE," ", IF(B509='2. Metadata'!B$1,'2. Metadata'!B$6, if(B509='2. Metadata'!C$1,'2. Metadata'!C$6,if(B509='2. Metadata'!D$1,'2. Metadata'!D$6, if(B509='2. Metadata'!E$1,'2. Metadata'!E$6,if( B509='2. Metadata'!F$1,'2. Metadata'!F$6,if(B509='2. Metadata'!G$1,'2. Metadata'!G$6,if(B509='2. Metadata'!H$1,'2. Metadata'!H$6, if(B509='2. Metadata'!I$1,'2. Metadata'!I$6, if(B509='2. Metadata'!J$1,'2. Metadata'!J$6, if(B509='2. Metadata'!K$1,'2. Metadata'!K$6, if(B509='2. Metadata'!L$1,'2. Metadata'!L$6, if(B509='2. Metadata'!M$1,'2. Metadata'!M$6, if(B509='2. Metadata'!N$1,'2. Metadata'!N$6))))))))))))))</f>
        <v>-116.8675084</v>
      </c>
      <c r="E509" s="10" t="s">
        <v>7</v>
      </c>
      <c r="F509" s="10">
        <v>0.2</v>
      </c>
      <c r="G509" s="11" t="str">
        <f>if(isblank(F509)=TRUE," ",'2. Metadata'!B$14)</f>
        <v>millimetres</v>
      </c>
      <c r="H509" s="10">
        <v>-1.0</v>
      </c>
      <c r="I509" s="15" t="str">
        <f>if(isblank(H509)=TRUE," ",'2. Metadata'!B$26)</f>
        <v>N/A</v>
      </c>
      <c r="J509" s="13" t="s">
        <v>7</v>
      </c>
      <c r="K509" s="5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>
      <c r="A510" s="18">
        <v>43493.0</v>
      </c>
      <c r="B510" s="8" t="s">
        <v>6</v>
      </c>
      <c r="C510" s="2">
        <f>if(isblank(B510)=TRUE," ", IF(B510='2. Metadata'!B$1,'2. Metadata'!B$5, if(B510='2. Metadata'!C$1,'2. Metadata'!C$5,if(B510='2. Metadata'!D$1,'2. Metadata'!D$5, if(B510='2. Metadata'!E$1,'2. Metadata'!E$5,if( B510='2. Metadata'!F$1,'2. Metadata'!F$5,if(B510='2. Metadata'!G$1,'2. Metadata'!G$5,if(B510='2. Metadata'!H$1,'2. Metadata'!H$5, if(B510='2. Metadata'!I$1,'2. Metadata'!I$5, if(B510='2. Metadata'!J$1,'2. Metadata'!J$5, if(B510='2. Metadata'!K$1,'2. Metadata'!K$5, if(B510='2. Metadata'!L$1,'2. Metadata'!L$5, if(B510='2. Metadata'!M$1,'2. Metadata'!M$5, if(B510='2. Metadata'!N$1,'2. Metadata'!N$5))))))))))))))</f>
        <v>50.07754523</v>
      </c>
      <c r="D510" s="9">
        <f>if(isblank(B510)=TRUE," ", IF(B510='2. Metadata'!B$1,'2. Metadata'!B$6, if(B510='2. Metadata'!C$1,'2. Metadata'!C$6,if(B510='2. Metadata'!D$1,'2. Metadata'!D$6, if(B510='2. Metadata'!E$1,'2. Metadata'!E$6,if( B510='2. Metadata'!F$1,'2. Metadata'!F$6,if(B510='2. Metadata'!G$1,'2. Metadata'!G$6,if(B510='2. Metadata'!H$1,'2. Metadata'!H$6, if(B510='2. Metadata'!I$1,'2. Metadata'!I$6, if(B510='2. Metadata'!J$1,'2. Metadata'!J$6, if(B510='2. Metadata'!K$1,'2. Metadata'!K$6, if(B510='2. Metadata'!L$1,'2. Metadata'!L$6, if(B510='2. Metadata'!M$1,'2. Metadata'!M$6, if(B510='2. Metadata'!N$1,'2. Metadata'!N$6))))))))))))))</f>
        <v>-116.8675084</v>
      </c>
      <c r="E510" s="10" t="s">
        <v>7</v>
      </c>
      <c r="F510" s="10">
        <v>0.0</v>
      </c>
      <c r="G510" s="11" t="str">
        <f>if(isblank(F510)=TRUE," ",'2. Metadata'!B$14)</f>
        <v>millimetres</v>
      </c>
      <c r="H510" s="10">
        <v>-1.0</v>
      </c>
      <c r="I510" s="15" t="str">
        <f>if(isblank(H510)=TRUE," ",'2. Metadata'!B$26)</f>
        <v>N/A</v>
      </c>
      <c r="J510" s="13" t="s">
        <v>7</v>
      </c>
      <c r="K510" s="5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>
      <c r="A511" s="18">
        <v>43494.0</v>
      </c>
      <c r="B511" s="8" t="s">
        <v>6</v>
      </c>
      <c r="C511" s="2">
        <f>if(isblank(B511)=TRUE," ", IF(B511='2. Metadata'!B$1,'2. Metadata'!B$5, if(B511='2. Metadata'!C$1,'2. Metadata'!C$5,if(B511='2. Metadata'!D$1,'2. Metadata'!D$5, if(B511='2. Metadata'!E$1,'2. Metadata'!E$5,if( B511='2. Metadata'!F$1,'2. Metadata'!F$5,if(B511='2. Metadata'!G$1,'2. Metadata'!G$5,if(B511='2. Metadata'!H$1,'2. Metadata'!H$5, if(B511='2. Metadata'!I$1,'2. Metadata'!I$5, if(B511='2. Metadata'!J$1,'2. Metadata'!J$5, if(B511='2. Metadata'!K$1,'2. Metadata'!K$5, if(B511='2. Metadata'!L$1,'2. Metadata'!L$5, if(B511='2. Metadata'!M$1,'2. Metadata'!M$5, if(B511='2. Metadata'!N$1,'2. Metadata'!N$5))))))))))))))</f>
        <v>50.07754523</v>
      </c>
      <c r="D511" s="9">
        <f>if(isblank(B511)=TRUE," ", IF(B511='2. Metadata'!B$1,'2. Metadata'!B$6, if(B511='2. Metadata'!C$1,'2. Metadata'!C$6,if(B511='2. Metadata'!D$1,'2. Metadata'!D$6, if(B511='2. Metadata'!E$1,'2. Metadata'!E$6,if( B511='2. Metadata'!F$1,'2. Metadata'!F$6,if(B511='2. Metadata'!G$1,'2. Metadata'!G$6,if(B511='2. Metadata'!H$1,'2. Metadata'!H$6, if(B511='2. Metadata'!I$1,'2. Metadata'!I$6, if(B511='2. Metadata'!J$1,'2. Metadata'!J$6, if(B511='2. Metadata'!K$1,'2. Metadata'!K$6, if(B511='2. Metadata'!L$1,'2. Metadata'!L$6, if(B511='2. Metadata'!M$1,'2. Metadata'!M$6, if(B511='2. Metadata'!N$1,'2. Metadata'!N$6))))))))))))))</f>
        <v>-116.8675084</v>
      </c>
      <c r="E511" s="10" t="s">
        <v>7</v>
      </c>
      <c r="F511" s="10">
        <v>0.0</v>
      </c>
      <c r="G511" s="11" t="str">
        <f>if(isblank(F511)=TRUE," ",'2. Metadata'!B$14)</f>
        <v>millimetres</v>
      </c>
      <c r="H511" s="10">
        <v>-1.0</v>
      </c>
      <c r="I511" s="15" t="str">
        <f>if(isblank(H511)=TRUE," ",'2. Metadata'!B$26)</f>
        <v>N/A</v>
      </c>
      <c r="J511" s="13" t="s">
        <v>7</v>
      </c>
      <c r="K511" s="5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>
      <c r="A512" s="18">
        <v>43495.0</v>
      </c>
      <c r="B512" s="8" t="s">
        <v>6</v>
      </c>
      <c r="C512" s="2">
        <f>if(isblank(B512)=TRUE," ", IF(B512='2. Metadata'!B$1,'2. Metadata'!B$5, if(B512='2. Metadata'!C$1,'2. Metadata'!C$5,if(B512='2. Metadata'!D$1,'2. Metadata'!D$5, if(B512='2. Metadata'!E$1,'2. Metadata'!E$5,if( B512='2. Metadata'!F$1,'2. Metadata'!F$5,if(B512='2. Metadata'!G$1,'2. Metadata'!G$5,if(B512='2. Metadata'!H$1,'2. Metadata'!H$5, if(B512='2. Metadata'!I$1,'2. Metadata'!I$5, if(B512='2. Metadata'!J$1,'2. Metadata'!J$5, if(B512='2. Metadata'!K$1,'2. Metadata'!K$5, if(B512='2. Metadata'!L$1,'2. Metadata'!L$5, if(B512='2. Metadata'!M$1,'2. Metadata'!M$5, if(B512='2. Metadata'!N$1,'2. Metadata'!N$5))))))))))))))</f>
        <v>50.07754523</v>
      </c>
      <c r="D512" s="9">
        <f>if(isblank(B512)=TRUE," ", IF(B512='2. Metadata'!B$1,'2. Metadata'!B$6, if(B512='2. Metadata'!C$1,'2. Metadata'!C$6,if(B512='2. Metadata'!D$1,'2. Metadata'!D$6, if(B512='2. Metadata'!E$1,'2. Metadata'!E$6,if( B512='2. Metadata'!F$1,'2. Metadata'!F$6,if(B512='2. Metadata'!G$1,'2. Metadata'!G$6,if(B512='2. Metadata'!H$1,'2. Metadata'!H$6, if(B512='2. Metadata'!I$1,'2. Metadata'!I$6, if(B512='2. Metadata'!J$1,'2. Metadata'!J$6, if(B512='2. Metadata'!K$1,'2. Metadata'!K$6, if(B512='2. Metadata'!L$1,'2. Metadata'!L$6, if(B512='2. Metadata'!M$1,'2. Metadata'!M$6, if(B512='2. Metadata'!N$1,'2. Metadata'!N$6))))))))))))))</f>
        <v>-116.8675084</v>
      </c>
      <c r="E512" s="10" t="s">
        <v>7</v>
      </c>
      <c r="F512" s="10">
        <v>0.0</v>
      </c>
      <c r="G512" s="11" t="str">
        <f>if(isblank(F512)=TRUE," ",'2. Metadata'!B$14)</f>
        <v>millimetres</v>
      </c>
      <c r="H512" s="10">
        <v>-1.0</v>
      </c>
      <c r="I512" s="15" t="str">
        <f>if(isblank(H512)=TRUE," ",'2. Metadata'!B$26)</f>
        <v>N/A</v>
      </c>
      <c r="J512" s="13" t="s">
        <v>7</v>
      </c>
      <c r="K512" s="5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>
      <c r="A513" s="18">
        <v>43496.0</v>
      </c>
      <c r="B513" s="8" t="s">
        <v>6</v>
      </c>
      <c r="C513" s="2">
        <f>if(isblank(B513)=TRUE," ", IF(B513='2. Metadata'!B$1,'2. Metadata'!B$5, if(B513='2. Metadata'!C$1,'2. Metadata'!C$5,if(B513='2. Metadata'!D$1,'2. Metadata'!D$5, if(B513='2. Metadata'!E$1,'2. Metadata'!E$5,if( B513='2. Metadata'!F$1,'2. Metadata'!F$5,if(B513='2. Metadata'!G$1,'2. Metadata'!G$5,if(B513='2. Metadata'!H$1,'2. Metadata'!H$5, if(B513='2. Metadata'!I$1,'2. Metadata'!I$5, if(B513='2. Metadata'!J$1,'2. Metadata'!J$5, if(B513='2. Metadata'!K$1,'2. Metadata'!K$5, if(B513='2. Metadata'!L$1,'2. Metadata'!L$5, if(B513='2. Metadata'!M$1,'2. Metadata'!M$5, if(B513='2. Metadata'!N$1,'2. Metadata'!N$5))))))))))))))</f>
        <v>50.07754523</v>
      </c>
      <c r="D513" s="9">
        <f>if(isblank(B513)=TRUE," ", IF(B513='2. Metadata'!B$1,'2. Metadata'!B$6, if(B513='2. Metadata'!C$1,'2. Metadata'!C$6,if(B513='2. Metadata'!D$1,'2. Metadata'!D$6, if(B513='2. Metadata'!E$1,'2. Metadata'!E$6,if( B513='2. Metadata'!F$1,'2. Metadata'!F$6,if(B513='2. Metadata'!G$1,'2. Metadata'!G$6,if(B513='2. Metadata'!H$1,'2. Metadata'!H$6, if(B513='2. Metadata'!I$1,'2. Metadata'!I$6, if(B513='2. Metadata'!J$1,'2. Metadata'!J$6, if(B513='2. Metadata'!K$1,'2. Metadata'!K$6, if(B513='2. Metadata'!L$1,'2. Metadata'!L$6, if(B513='2. Metadata'!M$1,'2. Metadata'!M$6, if(B513='2. Metadata'!N$1,'2. Metadata'!N$6))))))))))))))</f>
        <v>-116.8675084</v>
      </c>
      <c r="E513" s="10" t="s">
        <v>7</v>
      </c>
      <c r="F513" s="10">
        <v>0.0</v>
      </c>
      <c r="G513" s="11" t="str">
        <f>if(isblank(F513)=TRUE," ",'2. Metadata'!B$14)</f>
        <v>millimetres</v>
      </c>
      <c r="H513" s="10">
        <v>-1.0</v>
      </c>
      <c r="I513" s="15" t="str">
        <f>if(isblank(H513)=TRUE," ",'2. Metadata'!B$26)</f>
        <v>N/A</v>
      </c>
      <c r="J513" s="13" t="s">
        <v>7</v>
      </c>
      <c r="K513" s="5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>
      <c r="A514" s="18">
        <v>43497.0</v>
      </c>
      <c r="B514" s="8" t="s">
        <v>6</v>
      </c>
      <c r="C514" s="2">
        <f>if(isblank(B514)=TRUE," ", IF(B514='2. Metadata'!B$1,'2. Metadata'!B$5, if(B514='2. Metadata'!C$1,'2. Metadata'!C$5,if(B514='2. Metadata'!D$1,'2. Metadata'!D$5, if(B514='2. Metadata'!E$1,'2. Metadata'!E$5,if( B514='2. Metadata'!F$1,'2. Metadata'!F$5,if(B514='2. Metadata'!G$1,'2. Metadata'!G$5,if(B514='2. Metadata'!H$1,'2. Metadata'!H$5, if(B514='2. Metadata'!I$1,'2. Metadata'!I$5, if(B514='2. Metadata'!J$1,'2. Metadata'!J$5, if(B514='2. Metadata'!K$1,'2. Metadata'!K$5, if(B514='2. Metadata'!L$1,'2. Metadata'!L$5, if(B514='2. Metadata'!M$1,'2. Metadata'!M$5, if(B514='2. Metadata'!N$1,'2. Metadata'!N$5))))))))))))))</f>
        <v>50.07754523</v>
      </c>
      <c r="D514" s="9">
        <f>if(isblank(B514)=TRUE," ", IF(B514='2. Metadata'!B$1,'2. Metadata'!B$6, if(B514='2. Metadata'!C$1,'2. Metadata'!C$6,if(B514='2. Metadata'!D$1,'2. Metadata'!D$6, if(B514='2. Metadata'!E$1,'2. Metadata'!E$6,if( B514='2. Metadata'!F$1,'2. Metadata'!F$6,if(B514='2. Metadata'!G$1,'2. Metadata'!G$6,if(B514='2. Metadata'!H$1,'2. Metadata'!H$6, if(B514='2. Metadata'!I$1,'2. Metadata'!I$6, if(B514='2. Metadata'!J$1,'2. Metadata'!J$6, if(B514='2. Metadata'!K$1,'2. Metadata'!K$6, if(B514='2. Metadata'!L$1,'2. Metadata'!L$6, if(B514='2. Metadata'!M$1,'2. Metadata'!M$6, if(B514='2. Metadata'!N$1,'2. Metadata'!N$6))))))))))))))</f>
        <v>-116.8675084</v>
      </c>
      <c r="E514" s="10" t="s">
        <v>7</v>
      </c>
      <c r="F514" s="10">
        <v>0.0</v>
      </c>
      <c r="G514" s="11" t="str">
        <f>if(isblank(F514)=TRUE," ",'2. Metadata'!B$14)</f>
        <v>millimetres</v>
      </c>
      <c r="H514" s="10">
        <v>-1.0</v>
      </c>
      <c r="I514" s="15" t="str">
        <f>if(isblank(H514)=TRUE," ",'2. Metadata'!B$26)</f>
        <v>N/A</v>
      </c>
      <c r="J514" s="13" t="s">
        <v>7</v>
      </c>
      <c r="K514" s="5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>
      <c r="A515" s="18">
        <v>43498.0</v>
      </c>
      <c r="B515" s="8" t="s">
        <v>6</v>
      </c>
      <c r="C515" s="2">
        <f>if(isblank(B515)=TRUE," ", IF(B515='2. Metadata'!B$1,'2. Metadata'!B$5, if(B515='2. Metadata'!C$1,'2. Metadata'!C$5,if(B515='2. Metadata'!D$1,'2. Metadata'!D$5, if(B515='2. Metadata'!E$1,'2. Metadata'!E$5,if( B515='2. Metadata'!F$1,'2. Metadata'!F$5,if(B515='2. Metadata'!G$1,'2. Metadata'!G$5,if(B515='2. Metadata'!H$1,'2. Metadata'!H$5, if(B515='2. Metadata'!I$1,'2. Metadata'!I$5, if(B515='2. Metadata'!J$1,'2. Metadata'!J$5, if(B515='2. Metadata'!K$1,'2. Metadata'!K$5, if(B515='2. Metadata'!L$1,'2. Metadata'!L$5, if(B515='2. Metadata'!M$1,'2. Metadata'!M$5, if(B515='2. Metadata'!N$1,'2. Metadata'!N$5))))))))))))))</f>
        <v>50.07754523</v>
      </c>
      <c r="D515" s="9">
        <f>if(isblank(B515)=TRUE," ", IF(B515='2. Metadata'!B$1,'2. Metadata'!B$6, if(B515='2. Metadata'!C$1,'2. Metadata'!C$6,if(B515='2. Metadata'!D$1,'2. Metadata'!D$6, if(B515='2. Metadata'!E$1,'2. Metadata'!E$6,if( B515='2. Metadata'!F$1,'2. Metadata'!F$6,if(B515='2. Metadata'!G$1,'2. Metadata'!G$6,if(B515='2. Metadata'!H$1,'2. Metadata'!H$6, if(B515='2. Metadata'!I$1,'2. Metadata'!I$6, if(B515='2. Metadata'!J$1,'2. Metadata'!J$6, if(B515='2. Metadata'!K$1,'2. Metadata'!K$6, if(B515='2. Metadata'!L$1,'2. Metadata'!L$6, if(B515='2. Metadata'!M$1,'2. Metadata'!M$6, if(B515='2. Metadata'!N$1,'2. Metadata'!N$6))))))))))))))</f>
        <v>-116.8675084</v>
      </c>
      <c r="E515" s="10" t="s">
        <v>7</v>
      </c>
      <c r="F515" s="10">
        <v>9.6</v>
      </c>
      <c r="G515" s="11" t="str">
        <f>if(isblank(F515)=TRUE," ",'2. Metadata'!B$14)</f>
        <v>millimetres</v>
      </c>
      <c r="H515" s="10">
        <v>-1.0</v>
      </c>
      <c r="I515" s="15" t="str">
        <f>if(isblank(H515)=TRUE," ",'2. Metadata'!B$26)</f>
        <v>N/A</v>
      </c>
      <c r="J515" s="13" t="s">
        <v>7</v>
      </c>
      <c r="K515" s="5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>
      <c r="A516" s="18">
        <v>43499.0</v>
      </c>
      <c r="B516" s="8" t="s">
        <v>6</v>
      </c>
      <c r="C516" s="2">
        <f>if(isblank(B516)=TRUE," ", IF(B516='2. Metadata'!B$1,'2. Metadata'!B$5, if(B516='2. Metadata'!C$1,'2. Metadata'!C$5,if(B516='2. Metadata'!D$1,'2. Metadata'!D$5, if(B516='2. Metadata'!E$1,'2. Metadata'!E$5,if( B516='2. Metadata'!F$1,'2. Metadata'!F$5,if(B516='2. Metadata'!G$1,'2. Metadata'!G$5,if(B516='2. Metadata'!H$1,'2. Metadata'!H$5, if(B516='2. Metadata'!I$1,'2. Metadata'!I$5, if(B516='2. Metadata'!J$1,'2. Metadata'!J$5, if(B516='2. Metadata'!K$1,'2. Metadata'!K$5, if(B516='2. Metadata'!L$1,'2. Metadata'!L$5, if(B516='2. Metadata'!M$1,'2. Metadata'!M$5, if(B516='2. Metadata'!N$1,'2. Metadata'!N$5))))))))))))))</f>
        <v>50.07754523</v>
      </c>
      <c r="D516" s="9">
        <f>if(isblank(B516)=TRUE," ", IF(B516='2. Metadata'!B$1,'2. Metadata'!B$6, if(B516='2. Metadata'!C$1,'2. Metadata'!C$6,if(B516='2. Metadata'!D$1,'2. Metadata'!D$6, if(B516='2. Metadata'!E$1,'2. Metadata'!E$6,if( B516='2. Metadata'!F$1,'2. Metadata'!F$6,if(B516='2. Metadata'!G$1,'2. Metadata'!G$6,if(B516='2. Metadata'!H$1,'2. Metadata'!H$6, if(B516='2. Metadata'!I$1,'2. Metadata'!I$6, if(B516='2. Metadata'!J$1,'2. Metadata'!J$6, if(B516='2. Metadata'!K$1,'2. Metadata'!K$6, if(B516='2. Metadata'!L$1,'2. Metadata'!L$6, if(B516='2. Metadata'!M$1,'2. Metadata'!M$6, if(B516='2. Metadata'!N$1,'2. Metadata'!N$6))))))))))))))</f>
        <v>-116.8675084</v>
      </c>
      <c r="E516" s="10" t="s">
        <v>7</v>
      </c>
      <c r="F516" s="10">
        <v>3.0</v>
      </c>
      <c r="G516" s="11" t="str">
        <f>if(isblank(F516)=TRUE," ",'2. Metadata'!B$14)</f>
        <v>millimetres</v>
      </c>
      <c r="H516" s="10">
        <v>-1.0</v>
      </c>
      <c r="I516" s="15" t="str">
        <f>if(isblank(H516)=TRUE," ",'2. Metadata'!B$26)</f>
        <v>N/A</v>
      </c>
      <c r="J516" s="13" t="s">
        <v>7</v>
      </c>
      <c r="K516" s="5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>
      <c r="A517" s="18">
        <v>43500.0</v>
      </c>
      <c r="B517" s="8" t="s">
        <v>6</v>
      </c>
      <c r="C517" s="2">
        <f>if(isblank(B517)=TRUE," ", IF(B517='2. Metadata'!B$1,'2. Metadata'!B$5, if(B517='2. Metadata'!C$1,'2. Metadata'!C$5,if(B517='2. Metadata'!D$1,'2. Metadata'!D$5, if(B517='2. Metadata'!E$1,'2. Metadata'!E$5,if( B517='2. Metadata'!F$1,'2. Metadata'!F$5,if(B517='2. Metadata'!G$1,'2. Metadata'!G$5,if(B517='2. Metadata'!H$1,'2. Metadata'!H$5, if(B517='2. Metadata'!I$1,'2. Metadata'!I$5, if(B517='2. Metadata'!J$1,'2. Metadata'!J$5, if(B517='2. Metadata'!K$1,'2. Metadata'!K$5, if(B517='2. Metadata'!L$1,'2. Metadata'!L$5, if(B517='2. Metadata'!M$1,'2. Metadata'!M$5, if(B517='2. Metadata'!N$1,'2. Metadata'!N$5))))))))))))))</f>
        <v>50.07754523</v>
      </c>
      <c r="D517" s="9">
        <f>if(isblank(B517)=TRUE," ", IF(B517='2. Metadata'!B$1,'2. Metadata'!B$6, if(B517='2. Metadata'!C$1,'2. Metadata'!C$6,if(B517='2. Metadata'!D$1,'2. Metadata'!D$6, if(B517='2. Metadata'!E$1,'2. Metadata'!E$6,if( B517='2. Metadata'!F$1,'2. Metadata'!F$6,if(B517='2. Metadata'!G$1,'2. Metadata'!G$6,if(B517='2. Metadata'!H$1,'2. Metadata'!H$6, if(B517='2. Metadata'!I$1,'2. Metadata'!I$6, if(B517='2. Metadata'!J$1,'2. Metadata'!J$6, if(B517='2. Metadata'!K$1,'2. Metadata'!K$6, if(B517='2. Metadata'!L$1,'2. Metadata'!L$6, if(B517='2. Metadata'!M$1,'2. Metadata'!M$6, if(B517='2. Metadata'!N$1,'2. Metadata'!N$6))))))))))))))</f>
        <v>-116.8675084</v>
      </c>
      <c r="E517" s="10" t="s">
        <v>7</v>
      </c>
      <c r="F517" s="10">
        <v>0.0</v>
      </c>
      <c r="G517" s="11" t="str">
        <f>if(isblank(F517)=TRUE," ",'2. Metadata'!B$14)</f>
        <v>millimetres</v>
      </c>
      <c r="H517" s="10">
        <v>-1.0</v>
      </c>
      <c r="I517" s="15" t="str">
        <f>if(isblank(H517)=TRUE," ",'2. Metadata'!B$26)</f>
        <v>N/A</v>
      </c>
      <c r="J517" s="13" t="s">
        <v>7</v>
      </c>
      <c r="K517" s="5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>
      <c r="A518" s="18">
        <v>43501.0</v>
      </c>
      <c r="B518" s="8" t="s">
        <v>6</v>
      </c>
      <c r="C518" s="2">
        <f>if(isblank(B518)=TRUE," ", IF(B518='2. Metadata'!B$1,'2. Metadata'!B$5, if(B518='2. Metadata'!C$1,'2. Metadata'!C$5,if(B518='2. Metadata'!D$1,'2. Metadata'!D$5, if(B518='2. Metadata'!E$1,'2. Metadata'!E$5,if( B518='2. Metadata'!F$1,'2. Metadata'!F$5,if(B518='2. Metadata'!G$1,'2. Metadata'!G$5,if(B518='2. Metadata'!H$1,'2. Metadata'!H$5, if(B518='2. Metadata'!I$1,'2. Metadata'!I$5, if(B518='2. Metadata'!J$1,'2. Metadata'!J$5, if(B518='2. Metadata'!K$1,'2. Metadata'!K$5, if(B518='2. Metadata'!L$1,'2. Metadata'!L$5, if(B518='2. Metadata'!M$1,'2. Metadata'!M$5, if(B518='2. Metadata'!N$1,'2. Metadata'!N$5))))))))))))))</f>
        <v>50.07754523</v>
      </c>
      <c r="D518" s="9">
        <f>if(isblank(B518)=TRUE," ", IF(B518='2. Metadata'!B$1,'2. Metadata'!B$6, if(B518='2. Metadata'!C$1,'2. Metadata'!C$6,if(B518='2. Metadata'!D$1,'2. Metadata'!D$6, if(B518='2. Metadata'!E$1,'2. Metadata'!E$6,if( B518='2. Metadata'!F$1,'2. Metadata'!F$6,if(B518='2. Metadata'!G$1,'2. Metadata'!G$6,if(B518='2. Metadata'!H$1,'2. Metadata'!H$6, if(B518='2. Metadata'!I$1,'2. Metadata'!I$6, if(B518='2. Metadata'!J$1,'2. Metadata'!J$6, if(B518='2. Metadata'!K$1,'2. Metadata'!K$6, if(B518='2. Metadata'!L$1,'2. Metadata'!L$6, if(B518='2. Metadata'!M$1,'2. Metadata'!M$6, if(B518='2. Metadata'!N$1,'2. Metadata'!N$6))))))))))))))</f>
        <v>-116.8675084</v>
      </c>
      <c r="E518" s="10" t="s">
        <v>7</v>
      </c>
      <c r="F518" s="10">
        <v>0.0</v>
      </c>
      <c r="G518" s="11" t="str">
        <f>if(isblank(F518)=TRUE," ",'2. Metadata'!B$14)</f>
        <v>millimetres</v>
      </c>
      <c r="H518" s="10">
        <v>-1.0</v>
      </c>
      <c r="I518" s="15" t="str">
        <f>if(isblank(H518)=TRUE," ",'2. Metadata'!B$26)</f>
        <v>N/A</v>
      </c>
      <c r="J518" s="13" t="s">
        <v>7</v>
      </c>
      <c r="K518" s="5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>
      <c r="A519" s="18">
        <v>43502.0</v>
      </c>
      <c r="B519" s="8" t="s">
        <v>6</v>
      </c>
      <c r="C519" s="2">
        <f>if(isblank(B519)=TRUE," ", IF(B519='2. Metadata'!B$1,'2. Metadata'!B$5, if(B519='2. Metadata'!C$1,'2. Metadata'!C$5,if(B519='2. Metadata'!D$1,'2. Metadata'!D$5, if(B519='2. Metadata'!E$1,'2. Metadata'!E$5,if( B519='2. Metadata'!F$1,'2. Metadata'!F$5,if(B519='2. Metadata'!G$1,'2. Metadata'!G$5,if(B519='2. Metadata'!H$1,'2. Metadata'!H$5, if(B519='2. Metadata'!I$1,'2. Metadata'!I$5, if(B519='2. Metadata'!J$1,'2. Metadata'!J$5, if(B519='2. Metadata'!K$1,'2. Metadata'!K$5, if(B519='2. Metadata'!L$1,'2. Metadata'!L$5, if(B519='2. Metadata'!M$1,'2. Metadata'!M$5, if(B519='2. Metadata'!N$1,'2. Metadata'!N$5))))))))))))))</f>
        <v>50.07754523</v>
      </c>
      <c r="D519" s="9">
        <f>if(isblank(B519)=TRUE," ", IF(B519='2. Metadata'!B$1,'2. Metadata'!B$6, if(B519='2. Metadata'!C$1,'2. Metadata'!C$6,if(B519='2. Metadata'!D$1,'2. Metadata'!D$6, if(B519='2. Metadata'!E$1,'2. Metadata'!E$6,if( B519='2. Metadata'!F$1,'2. Metadata'!F$6,if(B519='2. Metadata'!G$1,'2. Metadata'!G$6,if(B519='2. Metadata'!H$1,'2. Metadata'!H$6, if(B519='2. Metadata'!I$1,'2. Metadata'!I$6, if(B519='2. Metadata'!J$1,'2. Metadata'!J$6, if(B519='2. Metadata'!K$1,'2. Metadata'!K$6, if(B519='2. Metadata'!L$1,'2. Metadata'!L$6, if(B519='2. Metadata'!M$1,'2. Metadata'!M$6, if(B519='2. Metadata'!N$1,'2. Metadata'!N$6))))))))))))))</f>
        <v>-116.8675084</v>
      </c>
      <c r="E519" s="10" t="s">
        <v>7</v>
      </c>
      <c r="F519" s="10">
        <v>0.0</v>
      </c>
      <c r="G519" s="11" t="str">
        <f>if(isblank(F519)=TRUE," ",'2. Metadata'!B$14)</f>
        <v>millimetres</v>
      </c>
      <c r="H519" s="10">
        <v>-1.0</v>
      </c>
      <c r="I519" s="15" t="str">
        <f>if(isblank(H519)=TRUE," ",'2. Metadata'!B$26)</f>
        <v>N/A</v>
      </c>
      <c r="J519" s="13" t="s">
        <v>7</v>
      </c>
      <c r="K519" s="5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>
      <c r="A520" s="18">
        <v>43503.0</v>
      </c>
      <c r="B520" s="8" t="s">
        <v>6</v>
      </c>
      <c r="C520" s="2">
        <f>if(isblank(B520)=TRUE," ", IF(B520='2. Metadata'!B$1,'2. Metadata'!B$5, if(B520='2. Metadata'!C$1,'2. Metadata'!C$5,if(B520='2. Metadata'!D$1,'2. Metadata'!D$5, if(B520='2. Metadata'!E$1,'2. Metadata'!E$5,if( B520='2. Metadata'!F$1,'2. Metadata'!F$5,if(B520='2. Metadata'!G$1,'2. Metadata'!G$5,if(B520='2. Metadata'!H$1,'2. Metadata'!H$5, if(B520='2. Metadata'!I$1,'2. Metadata'!I$5, if(B520='2. Metadata'!J$1,'2. Metadata'!J$5, if(B520='2. Metadata'!K$1,'2. Metadata'!K$5, if(B520='2. Metadata'!L$1,'2. Metadata'!L$5, if(B520='2. Metadata'!M$1,'2. Metadata'!M$5, if(B520='2. Metadata'!N$1,'2. Metadata'!N$5))))))))))))))</f>
        <v>50.07754523</v>
      </c>
      <c r="D520" s="9">
        <f>if(isblank(B520)=TRUE," ", IF(B520='2. Metadata'!B$1,'2. Metadata'!B$6, if(B520='2. Metadata'!C$1,'2. Metadata'!C$6,if(B520='2. Metadata'!D$1,'2. Metadata'!D$6, if(B520='2. Metadata'!E$1,'2. Metadata'!E$6,if( B520='2. Metadata'!F$1,'2. Metadata'!F$6,if(B520='2. Metadata'!G$1,'2. Metadata'!G$6,if(B520='2. Metadata'!H$1,'2. Metadata'!H$6, if(B520='2. Metadata'!I$1,'2. Metadata'!I$6, if(B520='2. Metadata'!J$1,'2. Metadata'!J$6, if(B520='2. Metadata'!K$1,'2. Metadata'!K$6, if(B520='2. Metadata'!L$1,'2. Metadata'!L$6, if(B520='2. Metadata'!M$1,'2. Metadata'!M$6, if(B520='2. Metadata'!N$1,'2. Metadata'!N$6))))))))))))))</f>
        <v>-116.8675084</v>
      </c>
      <c r="E520" s="10" t="s">
        <v>7</v>
      </c>
      <c r="F520" s="10">
        <v>0.0</v>
      </c>
      <c r="G520" s="11" t="str">
        <f>if(isblank(F520)=TRUE," ",'2. Metadata'!B$14)</f>
        <v>millimetres</v>
      </c>
      <c r="H520" s="10">
        <v>-1.0</v>
      </c>
      <c r="I520" s="15" t="str">
        <f>if(isblank(H520)=TRUE," ",'2. Metadata'!B$26)</f>
        <v>N/A</v>
      </c>
      <c r="J520" s="13" t="s">
        <v>7</v>
      </c>
      <c r="K520" s="5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>
      <c r="A521" s="18">
        <v>43504.0</v>
      </c>
      <c r="B521" s="8" t="s">
        <v>6</v>
      </c>
      <c r="C521" s="2">
        <f>if(isblank(B521)=TRUE," ", IF(B521='2. Metadata'!B$1,'2. Metadata'!B$5, if(B521='2. Metadata'!C$1,'2. Metadata'!C$5,if(B521='2. Metadata'!D$1,'2. Metadata'!D$5, if(B521='2. Metadata'!E$1,'2. Metadata'!E$5,if( B521='2. Metadata'!F$1,'2. Metadata'!F$5,if(B521='2. Metadata'!G$1,'2. Metadata'!G$5,if(B521='2. Metadata'!H$1,'2. Metadata'!H$5, if(B521='2. Metadata'!I$1,'2. Metadata'!I$5, if(B521='2. Metadata'!J$1,'2. Metadata'!J$5, if(B521='2. Metadata'!K$1,'2. Metadata'!K$5, if(B521='2. Metadata'!L$1,'2. Metadata'!L$5, if(B521='2. Metadata'!M$1,'2. Metadata'!M$5, if(B521='2. Metadata'!N$1,'2. Metadata'!N$5))))))))))))))</f>
        <v>50.07754523</v>
      </c>
      <c r="D521" s="9">
        <f>if(isblank(B521)=TRUE," ", IF(B521='2. Metadata'!B$1,'2. Metadata'!B$6, if(B521='2. Metadata'!C$1,'2. Metadata'!C$6,if(B521='2. Metadata'!D$1,'2. Metadata'!D$6, if(B521='2. Metadata'!E$1,'2. Metadata'!E$6,if( B521='2. Metadata'!F$1,'2. Metadata'!F$6,if(B521='2. Metadata'!G$1,'2. Metadata'!G$6,if(B521='2. Metadata'!H$1,'2. Metadata'!H$6, if(B521='2. Metadata'!I$1,'2. Metadata'!I$6, if(B521='2. Metadata'!J$1,'2. Metadata'!J$6, if(B521='2. Metadata'!K$1,'2. Metadata'!K$6, if(B521='2. Metadata'!L$1,'2. Metadata'!L$6, if(B521='2. Metadata'!M$1,'2. Metadata'!M$6, if(B521='2. Metadata'!N$1,'2. Metadata'!N$6))))))))))))))</f>
        <v>-116.8675084</v>
      </c>
      <c r="E521" s="10" t="s">
        <v>7</v>
      </c>
      <c r="F521" s="10">
        <v>0.0</v>
      </c>
      <c r="G521" s="11" t="str">
        <f>if(isblank(F521)=TRUE," ",'2. Metadata'!B$14)</f>
        <v>millimetres</v>
      </c>
      <c r="H521" s="10">
        <v>-1.0</v>
      </c>
      <c r="I521" s="15" t="str">
        <f>if(isblank(H521)=TRUE," ",'2. Metadata'!B$26)</f>
        <v>N/A</v>
      </c>
      <c r="J521" s="13" t="s">
        <v>7</v>
      </c>
      <c r="K521" s="5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>
      <c r="A522" s="18">
        <v>43505.0</v>
      </c>
      <c r="B522" s="8" t="s">
        <v>6</v>
      </c>
      <c r="C522" s="2">
        <f>if(isblank(B522)=TRUE," ", IF(B522='2. Metadata'!B$1,'2. Metadata'!B$5, if(B522='2. Metadata'!C$1,'2. Metadata'!C$5,if(B522='2. Metadata'!D$1,'2. Metadata'!D$5, if(B522='2. Metadata'!E$1,'2. Metadata'!E$5,if( B522='2. Metadata'!F$1,'2. Metadata'!F$5,if(B522='2. Metadata'!G$1,'2. Metadata'!G$5,if(B522='2. Metadata'!H$1,'2. Metadata'!H$5, if(B522='2. Metadata'!I$1,'2. Metadata'!I$5, if(B522='2. Metadata'!J$1,'2. Metadata'!J$5, if(B522='2. Metadata'!K$1,'2. Metadata'!K$5, if(B522='2. Metadata'!L$1,'2. Metadata'!L$5, if(B522='2. Metadata'!M$1,'2. Metadata'!M$5, if(B522='2. Metadata'!N$1,'2. Metadata'!N$5))))))))))))))</f>
        <v>50.07754523</v>
      </c>
      <c r="D522" s="9">
        <f>if(isblank(B522)=TRUE," ", IF(B522='2. Metadata'!B$1,'2. Metadata'!B$6, if(B522='2. Metadata'!C$1,'2. Metadata'!C$6,if(B522='2. Metadata'!D$1,'2. Metadata'!D$6, if(B522='2. Metadata'!E$1,'2. Metadata'!E$6,if( B522='2. Metadata'!F$1,'2. Metadata'!F$6,if(B522='2. Metadata'!G$1,'2. Metadata'!G$6,if(B522='2. Metadata'!H$1,'2. Metadata'!H$6, if(B522='2. Metadata'!I$1,'2. Metadata'!I$6, if(B522='2. Metadata'!J$1,'2. Metadata'!J$6, if(B522='2. Metadata'!K$1,'2. Metadata'!K$6, if(B522='2. Metadata'!L$1,'2. Metadata'!L$6, if(B522='2. Metadata'!M$1,'2. Metadata'!M$6, if(B522='2. Metadata'!N$1,'2. Metadata'!N$6))))))))))))))</f>
        <v>-116.8675084</v>
      </c>
      <c r="E522" s="10" t="s">
        <v>7</v>
      </c>
      <c r="F522" s="10">
        <v>0.2</v>
      </c>
      <c r="G522" s="11" t="str">
        <f>if(isblank(F522)=TRUE," ",'2. Metadata'!B$14)</f>
        <v>millimetres</v>
      </c>
      <c r="H522" s="10">
        <v>-1.0</v>
      </c>
      <c r="I522" s="15" t="str">
        <f>if(isblank(H522)=TRUE," ",'2. Metadata'!B$26)</f>
        <v>N/A</v>
      </c>
      <c r="J522" s="13" t="s">
        <v>7</v>
      </c>
      <c r="K522" s="5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>
      <c r="A523" s="18">
        <v>43506.0</v>
      </c>
      <c r="B523" s="8" t="s">
        <v>6</v>
      </c>
      <c r="C523" s="2">
        <f>if(isblank(B523)=TRUE," ", IF(B523='2. Metadata'!B$1,'2. Metadata'!B$5, if(B523='2. Metadata'!C$1,'2. Metadata'!C$5,if(B523='2. Metadata'!D$1,'2. Metadata'!D$5, if(B523='2. Metadata'!E$1,'2. Metadata'!E$5,if( B523='2. Metadata'!F$1,'2. Metadata'!F$5,if(B523='2. Metadata'!G$1,'2. Metadata'!G$5,if(B523='2. Metadata'!H$1,'2. Metadata'!H$5, if(B523='2. Metadata'!I$1,'2. Metadata'!I$5, if(B523='2. Metadata'!J$1,'2. Metadata'!J$5, if(B523='2. Metadata'!K$1,'2. Metadata'!K$5, if(B523='2. Metadata'!L$1,'2. Metadata'!L$5, if(B523='2. Metadata'!M$1,'2. Metadata'!M$5, if(B523='2. Metadata'!N$1,'2. Metadata'!N$5))))))))))))))</f>
        <v>50.07754523</v>
      </c>
      <c r="D523" s="9">
        <f>if(isblank(B523)=TRUE," ", IF(B523='2. Metadata'!B$1,'2. Metadata'!B$6, if(B523='2. Metadata'!C$1,'2. Metadata'!C$6,if(B523='2. Metadata'!D$1,'2. Metadata'!D$6, if(B523='2. Metadata'!E$1,'2. Metadata'!E$6,if( B523='2. Metadata'!F$1,'2. Metadata'!F$6,if(B523='2. Metadata'!G$1,'2. Metadata'!G$6,if(B523='2. Metadata'!H$1,'2. Metadata'!H$6, if(B523='2. Metadata'!I$1,'2. Metadata'!I$6, if(B523='2. Metadata'!J$1,'2. Metadata'!J$6, if(B523='2. Metadata'!K$1,'2. Metadata'!K$6, if(B523='2. Metadata'!L$1,'2. Metadata'!L$6, if(B523='2. Metadata'!M$1,'2. Metadata'!M$6, if(B523='2. Metadata'!N$1,'2. Metadata'!N$6))))))))))))))</f>
        <v>-116.8675084</v>
      </c>
      <c r="E523" s="10" t="s">
        <v>7</v>
      </c>
      <c r="F523" s="10">
        <v>0.0</v>
      </c>
      <c r="G523" s="11" t="str">
        <f>if(isblank(F523)=TRUE," ",'2. Metadata'!B$14)</f>
        <v>millimetres</v>
      </c>
      <c r="H523" s="10">
        <v>-1.0</v>
      </c>
      <c r="I523" s="15" t="str">
        <f>if(isblank(H523)=TRUE," ",'2. Metadata'!B$26)</f>
        <v>N/A</v>
      </c>
      <c r="J523" s="13" t="s">
        <v>7</v>
      </c>
      <c r="K523" s="5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>
      <c r="A524" s="18">
        <v>43507.0</v>
      </c>
      <c r="B524" s="8" t="s">
        <v>6</v>
      </c>
      <c r="C524" s="2">
        <f>if(isblank(B524)=TRUE," ", IF(B524='2. Metadata'!B$1,'2. Metadata'!B$5, if(B524='2. Metadata'!C$1,'2. Metadata'!C$5,if(B524='2. Metadata'!D$1,'2. Metadata'!D$5, if(B524='2. Metadata'!E$1,'2. Metadata'!E$5,if( B524='2. Metadata'!F$1,'2. Metadata'!F$5,if(B524='2. Metadata'!G$1,'2. Metadata'!G$5,if(B524='2. Metadata'!H$1,'2. Metadata'!H$5, if(B524='2. Metadata'!I$1,'2. Metadata'!I$5, if(B524='2. Metadata'!J$1,'2. Metadata'!J$5, if(B524='2. Metadata'!K$1,'2. Metadata'!K$5, if(B524='2. Metadata'!L$1,'2. Metadata'!L$5, if(B524='2. Metadata'!M$1,'2. Metadata'!M$5, if(B524='2. Metadata'!N$1,'2. Metadata'!N$5))))))))))))))</f>
        <v>50.07754523</v>
      </c>
      <c r="D524" s="9">
        <f>if(isblank(B524)=TRUE," ", IF(B524='2. Metadata'!B$1,'2. Metadata'!B$6, if(B524='2. Metadata'!C$1,'2. Metadata'!C$6,if(B524='2. Metadata'!D$1,'2. Metadata'!D$6, if(B524='2. Metadata'!E$1,'2. Metadata'!E$6,if( B524='2. Metadata'!F$1,'2. Metadata'!F$6,if(B524='2. Metadata'!G$1,'2. Metadata'!G$6,if(B524='2. Metadata'!H$1,'2. Metadata'!H$6, if(B524='2. Metadata'!I$1,'2. Metadata'!I$6, if(B524='2. Metadata'!J$1,'2. Metadata'!J$6, if(B524='2. Metadata'!K$1,'2. Metadata'!K$6, if(B524='2. Metadata'!L$1,'2. Metadata'!L$6, if(B524='2. Metadata'!M$1,'2. Metadata'!M$6, if(B524='2. Metadata'!N$1,'2. Metadata'!N$6))))))))))))))</f>
        <v>-116.8675084</v>
      </c>
      <c r="E524" s="10" t="s">
        <v>7</v>
      </c>
      <c r="F524" s="10">
        <v>0.0</v>
      </c>
      <c r="G524" s="11" t="str">
        <f>if(isblank(F524)=TRUE," ",'2. Metadata'!B$14)</f>
        <v>millimetres</v>
      </c>
      <c r="H524" s="10">
        <v>-1.0</v>
      </c>
      <c r="I524" s="15" t="str">
        <f>if(isblank(H524)=TRUE," ",'2. Metadata'!B$26)</f>
        <v>N/A</v>
      </c>
      <c r="J524" s="13" t="s">
        <v>7</v>
      </c>
      <c r="K524" s="5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>
      <c r="A525" s="18">
        <v>43508.0</v>
      </c>
      <c r="B525" s="8" t="s">
        <v>6</v>
      </c>
      <c r="C525" s="2">
        <f>if(isblank(B525)=TRUE," ", IF(B525='2. Metadata'!B$1,'2. Metadata'!B$5, if(B525='2. Metadata'!C$1,'2. Metadata'!C$5,if(B525='2. Metadata'!D$1,'2. Metadata'!D$5, if(B525='2. Metadata'!E$1,'2. Metadata'!E$5,if( B525='2. Metadata'!F$1,'2. Metadata'!F$5,if(B525='2. Metadata'!G$1,'2. Metadata'!G$5,if(B525='2. Metadata'!H$1,'2. Metadata'!H$5, if(B525='2. Metadata'!I$1,'2. Metadata'!I$5, if(B525='2. Metadata'!J$1,'2. Metadata'!J$5, if(B525='2. Metadata'!K$1,'2. Metadata'!K$5, if(B525='2. Metadata'!L$1,'2. Metadata'!L$5, if(B525='2. Metadata'!M$1,'2. Metadata'!M$5, if(B525='2. Metadata'!N$1,'2. Metadata'!N$5))))))))))))))</f>
        <v>50.07754523</v>
      </c>
      <c r="D525" s="9">
        <f>if(isblank(B525)=TRUE," ", IF(B525='2. Metadata'!B$1,'2. Metadata'!B$6, if(B525='2. Metadata'!C$1,'2. Metadata'!C$6,if(B525='2. Metadata'!D$1,'2. Metadata'!D$6, if(B525='2. Metadata'!E$1,'2. Metadata'!E$6,if( B525='2. Metadata'!F$1,'2. Metadata'!F$6,if(B525='2. Metadata'!G$1,'2. Metadata'!G$6,if(B525='2. Metadata'!H$1,'2. Metadata'!H$6, if(B525='2. Metadata'!I$1,'2. Metadata'!I$6, if(B525='2. Metadata'!J$1,'2. Metadata'!J$6, if(B525='2. Metadata'!K$1,'2. Metadata'!K$6, if(B525='2. Metadata'!L$1,'2. Metadata'!L$6, if(B525='2. Metadata'!M$1,'2. Metadata'!M$6, if(B525='2. Metadata'!N$1,'2. Metadata'!N$6))))))))))))))</f>
        <v>-116.8675084</v>
      </c>
      <c r="E525" s="10" t="s">
        <v>7</v>
      </c>
      <c r="F525" s="10">
        <v>0.0</v>
      </c>
      <c r="G525" s="11" t="str">
        <f>if(isblank(F525)=TRUE," ",'2. Metadata'!B$14)</f>
        <v>millimetres</v>
      </c>
      <c r="H525" s="10">
        <v>-1.0</v>
      </c>
      <c r="I525" s="15" t="str">
        <f>if(isblank(H525)=TRUE," ",'2. Metadata'!B$26)</f>
        <v>N/A</v>
      </c>
      <c r="J525" s="13" t="s">
        <v>7</v>
      </c>
      <c r="K525" s="5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>
      <c r="A526" s="18">
        <v>43509.0</v>
      </c>
      <c r="B526" s="8" t="s">
        <v>6</v>
      </c>
      <c r="C526" s="2">
        <f>if(isblank(B526)=TRUE," ", IF(B526='2. Metadata'!B$1,'2. Metadata'!B$5, if(B526='2. Metadata'!C$1,'2. Metadata'!C$5,if(B526='2. Metadata'!D$1,'2. Metadata'!D$5, if(B526='2. Metadata'!E$1,'2. Metadata'!E$5,if( B526='2. Metadata'!F$1,'2. Metadata'!F$5,if(B526='2. Metadata'!G$1,'2. Metadata'!G$5,if(B526='2. Metadata'!H$1,'2. Metadata'!H$5, if(B526='2. Metadata'!I$1,'2. Metadata'!I$5, if(B526='2. Metadata'!J$1,'2. Metadata'!J$5, if(B526='2. Metadata'!K$1,'2. Metadata'!K$5, if(B526='2. Metadata'!L$1,'2. Metadata'!L$5, if(B526='2. Metadata'!M$1,'2. Metadata'!M$5, if(B526='2. Metadata'!N$1,'2. Metadata'!N$5))))))))))))))</f>
        <v>50.07754523</v>
      </c>
      <c r="D526" s="9">
        <f>if(isblank(B526)=TRUE," ", IF(B526='2. Metadata'!B$1,'2. Metadata'!B$6, if(B526='2. Metadata'!C$1,'2. Metadata'!C$6,if(B526='2. Metadata'!D$1,'2. Metadata'!D$6, if(B526='2. Metadata'!E$1,'2. Metadata'!E$6,if( B526='2. Metadata'!F$1,'2. Metadata'!F$6,if(B526='2. Metadata'!G$1,'2. Metadata'!G$6,if(B526='2. Metadata'!H$1,'2. Metadata'!H$6, if(B526='2. Metadata'!I$1,'2. Metadata'!I$6, if(B526='2. Metadata'!J$1,'2. Metadata'!J$6, if(B526='2. Metadata'!K$1,'2. Metadata'!K$6, if(B526='2. Metadata'!L$1,'2. Metadata'!L$6, if(B526='2. Metadata'!M$1,'2. Metadata'!M$6, if(B526='2. Metadata'!N$1,'2. Metadata'!N$6))))))))))))))</f>
        <v>-116.8675084</v>
      </c>
      <c r="E526" s="10" t="s">
        <v>7</v>
      </c>
      <c r="F526" s="10">
        <v>0.0</v>
      </c>
      <c r="G526" s="11" t="str">
        <f>if(isblank(F526)=TRUE," ",'2. Metadata'!B$14)</f>
        <v>millimetres</v>
      </c>
      <c r="H526" s="10">
        <v>-1.0</v>
      </c>
      <c r="I526" s="15" t="str">
        <f>if(isblank(H526)=TRUE," ",'2. Metadata'!B$26)</f>
        <v>N/A</v>
      </c>
      <c r="J526" s="13" t="s">
        <v>7</v>
      </c>
      <c r="K526" s="5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>
      <c r="A527" s="18">
        <v>43510.0</v>
      </c>
      <c r="B527" s="8" t="s">
        <v>6</v>
      </c>
      <c r="C527" s="2">
        <f>if(isblank(B527)=TRUE," ", IF(B527='2. Metadata'!B$1,'2. Metadata'!B$5, if(B527='2. Metadata'!C$1,'2. Metadata'!C$5,if(B527='2. Metadata'!D$1,'2. Metadata'!D$5, if(B527='2. Metadata'!E$1,'2. Metadata'!E$5,if( B527='2. Metadata'!F$1,'2. Metadata'!F$5,if(B527='2. Metadata'!G$1,'2. Metadata'!G$5,if(B527='2. Metadata'!H$1,'2. Metadata'!H$5, if(B527='2. Metadata'!I$1,'2. Metadata'!I$5, if(B527='2. Metadata'!J$1,'2. Metadata'!J$5, if(B527='2. Metadata'!K$1,'2. Metadata'!K$5, if(B527='2. Metadata'!L$1,'2. Metadata'!L$5, if(B527='2. Metadata'!M$1,'2. Metadata'!M$5, if(B527='2. Metadata'!N$1,'2. Metadata'!N$5))))))))))))))</f>
        <v>50.07754523</v>
      </c>
      <c r="D527" s="9">
        <f>if(isblank(B527)=TRUE," ", IF(B527='2. Metadata'!B$1,'2. Metadata'!B$6, if(B527='2. Metadata'!C$1,'2. Metadata'!C$6,if(B527='2. Metadata'!D$1,'2. Metadata'!D$6, if(B527='2. Metadata'!E$1,'2. Metadata'!E$6,if( B527='2. Metadata'!F$1,'2. Metadata'!F$6,if(B527='2. Metadata'!G$1,'2. Metadata'!G$6,if(B527='2. Metadata'!H$1,'2. Metadata'!H$6, if(B527='2. Metadata'!I$1,'2. Metadata'!I$6, if(B527='2. Metadata'!J$1,'2. Metadata'!J$6, if(B527='2. Metadata'!K$1,'2. Metadata'!K$6, if(B527='2. Metadata'!L$1,'2. Metadata'!L$6, if(B527='2. Metadata'!M$1,'2. Metadata'!M$6, if(B527='2. Metadata'!N$1,'2. Metadata'!N$6))))))))))))))</f>
        <v>-116.8675084</v>
      </c>
      <c r="E527" s="10" t="s">
        <v>7</v>
      </c>
      <c r="F527" s="10">
        <v>0.2</v>
      </c>
      <c r="G527" s="11" t="str">
        <f>if(isblank(F527)=TRUE," ",'2. Metadata'!B$14)</f>
        <v>millimetres</v>
      </c>
      <c r="H527" s="10">
        <v>-1.0</v>
      </c>
      <c r="I527" s="15" t="str">
        <f>if(isblank(H527)=TRUE," ",'2. Metadata'!B$26)</f>
        <v>N/A</v>
      </c>
      <c r="J527" s="13" t="s">
        <v>7</v>
      </c>
      <c r="K527" s="5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>
      <c r="A528" s="18">
        <v>43511.0</v>
      </c>
      <c r="B528" s="8" t="s">
        <v>6</v>
      </c>
      <c r="C528" s="2">
        <f>if(isblank(B528)=TRUE," ", IF(B528='2. Metadata'!B$1,'2. Metadata'!B$5, if(B528='2. Metadata'!C$1,'2. Metadata'!C$5,if(B528='2. Metadata'!D$1,'2. Metadata'!D$5, if(B528='2. Metadata'!E$1,'2. Metadata'!E$5,if( B528='2. Metadata'!F$1,'2. Metadata'!F$5,if(B528='2. Metadata'!G$1,'2. Metadata'!G$5,if(B528='2. Metadata'!H$1,'2. Metadata'!H$5, if(B528='2. Metadata'!I$1,'2. Metadata'!I$5, if(B528='2. Metadata'!J$1,'2. Metadata'!J$5, if(B528='2. Metadata'!K$1,'2. Metadata'!K$5, if(B528='2. Metadata'!L$1,'2. Metadata'!L$5, if(B528='2. Metadata'!M$1,'2. Metadata'!M$5, if(B528='2. Metadata'!N$1,'2. Metadata'!N$5))))))))))))))</f>
        <v>50.07754523</v>
      </c>
      <c r="D528" s="9">
        <f>if(isblank(B528)=TRUE," ", IF(B528='2. Metadata'!B$1,'2. Metadata'!B$6, if(B528='2. Metadata'!C$1,'2. Metadata'!C$6,if(B528='2. Metadata'!D$1,'2. Metadata'!D$6, if(B528='2. Metadata'!E$1,'2. Metadata'!E$6,if( B528='2. Metadata'!F$1,'2. Metadata'!F$6,if(B528='2. Metadata'!G$1,'2. Metadata'!G$6,if(B528='2. Metadata'!H$1,'2. Metadata'!H$6, if(B528='2. Metadata'!I$1,'2. Metadata'!I$6, if(B528='2. Metadata'!J$1,'2. Metadata'!J$6, if(B528='2. Metadata'!K$1,'2. Metadata'!K$6, if(B528='2. Metadata'!L$1,'2. Metadata'!L$6, if(B528='2. Metadata'!M$1,'2. Metadata'!M$6, if(B528='2. Metadata'!N$1,'2. Metadata'!N$6))))))))))))))</f>
        <v>-116.8675084</v>
      </c>
      <c r="E528" s="10" t="s">
        <v>7</v>
      </c>
      <c r="F528" s="10">
        <v>1.0</v>
      </c>
      <c r="G528" s="11" t="str">
        <f>if(isblank(F528)=TRUE," ",'2. Metadata'!B$14)</f>
        <v>millimetres</v>
      </c>
      <c r="H528" s="10">
        <v>-1.0</v>
      </c>
      <c r="I528" s="15" t="str">
        <f>if(isblank(H528)=TRUE," ",'2. Metadata'!B$26)</f>
        <v>N/A</v>
      </c>
      <c r="J528" s="13" t="s">
        <v>7</v>
      </c>
      <c r="K528" s="5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>
      <c r="A529" s="18">
        <v>43512.0</v>
      </c>
      <c r="B529" s="8" t="s">
        <v>6</v>
      </c>
      <c r="C529" s="2">
        <f>if(isblank(B529)=TRUE," ", IF(B529='2. Metadata'!B$1,'2. Metadata'!B$5, if(B529='2. Metadata'!C$1,'2. Metadata'!C$5,if(B529='2. Metadata'!D$1,'2. Metadata'!D$5, if(B529='2. Metadata'!E$1,'2. Metadata'!E$5,if( B529='2. Metadata'!F$1,'2. Metadata'!F$5,if(B529='2. Metadata'!G$1,'2. Metadata'!G$5,if(B529='2. Metadata'!H$1,'2. Metadata'!H$5, if(B529='2. Metadata'!I$1,'2. Metadata'!I$5, if(B529='2. Metadata'!J$1,'2. Metadata'!J$5, if(B529='2. Metadata'!K$1,'2. Metadata'!K$5, if(B529='2. Metadata'!L$1,'2. Metadata'!L$5, if(B529='2. Metadata'!M$1,'2. Metadata'!M$5, if(B529='2. Metadata'!N$1,'2. Metadata'!N$5))))))))))))))</f>
        <v>50.07754523</v>
      </c>
      <c r="D529" s="9">
        <f>if(isblank(B529)=TRUE," ", IF(B529='2. Metadata'!B$1,'2. Metadata'!B$6, if(B529='2. Metadata'!C$1,'2. Metadata'!C$6,if(B529='2. Metadata'!D$1,'2. Metadata'!D$6, if(B529='2. Metadata'!E$1,'2. Metadata'!E$6,if( B529='2. Metadata'!F$1,'2. Metadata'!F$6,if(B529='2. Metadata'!G$1,'2. Metadata'!G$6,if(B529='2. Metadata'!H$1,'2. Metadata'!H$6, if(B529='2. Metadata'!I$1,'2. Metadata'!I$6, if(B529='2. Metadata'!J$1,'2. Metadata'!J$6, if(B529='2. Metadata'!K$1,'2. Metadata'!K$6, if(B529='2. Metadata'!L$1,'2. Metadata'!L$6, if(B529='2. Metadata'!M$1,'2. Metadata'!M$6, if(B529='2. Metadata'!N$1,'2. Metadata'!N$6))))))))))))))</f>
        <v>-116.8675084</v>
      </c>
      <c r="E529" s="10" t="s">
        <v>7</v>
      </c>
      <c r="F529" s="10">
        <v>0.0</v>
      </c>
      <c r="G529" s="11" t="str">
        <f>if(isblank(F529)=TRUE," ",'2. Metadata'!B$14)</f>
        <v>millimetres</v>
      </c>
      <c r="H529" s="10">
        <v>-1.0</v>
      </c>
      <c r="I529" s="15" t="str">
        <f>if(isblank(H529)=TRUE," ",'2. Metadata'!B$26)</f>
        <v>N/A</v>
      </c>
      <c r="J529" s="13" t="s">
        <v>7</v>
      </c>
      <c r="K529" s="5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>
      <c r="A530" s="18">
        <v>43513.0</v>
      </c>
      <c r="B530" s="8" t="s">
        <v>6</v>
      </c>
      <c r="C530" s="2">
        <f>if(isblank(B530)=TRUE," ", IF(B530='2. Metadata'!B$1,'2. Metadata'!B$5, if(B530='2. Metadata'!C$1,'2. Metadata'!C$5,if(B530='2. Metadata'!D$1,'2. Metadata'!D$5, if(B530='2. Metadata'!E$1,'2. Metadata'!E$5,if( B530='2. Metadata'!F$1,'2. Metadata'!F$5,if(B530='2. Metadata'!G$1,'2. Metadata'!G$5,if(B530='2. Metadata'!H$1,'2. Metadata'!H$5, if(B530='2. Metadata'!I$1,'2. Metadata'!I$5, if(B530='2. Metadata'!J$1,'2. Metadata'!J$5, if(B530='2. Metadata'!K$1,'2. Metadata'!K$5, if(B530='2. Metadata'!L$1,'2. Metadata'!L$5, if(B530='2. Metadata'!M$1,'2. Metadata'!M$5, if(B530='2. Metadata'!N$1,'2. Metadata'!N$5))))))))))))))</f>
        <v>50.07754523</v>
      </c>
      <c r="D530" s="9">
        <f>if(isblank(B530)=TRUE," ", IF(B530='2. Metadata'!B$1,'2. Metadata'!B$6, if(B530='2. Metadata'!C$1,'2. Metadata'!C$6,if(B530='2. Metadata'!D$1,'2. Metadata'!D$6, if(B530='2. Metadata'!E$1,'2. Metadata'!E$6,if( B530='2. Metadata'!F$1,'2. Metadata'!F$6,if(B530='2. Metadata'!G$1,'2. Metadata'!G$6,if(B530='2. Metadata'!H$1,'2. Metadata'!H$6, if(B530='2. Metadata'!I$1,'2. Metadata'!I$6, if(B530='2. Metadata'!J$1,'2. Metadata'!J$6, if(B530='2. Metadata'!K$1,'2. Metadata'!K$6, if(B530='2. Metadata'!L$1,'2. Metadata'!L$6, if(B530='2. Metadata'!M$1,'2. Metadata'!M$6, if(B530='2. Metadata'!N$1,'2. Metadata'!N$6))))))))))))))</f>
        <v>-116.8675084</v>
      </c>
      <c r="E530" s="10" t="s">
        <v>7</v>
      </c>
      <c r="F530" s="10">
        <v>0.2</v>
      </c>
      <c r="G530" s="11" t="str">
        <f>if(isblank(F530)=TRUE," ",'2. Metadata'!B$14)</f>
        <v>millimetres</v>
      </c>
      <c r="H530" s="10">
        <v>-1.0</v>
      </c>
      <c r="I530" s="15" t="str">
        <f>if(isblank(H530)=TRUE," ",'2. Metadata'!B$26)</f>
        <v>N/A</v>
      </c>
      <c r="J530" s="13" t="s">
        <v>7</v>
      </c>
      <c r="K530" s="5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>
      <c r="A531" s="18">
        <v>43514.0</v>
      </c>
      <c r="B531" s="8" t="s">
        <v>6</v>
      </c>
      <c r="C531" s="2">
        <f>if(isblank(B531)=TRUE," ", IF(B531='2. Metadata'!B$1,'2. Metadata'!B$5, if(B531='2. Metadata'!C$1,'2. Metadata'!C$5,if(B531='2. Metadata'!D$1,'2. Metadata'!D$5, if(B531='2. Metadata'!E$1,'2. Metadata'!E$5,if( B531='2. Metadata'!F$1,'2. Metadata'!F$5,if(B531='2. Metadata'!G$1,'2. Metadata'!G$5,if(B531='2. Metadata'!H$1,'2. Metadata'!H$5, if(B531='2. Metadata'!I$1,'2. Metadata'!I$5, if(B531='2. Metadata'!J$1,'2. Metadata'!J$5, if(B531='2. Metadata'!K$1,'2. Metadata'!K$5, if(B531='2. Metadata'!L$1,'2. Metadata'!L$5, if(B531='2. Metadata'!M$1,'2. Metadata'!M$5, if(B531='2. Metadata'!N$1,'2. Metadata'!N$5))))))))))))))</f>
        <v>50.07754523</v>
      </c>
      <c r="D531" s="9">
        <f>if(isblank(B531)=TRUE," ", IF(B531='2. Metadata'!B$1,'2. Metadata'!B$6, if(B531='2. Metadata'!C$1,'2. Metadata'!C$6,if(B531='2. Metadata'!D$1,'2. Metadata'!D$6, if(B531='2. Metadata'!E$1,'2. Metadata'!E$6,if( B531='2. Metadata'!F$1,'2. Metadata'!F$6,if(B531='2. Metadata'!G$1,'2. Metadata'!G$6,if(B531='2. Metadata'!H$1,'2. Metadata'!H$6, if(B531='2. Metadata'!I$1,'2. Metadata'!I$6, if(B531='2. Metadata'!J$1,'2. Metadata'!J$6, if(B531='2. Metadata'!K$1,'2. Metadata'!K$6, if(B531='2. Metadata'!L$1,'2. Metadata'!L$6, if(B531='2. Metadata'!M$1,'2. Metadata'!M$6, if(B531='2. Metadata'!N$1,'2. Metadata'!N$6))))))))))))))</f>
        <v>-116.8675084</v>
      </c>
      <c r="E531" s="10" t="s">
        <v>7</v>
      </c>
      <c r="F531" s="10">
        <v>4.4</v>
      </c>
      <c r="G531" s="11" t="str">
        <f>if(isblank(F531)=TRUE," ",'2. Metadata'!B$14)</f>
        <v>millimetres</v>
      </c>
      <c r="H531" s="10">
        <v>-1.0</v>
      </c>
      <c r="I531" s="15" t="str">
        <f>if(isblank(H531)=TRUE," ",'2. Metadata'!B$26)</f>
        <v>N/A</v>
      </c>
      <c r="J531" s="13" t="s">
        <v>7</v>
      </c>
      <c r="K531" s="5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>
      <c r="A532" s="18">
        <v>43515.0</v>
      </c>
      <c r="B532" s="8" t="s">
        <v>6</v>
      </c>
      <c r="C532" s="2">
        <f>if(isblank(B532)=TRUE," ", IF(B532='2. Metadata'!B$1,'2. Metadata'!B$5, if(B532='2. Metadata'!C$1,'2. Metadata'!C$5,if(B532='2. Metadata'!D$1,'2. Metadata'!D$5, if(B532='2. Metadata'!E$1,'2. Metadata'!E$5,if( B532='2. Metadata'!F$1,'2. Metadata'!F$5,if(B532='2. Metadata'!G$1,'2. Metadata'!G$5,if(B532='2. Metadata'!H$1,'2. Metadata'!H$5, if(B532='2. Metadata'!I$1,'2. Metadata'!I$5, if(B532='2. Metadata'!J$1,'2. Metadata'!J$5, if(B532='2. Metadata'!K$1,'2. Metadata'!K$5, if(B532='2. Metadata'!L$1,'2. Metadata'!L$5, if(B532='2. Metadata'!M$1,'2. Metadata'!M$5, if(B532='2. Metadata'!N$1,'2. Metadata'!N$5))))))))))))))</f>
        <v>50.07754523</v>
      </c>
      <c r="D532" s="9">
        <f>if(isblank(B532)=TRUE," ", IF(B532='2. Metadata'!B$1,'2. Metadata'!B$6, if(B532='2. Metadata'!C$1,'2. Metadata'!C$6,if(B532='2. Metadata'!D$1,'2. Metadata'!D$6, if(B532='2. Metadata'!E$1,'2. Metadata'!E$6,if( B532='2. Metadata'!F$1,'2. Metadata'!F$6,if(B532='2. Metadata'!G$1,'2. Metadata'!G$6,if(B532='2. Metadata'!H$1,'2. Metadata'!H$6, if(B532='2. Metadata'!I$1,'2. Metadata'!I$6, if(B532='2. Metadata'!J$1,'2. Metadata'!J$6, if(B532='2. Metadata'!K$1,'2. Metadata'!K$6, if(B532='2. Metadata'!L$1,'2. Metadata'!L$6, if(B532='2. Metadata'!M$1,'2. Metadata'!M$6, if(B532='2. Metadata'!N$1,'2. Metadata'!N$6))))))))))))))</f>
        <v>-116.8675084</v>
      </c>
      <c r="E532" s="10" t="s">
        <v>7</v>
      </c>
      <c r="F532" s="10">
        <v>0.0</v>
      </c>
      <c r="G532" s="11" t="str">
        <f>if(isblank(F532)=TRUE," ",'2. Metadata'!B$14)</f>
        <v>millimetres</v>
      </c>
      <c r="H532" s="10">
        <v>-1.0</v>
      </c>
      <c r="I532" s="15" t="str">
        <f>if(isblank(H532)=TRUE," ",'2. Metadata'!B$26)</f>
        <v>N/A</v>
      </c>
      <c r="J532" s="13" t="s">
        <v>7</v>
      </c>
      <c r="K532" s="5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>
      <c r="A533" s="18">
        <v>43516.0</v>
      </c>
      <c r="B533" s="8" t="s">
        <v>6</v>
      </c>
      <c r="C533" s="2">
        <f>if(isblank(B533)=TRUE," ", IF(B533='2. Metadata'!B$1,'2. Metadata'!B$5, if(B533='2. Metadata'!C$1,'2. Metadata'!C$5,if(B533='2. Metadata'!D$1,'2. Metadata'!D$5, if(B533='2. Metadata'!E$1,'2. Metadata'!E$5,if( B533='2. Metadata'!F$1,'2. Metadata'!F$5,if(B533='2. Metadata'!G$1,'2. Metadata'!G$5,if(B533='2. Metadata'!H$1,'2. Metadata'!H$5, if(B533='2. Metadata'!I$1,'2. Metadata'!I$5, if(B533='2. Metadata'!J$1,'2. Metadata'!J$5, if(B533='2. Metadata'!K$1,'2. Metadata'!K$5, if(B533='2. Metadata'!L$1,'2. Metadata'!L$5, if(B533='2. Metadata'!M$1,'2. Metadata'!M$5, if(B533='2. Metadata'!N$1,'2. Metadata'!N$5))))))))))))))</f>
        <v>50.07754523</v>
      </c>
      <c r="D533" s="9">
        <f>if(isblank(B533)=TRUE," ", IF(B533='2. Metadata'!B$1,'2. Metadata'!B$6, if(B533='2. Metadata'!C$1,'2. Metadata'!C$6,if(B533='2. Metadata'!D$1,'2. Metadata'!D$6, if(B533='2. Metadata'!E$1,'2. Metadata'!E$6,if( B533='2. Metadata'!F$1,'2. Metadata'!F$6,if(B533='2. Metadata'!G$1,'2. Metadata'!G$6,if(B533='2. Metadata'!H$1,'2. Metadata'!H$6, if(B533='2. Metadata'!I$1,'2. Metadata'!I$6, if(B533='2. Metadata'!J$1,'2. Metadata'!J$6, if(B533='2. Metadata'!K$1,'2. Metadata'!K$6, if(B533='2. Metadata'!L$1,'2. Metadata'!L$6, if(B533='2. Metadata'!M$1,'2. Metadata'!M$6, if(B533='2. Metadata'!N$1,'2. Metadata'!N$6))))))))))))))</f>
        <v>-116.8675084</v>
      </c>
      <c r="E533" s="10" t="s">
        <v>7</v>
      </c>
      <c r="F533" s="10">
        <v>0.0</v>
      </c>
      <c r="G533" s="11" t="str">
        <f>if(isblank(F533)=TRUE," ",'2. Metadata'!B$14)</f>
        <v>millimetres</v>
      </c>
      <c r="H533" s="10">
        <v>-1.0</v>
      </c>
      <c r="I533" s="15" t="str">
        <f>if(isblank(H533)=TRUE," ",'2. Metadata'!B$26)</f>
        <v>N/A</v>
      </c>
      <c r="J533" s="13" t="s">
        <v>7</v>
      </c>
      <c r="K533" s="5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>
      <c r="A534" s="18">
        <v>43517.0</v>
      </c>
      <c r="B534" s="8" t="s">
        <v>6</v>
      </c>
      <c r="C534" s="2">
        <f>if(isblank(B534)=TRUE," ", IF(B534='2. Metadata'!B$1,'2. Metadata'!B$5, if(B534='2. Metadata'!C$1,'2. Metadata'!C$5,if(B534='2. Metadata'!D$1,'2. Metadata'!D$5, if(B534='2. Metadata'!E$1,'2. Metadata'!E$5,if( B534='2. Metadata'!F$1,'2. Metadata'!F$5,if(B534='2. Metadata'!G$1,'2. Metadata'!G$5,if(B534='2. Metadata'!H$1,'2. Metadata'!H$5, if(B534='2. Metadata'!I$1,'2. Metadata'!I$5, if(B534='2. Metadata'!J$1,'2. Metadata'!J$5, if(B534='2. Metadata'!K$1,'2. Metadata'!K$5, if(B534='2. Metadata'!L$1,'2. Metadata'!L$5, if(B534='2. Metadata'!M$1,'2. Metadata'!M$5, if(B534='2. Metadata'!N$1,'2. Metadata'!N$5))))))))))))))</f>
        <v>50.07754523</v>
      </c>
      <c r="D534" s="9">
        <f>if(isblank(B534)=TRUE," ", IF(B534='2. Metadata'!B$1,'2. Metadata'!B$6, if(B534='2. Metadata'!C$1,'2. Metadata'!C$6,if(B534='2. Metadata'!D$1,'2. Metadata'!D$6, if(B534='2. Metadata'!E$1,'2. Metadata'!E$6,if( B534='2. Metadata'!F$1,'2. Metadata'!F$6,if(B534='2. Metadata'!G$1,'2. Metadata'!G$6,if(B534='2. Metadata'!H$1,'2. Metadata'!H$6, if(B534='2. Metadata'!I$1,'2. Metadata'!I$6, if(B534='2. Metadata'!J$1,'2. Metadata'!J$6, if(B534='2. Metadata'!K$1,'2. Metadata'!K$6, if(B534='2. Metadata'!L$1,'2. Metadata'!L$6, if(B534='2. Metadata'!M$1,'2. Metadata'!M$6, if(B534='2. Metadata'!N$1,'2. Metadata'!N$6))))))))))))))</f>
        <v>-116.8675084</v>
      </c>
      <c r="E534" s="10" t="s">
        <v>7</v>
      </c>
      <c r="F534" s="10">
        <v>2.2</v>
      </c>
      <c r="G534" s="11" t="str">
        <f>if(isblank(F534)=TRUE," ",'2. Metadata'!B$14)</f>
        <v>millimetres</v>
      </c>
      <c r="H534" s="10">
        <v>-1.0</v>
      </c>
      <c r="I534" s="15" t="str">
        <f>if(isblank(H534)=TRUE," ",'2. Metadata'!B$26)</f>
        <v>N/A</v>
      </c>
      <c r="J534" s="13" t="s">
        <v>7</v>
      </c>
      <c r="K534" s="5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>
      <c r="A535" s="18">
        <v>43518.0</v>
      </c>
      <c r="B535" s="8" t="s">
        <v>6</v>
      </c>
      <c r="C535" s="2">
        <f>if(isblank(B535)=TRUE," ", IF(B535='2. Metadata'!B$1,'2. Metadata'!B$5, if(B535='2. Metadata'!C$1,'2. Metadata'!C$5,if(B535='2. Metadata'!D$1,'2. Metadata'!D$5, if(B535='2. Metadata'!E$1,'2. Metadata'!E$5,if( B535='2. Metadata'!F$1,'2. Metadata'!F$5,if(B535='2. Metadata'!G$1,'2. Metadata'!G$5,if(B535='2. Metadata'!H$1,'2. Metadata'!H$5, if(B535='2. Metadata'!I$1,'2. Metadata'!I$5, if(B535='2. Metadata'!J$1,'2. Metadata'!J$5, if(B535='2. Metadata'!K$1,'2. Metadata'!K$5, if(B535='2. Metadata'!L$1,'2. Metadata'!L$5, if(B535='2. Metadata'!M$1,'2. Metadata'!M$5, if(B535='2. Metadata'!N$1,'2. Metadata'!N$5))))))))))))))</f>
        <v>50.07754523</v>
      </c>
      <c r="D535" s="9">
        <f>if(isblank(B535)=TRUE," ", IF(B535='2. Metadata'!B$1,'2. Metadata'!B$6, if(B535='2. Metadata'!C$1,'2. Metadata'!C$6,if(B535='2. Metadata'!D$1,'2. Metadata'!D$6, if(B535='2. Metadata'!E$1,'2. Metadata'!E$6,if( B535='2. Metadata'!F$1,'2. Metadata'!F$6,if(B535='2. Metadata'!G$1,'2. Metadata'!G$6,if(B535='2. Metadata'!H$1,'2. Metadata'!H$6, if(B535='2. Metadata'!I$1,'2. Metadata'!I$6, if(B535='2. Metadata'!J$1,'2. Metadata'!J$6, if(B535='2. Metadata'!K$1,'2. Metadata'!K$6, if(B535='2. Metadata'!L$1,'2. Metadata'!L$6, if(B535='2. Metadata'!M$1,'2. Metadata'!M$6, if(B535='2. Metadata'!N$1,'2. Metadata'!N$6))))))))))))))</f>
        <v>-116.8675084</v>
      </c>
      <c r="E535" s="10" t="s">
        <v>7</v>
      </c>
      <c r="F535" s="10">
        <v>1.4</v>
      </c>
      <c r="G535" s="11" t="str">
        <f>if(isblank(F535)=TRUE," ",'2. Metadata'!B$14)</f>
        <v>millimetres</v>
      </c>
      <c r="H535" s="10">
        <v>-1.0</v>
      </c>
      <c r="I535" s="15" t="str">
        <f>if(isblank(H535)=TRUE," ",'2. Metadata'!B$26)</f>
        <v>N/A</v>
      </c>
      <c r="J535" s="13" t="s">
        <v>7</v>
      </c>
      <c r="K535" s="5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>
      <c r="A536" s="18">
        <v>43519.0</v>
      </c>
      <c r="B536" s="8" t="s">
        <v>6</v>
      </c>
      <c r="C536" s="2">
        <f>if(isblank(B536)=TRUE," ", IF(B536='2. Metadata'!B$1,'2. Metadata'!B$5, if(B536='2. Metadata'!C$1,'2. Metadata'!C$5,if(B536='2. Metadata'!D$1,'2. Metadata'!D$5, if(B536='2. Metadata'!E$1,'2. Metadata'!E$5,if( B536='2. Metadata'!F$1,'2. Metadata'!F$5,if(B536='2. Metadata'!G$1,'2. Metadata'!G$5,if(B536='2. Metadata'!H$1,'2. Metadata'!H$5, if(B536='2. Metadata'!I$1,'2. Metadata'!I$5, if(B536='2. Metadata'!J$1,'2. Metadata'!J$5, if(B536='2. Metadata'!K$1,'2. Metadata'!K$5, if(B536='2. Metadata'!L$1,'2. Metadata'!L$5, if(B536='2. Metadata'!M$1,'2. Metadata'!M$5, if(B536='2. Metadata'!N$1,'2. Metadata'!N$5))))))))))))))</f>
        <v>50.07754523</v>
      </c>
      <c r="D536" s="9">
        <f>if(isblank(B536)=TRUE," ", IF(B536='2. Metadata'!B$1,'2. Metadata'!B$6, if(B536='2. Metadata'!C$1,'2. Metadata'!C$6,if(B536='2. Metadata'!D$1,'2. Metadata'!D$6, if(B536='2. Metadata'!E$1,'2. Metadata'!E$6,if( B536='2. Metadata'!F$1,'2. Metadata'!F$6,if(B536='2. Metadata'!G$1,'2. Metadata'!G$6,if(B536='2. Metadata'!H$1,'2. Metadata'!H$6, if(B536='2. Metadata'!I$1,'2. Metadata'!I$6, if(B536='2. Metadata'!J$1,'2. Metadata'!J$6, if(B536='2. Metadata'!K$1,'2. Metadata'!K$6, if(B536='2. Metadata'!L$1,'2. Metadata'!L$6, if(B536='2. Metadata'!M$1,'2. Metadata'!M$6, if(B536='2. Metadata'!N$1,'2. Metadata'!N$6))))))))))))))</f>
        <v>-116.8675084</v>
      </c>
      <c r="E536" s="10" t="s">
        <v>7</v>
      </c>
      <c r="F536" s="10">
        <v>0.0</v>
      </c>
      <c r="G536" s="11" t="str">
        <f>if(isblank(F536)=TRUE," ",'2. Metadata'!B$14)</f>
        <v>millimetres</v>
      </c>
      <c r="H536" s="10">
        <v>-1.0</v>
      </c>
      <c r="I536" s="15" t="str">
        <f>if(isblank(H536)=TRUE," ",'2. Metadata'!B$26)</f>
        <v>N/A</v>
      </c>
      <c r="J536" s="13" t="s">
        <v>7</v>
      </c>
      <c r="K536" s="5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>
      <c r="A537" s="18">
        <v>43520.0</v>
      </c>
      <c r="B537" s="8" t="s">
        <v>6</v>
      </c>
      <c r="C537" s="2">
        <f>if(isblank(B537)=TRUE," ", IF(B537='2. Metadata'!B$1,'2. Metadata'!B$5, if(B537='2. Metadata'!C$1,'2. Metadata'!C$5,if(B537='2. Metadata'!D$1,'2. Metadata'!D$5, if(B537='2. Metadata'!E$1,'2. Metadata'!E$5,if( B537='2. Metadata'!F$1,'2. Metadata'!F$5,if(B537='2. Metadata'!G$1,'2. Metadata'!G$5,if(B537='2. Metadata'!H$1,'2. Metadata'!H$5, if(B537='2. Metadata'!I$1,'2. Metadata'!I$5, if(B537='2. Metadata'!J$1,'2. Metadata'!J$5, if(B537='2. Metadata'!K$1,'2. Metadata'!K$5, if(B537='2. Metadata'!L$1,'2. Metadata'!L$5, if(B537='2. Metadata'!M$1,'2. Metadata'!M$5, if(B537='2. Metadata'!N$1,'2. Metadata'!N$5))))))))))))))</f>
        <v>50.07754523</v>
      </c>
      <c r="D537" s="9">
        <f>if(isblank(B537)=TRUE," ", IF(B537='2. Metadata'!B$1,'2. Metadata'!B$6, if(B537='2. Metadata'!C$1,'2. Metadata'!C$6,if(B537='2. Metadata'!D$1,'2. Metadata'!D$6, if(B537='2. Metadata'!E$1,'2. Metadata'!E$6,if( B537='2. Metadata'!F$1,'2. Metadata'!F$6,if(B537='2. Metadata'!G$1,'2. Metadata'!G$6,if(B537='2. Metadata'!H$1,'2. Metadata'!H$6, if(B537='2. Metadata'!I$1,'2. Metadata'!I$6, if(B537='2. Metadata'!J$1,'2. Metadata'!J$6, if(B537='2. Metadata'!K$1,'2. Metadata'!K$6, if(B537='2. Metadata'!L$1,'2. Metadata'!L$6, if(B537='2. Metadata'!M$1,'2. Metadata'!M$6, if(B537='2. Metadata'!N$1,'2. Metadata'!N$6))))))))))))))</f>
        <v>-116.8675084</v>
      </c>
      <c r="E537" s="10" t="s">
        <v>7</v>
      </c>
      <c r="F537" s="10">
        <v>4.6</v>
      </c>
      <c r="G537" s="11" t="str">
        <f>if(isblank(F537)=TRUE," ",'2. Metadata'!B$14)</f>
        <v>millimetres</v>
      </c>
      <c r="H537" s="10">
        <v>-1.0</v>
      </c>
      <c r="I537" s="15" t="str">
        <f>if(isblank(H537)=TRUE," ",'2. Metadata'!B$26)</f>
        <v>N/A</v>
      </c>
      <c r="J537" s="13" t="s">
        <v>7</v>
      </c>
      <c r="K537" s="5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>
      <c r="A538" s="18">
        <v>43521.0</v>
      </c>
      <c r="B538" s="8" t="s">
        <v>6</v>
      </c>
      <c r="C538" s="2">
        <f>if(isblank(B538)=TRUE," ", IF(B538='2. Metadata'!B$1,'2. Metadata'!B$5, if(B538='2. Metadata'!C$1,'2. Metadata'!C$5,if(B538='2. Metadata'!D$1,'2. Metadata'!D$5, if(B538='2. Metadata'!E$1,'2. Metadata'!E$5,if( B538='2. Metadata'!F$1,'2. Metadata'!F$5,if(B538='2. Metadata'!G$1,'2. Metadata'!G$5,if(B538='2. Metadata'!H$1,'2. Metadata'!H$5, if(B538='2. Metadata'!I$1,'2. Metadata'!I$5, if(B538='2. Metadata'!J$1,'2. Metadata'!J$5, if(B538='2. Metadata'!K$1,'2. Metadata'!K$5, if(B538='2. Metadata'!L$1,'2. Metadata'!L$5, if(B538='2. Metadata'!M$1,'2. Metadata'!M$5, if(B538='2. Metadata'!N$1,'2. Metadata'!N$5))))))))))))))</f>
        <v>50.07754523</v>
      </c>
      <c r="D538" s="9">
        <f>if(isblank(B538)=TRUE," ", IF(B538='2. Metadata'!B$1,'2. Metadata'!B$6, if(B538='2. Metadata'!C$1,'2. Metadata'!C$6,if(B538='2. Metadata'!D$1,'2. Metadata'!D$6, if(B538='2. Metadata'!E$1,'2. Metadata'!E$6,if( B538='2. Metadata'!F$1,'2. Metadata'!F$6,if(B538='2. Metadata'!G$1,'2. Metadata'!G$6,if(B538='2. Metadata'!H$1,'2. Metadata'!H$6, if(B538='2. Metadata'!I$1,'2. Metadata'!I$6, if(B538='2. Metadata'!J$1,'2. Metadata'!J$6, if(B538='2. Metadata'!K$1,'2. Metadata'!K$6, if(B538='2. Metadata'!L$1,'2. Metadata'!L$6, if(B538='2. Metadata'!M$1,'2. Metadata'!M$6, if(B538='2. Metadata'!N$1,'2. Metadata'!N$6))))))))))))))</f>
        <v>-116.8675084</v>
      </c>
      <c r="E538" s="10" t="s">
        <v>7</v>
      </c>
      <c r="F538" s="10">
        <v>4.0</v>
      </c>
      <c r="G538" s="11" t="str">
        <f>if(isblank(F538)=TRUE," ",'2. Metadata'!B$14)</f>
        <v>millimetres</v>
      </c>
      <c r="H538" s="10">
        <v>-1.0</v>
      </c>
      <c r="I538" s="15" t="str">
        <f>if(isblank(H538)=TRUE," ",'2. Metadata'!B$26)</f>
        <v>N/A</v>
      </c>
      <c r="J538" s="13" t="s">
        <v>7</v>
      </c>
      <c r="K538" s="5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>
      <c r="A539" s="18">
        <v>43522.0</v>
      </c>
      <c r="B539" s="8" t="s">
        <v>6</v>
      </c>
      <c r="C539" s="2">
        <f>if(isblank(B539)=TRUE," ", IF(B539='2. Metadata'!B$1,'2. Metadata'!B$5, if(B539='2. Metadata'!C$1,'2. Metadata'!C$5,if(B539='2. Metadata'!D$1,'2. Metadata'!D$5, if(B539='2. Metadata'!E$1,'2. Metadata'!E$5,if( B539='2. Metadata'!F$1,'2. Metadata'!F$5,if(B539='2. Metadata'!G$1,'2. Metadata'!G$5,if(B539='2. Metadata'!H$1,'2. Metadata'!H$5, if(B539='2. Metadata'!I$1,'2. Metadata'!I$5, if(B539='2. Metadata'!J$1,'2. Metadata'!J$5, if(B539='2. Metadata'!K$1,'2. Metadata'!K$5, if(B539='2. Metadata'!L$1,'2. Metadata'!L$5, if(B539='2. Metadata'!M$1,'2. Metadata'!M$5, if(B539='2. Metadata'!N$1,'2. Metadata'!N$5))))))))))))))</f>
        <v>50.07754523</v>
      </c>
      <c r="D539" s="9">
        <f>if(isblank(B539)=TRUE," ", IF(B539='2. Metadata'!B$1,'2. Metadata'!B$6, if(B539='2. Metadata'!C$1,'2. Metadata'!C$6,if(B539='2. Metadata'!D$1,'2. Metadata'!D$6, if(B539='2. Metadata'!E$1,'2. Metadata'!E$6,if( B539='2. Metadata'!F$1,'2. Metadata'!F$6,if(B539='2. Metadata'!G$1,'2. Metadata'!G$6,if(B539='2. Metadata'!H$1,'2. Metadata'!H$6, if(B539='2. Metadata'!I$1,'2. Metadata'!I$6, if(B539='2. Metadata'!J$1,'2. Metadata'!J$6, if(B539='2. Metadata'!K$1,'2. Metadata'!K$6, if(B539='2. Metadata'!L$1,'2. Metadata'!L$6, if(B539='2. Metadata'!M$1,'2. Metadata'!M$6, if(B539='2. Metadata'!N$1,'2. Metadata'!N$6))))))))))))))</f>
        <v>-116.8675084</v>
      </c>
      <c r="E539" s="10" t="s">
        <v>7</v>
      </c>
      <c r="F539" s="10">
        <v>0.0</v>
      </c>
      <c r="G539" s="11" t="str">
        <f>if(isblank(F539)=TRUE," ",'2. Metadata'!B$14)</f>
        <v>millimetres</v>
      </c>
      <c r="H539" s="10">
        <v>-1.0</v>
      </c>
      <c r="I539" s="15" t="str">
        <f>if(isblank(H539)=TRUE," ",'2. Metadata'!B$26)</f>
        <v>N/A</v>
      </c>
      <c r="J539" s="13" t="s">
        <v>7</v>
      </c>
      <c r="K539" s="5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>
      <c r="A540" s="18">
        <v>43523.0</v>
      </c>
      <c r="B540" s="8" t="s">
        <v>6</v>
      </c>
      <c r="C540" s="2">
        <f>if(isblank(B540)=TRUE," ", IF(B540='2. Metadata'!B$1,'2. Metadata'!B$5, if(B540='2. Metadata'!C$1,'2. Metadata'!C$5,if(B540='2. Metadata'!D$1,'2. Metadata'!D$5, if(B540='2. Metadata'!E$1,'2. Metadata'!E$5,if( B540='2. Metadata'!F$1,'2. Metadata'!F$5,if(B540='2. Metadata'!G$1,'2. Metadata'!G$5,if(B540='2. Metadata'!H$1,'2. Metadata'!H$5, if(B540='2. Metadata'!I$1,'2. Metadata'!I$5, if(B540='2. Metadata'!J$1,'2. Metadata'!J$5, if(B540='2. Metadata'!K$1,'2. Metadata'!K$5, if(B540='2. Metadata'!L$1,'2. Metadata'!L$5, if(B540='2. Metadata'!M$1,'2. Metadata'!M$5, if(B540='2. Metadata'!N$1,'2. Metadata'!N$5))))))))))))))</f>
        <v>50.07754523</v>
      </c>
      <c r="D540" s="9">
        <f>if(isblank(B540)=TRUE," ", IF(B540='2. Metadata'!B$1,'2. Metadata'!B$6, if(B540='2. Metadata'!C$1,'2. Metadata'!C$6,if(B540='2. Metadata'!D$1,'2. Metadata'!D$6, if(B540='2. Metadata'!E$1,'2. Metadata'!E$6,if( B540='2. Metadata'!F$1,'2. Metadata'!F$6,if(B540='2. Metadata'!G$1,'2. Metadata'!G$6,if(B540='2. Metadata'!H$1,'2. Metadata'!H$6, if(B540='2. Metadata'!I$1,'2. Metadata'!I$6, if(B540='2. Metadata'!J$1,'2. Metadata'!J$6, if(B540='2. Metadata'!K$1,'2. Metadata'!K$6, if(B540='2. Metadata'!L$1,'2. Metadata'!L$6, if(B540='2. Metadata'!M$1,'2. Metadata'!M$6, if(B540='2. Metadata'!N$1,'2. Metadata'!N$6))))))))))))))</f>
        <v>-116.8675084</v>
      </c>
      <c r="E540" s="10" t="s">
        <v>7</v>
      </c>
      <c r="F540" s="10">
        <v>0.0</v>
      </c>
      <c r="G540" s="11" t="str">
        <f>if(isblank(F540)=TRUE," ",'2. Metadata'!B$14)</f>
        <v>millimetres</v>
      </c>
      <c r="H540" s="10">
        <v>-1.0</v>
      </c>
      <c r="I540" s="15" t="str">
        <f>if(isblank(H540)=TRUE," ",'2. Metadata'!B$26)</f>
        <v>N/A</v>
      </c>
      <c r="J540" s="13" t="s">
        <v>7</v>
      </c>
      <c r="K540" s="5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>
      <c r="A541" s="18">
        <v>43524.0</v>
      </c>
      <c r="B541" s="8" t="s">
        <v>6</v>
      </c>
      <c r="C541" s="2">
        <f>if(isblank(B541)=TRUE," ", IF(B541='2. Metadata'!B$1,'2. Metadata'!B$5, if(B541='2. Metadata'!C$1,'2. Metadata'!C$5,if(B541='2. Metadata'!D$1,'2. Metadata'!D$5, if(B541='2. Metadata'!E$1,'2. Metadata'!E$5,if( B541='2. Metadata'!F$1,'2. Metadata'!F$5,if(B541='2. Metadata'!G$1,'2. Metadata'!G$5,if(B541='2. Metadata'!H$1,'2. Metadata'!H$5, if(B541='2. Metadata'!I$1,'2. Metadata'!I$5, if(B541='2. Metadata'!J$1,'2. Metadata'!J$5, if(B541='2. Metadata'!K$1,'2. Metadata'!K$5, if(B541='2. Metadata'!L$1,'2. Metadata'!L$5, if(B541='2. Metadata'!M$1,'2. Metadata'!M$5, if(B541='2. Metadata'!N$1,'2. Metadata'!N$5))))))))))))))</f>
        <v>50.07754523</v>
      </c>
      <c r="D541" s="9">
        <f>if(isblank(B541)=TRUE," ", IF(B541='2. Metadata'!B$1,'2. Metadata'!B$6, if(B541='2. Metadata'!C$1,'2. Metadata'!C$6,if(B541='2. Metadata'!D$1,'2. Metadata'!D$6, if(B541='2. Metadata'!E$1,'2. Metadata'!E$6,if( B541='2. Metadata'!F$1,'2. Metadata'!F$6,if(B541='2. Metadata'!G$1,'2. Metadata'!G$6,if(B541='2. Metadata'!H$1,'2. Metadata'!H$6, if(B541='2. Metadata'!I$1,'2. Metadata'!I$6, if(B541='2. Metadata'!J$1,'2. Metadata'!J$6, if(B541='2. Metadata'!K$1,'2. Metadata'!K$6, if(B541='2. Metadata'!L$1,'2. Metadata'!L$6, if(B541='2. Metadata'!M$1,'2. Metadata'!M$6, if(B541='2. Metadata'!N$1,'2. Metadata'!N$6))))))))))))))</f>
        <v>-116.8675084</v>
      </c>
      <c r="E541" s="10" t="s">
        <v>7</v>
      </c>
      <c r="F541" s="10">
        <v>0.0</v>
      </c>
      <c r="G541" s="11" t="str">
        <f>if(isblank(F541)=TRUE," ",'2. Metadata'!B$14)</f>
        <v>millimetres</v>
      </c>
      <c r="H541" s="10">
        <v>-1.0</v>
      </c>
      <c r="I541" s="15" t="str">
        <f>if(isblank(H541)=TRUE," ",'2. Metadata'!B$26)</f>
        <v>N/A</v>
      </c>
      <c r="J541" s="13" t="s">
        <v>7</v>
      </c>
      <c r="K541" s="5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>
      <c r="A542" s="18">
        <v>43525.0</v>
      </c>
      <c r="B542" s="8" t="s">
        <v>6</v>
      </c>
      <c r="C542" s="2">
        <f>if(isblank(B542)=TRUE," ", IF(B542='2. Metadata'!B$1,'2. Metadata'!B$5, if(B542='2. Metadata'!C$1,'2. Metadata'!C$5,if(B542='2. Metadata'!D$1,'2. Metadata'!D$5, if(B542='2. Metadata'!E$1,'2. Metadata'!E$5,if( B542='2. Metadata'!F$1,'2. Metadata'!F$5,if(B542='2. Metadata'!G$1,'2. Metadata'!G$5,if(B542='2. Metadata'!H$1,'2. Metadata'!H$5, if(B542='2. Metadata'!I$1,'2. Metadata'!I$5, if(B542='2. Metadata'!J$1,'2. Metadata'!J$5, if(B542='2. Metadata'!K$1,'2. Metadata'!K$5, if(B542='2. Metadata'!L$1,'2. Metadata'!L$5, if(B542='2. Metadata'!M$1,'2. Metadata'!M$5, if(B542='2. Metadata'!N$1,'2. Metadata'!N$5))))))))))))))</f>
        <v>50.07754523</v>
      </c>
      <c r="D542" s="9">
        <f>if(isblank(B542)=TRUE," ", IF(B542='2. Metadata'!B$1,'2. Metadata'!B$6, if(B542='2. Metadata'!C$1,'2. Metadata'!C$6,if(B542='2. Metadata'!D$1,'2. Metadata'!D$6, if(B542='2. Metadata'!E$1,'2. Metadata'!E$6,if( B542='2. Metadata'!F$1,'2. Metadata'!F$6,if(B542='2. Metadata'!G$1,'2. Metadata'!G$6,if(B542='2. Metadata'!H$1,'2. Metadata'!H$6, if(B542='2. Metadata'!I$1,'2. Metadata'!I$6, if(B542='2. Metadata'!J$1,'2. Metadata'!J$6, if(B542='2. Metadata'!K$1,'2. Metadata'!K$6, if(B542='2. Metadata'!L$1,'2. Metadata'!L$6, if(B542='2. Metadata'!M$1,'2. Metadata'!M$6, if(B542='2. Metadata'!N$1,'2. Metadata'!N$6))))))))))))))</f>
        <v>-116.8675084</v>
      </c>
      <c r="E542" s="10" t="s">
        <v>7</v>
      </c>
      <c r="F542" s="10">
        <v>0.4</v>
      </c>
      <c r="G542" s="11" t="str">
        <f>if(isblank(F542)=TRUE," ",'2. Metadata'!B$14)</f>
        <v>millimetres</v>
      </c>
      <c r="H542" s="10">
        <v>-1.0</v>
      </c>
      <c r="I542" s="15" t="str">
        <f>if(isblank(H542)=TRUE," ",'2. Metadata'!B$26)</f>
        <v>N/A</v>
      </c>
      <c r="J542" s="13" t="s">
        <v>7</v>
      </c>
      <c r="K542" s="5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>
      <c r="A543" s="18">
        <v>43526.0</v>
      </c>
      <c r="B543" s="8" t="s">
        <v>6</v>
      </c>
      <c r="C543" s="2">
        <f>if(isblank(B543)=TRUE," ", IF(B543='2. Metadata'!B$1,'2. Metadata'!B$5, if(B543='2. Metadata'!C$1,'2. Metadata'!C$5,if(B543='2. Metadata'!D$1,'2. Metadata'!D$5, if(B543='2. Metadata'!E$1,'2. Metadata'!E$5,if( B543='2. Metadata'!F$1,'2. Metadata'!F$5,if(B543='2. Metadata'!G$1,'2. Metadata'!G$5,if(B543='2. Metadata'!H$1,'2. Metadata'!H$5, if(B543='2. Metadata'!I$1,'2. Metadata'!I$5, if(B543='2. Metadata'!J$1,'2. Metadata'!J$5, if(B543='2. Metadata'!K$1,'2. Metadata'!K$5, if(B543='2. Metadata'!L$1,'2. Metadata'!L$5, if(B543='2. Metadata'!M$1,'2. Metadata'!M$5, if(B543='2. Metadata'!N$1,'2. Metadata'!N$5))))))))))))))</f>
        <v>50.07754523</v>
      </c>
      <c r="D543" s="9">
        <f>if(isblank(B543)=TRUE," ", IF(B543='2. Metadata'!B$1,'2. Metadata'!B$6, if(B543='2. Metadata'!C$1,'2. Metadata'!C$6,if(B543='2. Metadata'!D$1,'2. Metadata'!D$6, if(B543='2. Metadata'!E$1,'2. Metadata'!E$6,if( B543='2. Metadata'!F$1,'2. Metadata'!F$6,if(B543='2. Metadata'!G$1,'2. Metadata'!G$6,if(B543='2. Metadata'!H$1,'2. Metadata'!H$6, if(B543='2. Metadata'!I$1,'2. Metadata'!I$6, if(B543='2. Metadata'!J$1,'2. Metadata'!J$6, if(B543='2. Metadata'!K$1,'2. Metadata'!K$6, if(B543='2. Metadata'!L$1,'2. Metadata'!L$6, if(B543='2. Metadata'!M$1,'2. Metadata'!M$6, if(B543='2. Metadata'!N$1,'2. Metadata'!N$6))))))))))))))</f>
        <v>-116.8675084</v>
      </c>
      <c r="E543" s="10" t="s">
        <v>7</v>
      </c>
      <c r="F543" s="10">
        <v>1.0</v>
      </c>
      <c r="G543" s="11" t="str">
        <f>if(isblank(F543)=TRUE," ",'2. Metadata'!B$14)</f>
        <v>millimetres</v>
      </c>
      <c r="H543" s="10">
        <v>-1.0</v>
      </c>
      <c r="I543" s="15" t="str">
        <f>if(isblank(H543)=TRUE," ",'2. Metadata'!B$26)</f>
        <v>N/A</v>
      </c>
      <c r="J543" s="13" t="s">
        <v>7</v>
      </c>
      <c r="K543" s="5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>
      <c r="A544" s="18">
        <v>43527.0</v>
      </c>
      <c r="B544" s="8" t="s">
        <v>6</v>
      </c>
      <c r="C544" s="2">
        <f>if(isblank(B544)=TRUE," ", IF(B544='2. Metadata'!B$1,'2. Metadata'!B$5, if(B544='2. Metadata'!C$1,'2. Metadata'!C$5,if(B544='2. Metadata'!D$1,'2. Metadata'!D$5, if(B544='2. Metadata'!E$1,'2. Metadata'!E$5,if( B544='2. Metadata'!F$1,'2. Metadata'!F$5,if(B544='2. Metadata'!G$1,'2. Metadata'!G$5,if(B544='2. Metadata'!H$1,'2. Metadata'!H$5, if(B544='2. Metadata'!I$1,'2. Metadata'!I$5, if(B544='2. Metadata'!J$1,'2. Metadata'!J$5, if(B544='2. Metadata'!K$1,'2. Metadata'!K$5, if(B544='2. Metadata'!L$1,'2. Metadata'!L$5, if(B544='2. Metadata'!M$1,'2. Metadata'!M$5, if(B544='2. Metadata'!N$1,'2. Metadata'!N$5))))))))))))))</f>
        <v>50.07754523</v>
      </c>
      <c r="D544" s="9">
        <f>if(isblank(B544)=TRUE," ", IF(B544='2. Metadata'!B$1,'2. Metadata'!B$6, if(B544='2. Metadata'!C$1,'2. Metadata'!C$6,if(B544='2. Metadata'!D$1,'2. Metadata'!D$6, if(B544='2. Metadata'!E$1,'2. Metadata'!E$6,if( B544='2. Metadata'!F$1,'2. Metadata'!F$6,if(B544='2. Metadata'!G$1,'2. Metadata'!G$6,if(B544='2. Metadata'!H$1,'2. Metadata'!H$6, if(B544='2. Metadata'!I$1,'2. Metadata'!I$6, if(B544='2. Metadata'!J$1,'2. Metadata'!J$6, if(B544='2. Metadata'!K$1,'2. Metadata'!K$6, if(B544='2. Metadata'!L$1,'2. Metadata'!L$6, if(B544='2. Metadata'!M$1,'2. Metadata'!M$6, if(B544='2. Metadata'!N$1,'2. Metadata'!N$6))))))))))))))</f>
        <v>-116.8675084</v>
      </c>
      <c r="E544" s="10" t="s">
        <v>7</v>
      </c>
      <c r="F544" s="10">
        <v>1.4</v>
      </c>
      <c r="G544" s="11" t="str">
        <f>if(isblank(F544)=TRUE," ",'2. Metadata'!B$14)</f>
        <v>millimetres</v>
      </c>
      <c r="H544" s="10">
        <v>-1.0</v>
      </c>
      <c r="I544" s="15" t="str">
        <f>if(isblank(H544)=TRUE," ",'2. Metadata'!B$26)</f>
        <v>N/A</v>
      </c>
      <c r="J544" s="13" t="s">
        <v>7</v>
      </c>
      <c r="K544" s="5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>
      <c r="A545" s="18">
        <v>43528.0</v>
      </c>
      <c r="B545" s="8" t="s">
        <v>6</v>
      </c>
      <c r="C545" s="2">
        <f>if(isblank(B545)=TRUE," ", IF(B545='2. Metadata'!B$1,'2. Metadata'!B$5, if(B545='2. Metadata'!C$1,'2. Metadata'!C$5,if(B545='2. Metadata'!D$1,'2. Metadata'!D$5, if(B545='2. Metadata'!E$1,'2. Metadata'!E$5,if( B545='2. Metadata'!F$1,'2. Metadata'!F$5,if(B545='2. Metadata'!G$1,'2. Metadata'!G$5,if(B545='2. Metadata'!H$1,'2. Metadata'!H$5, if(B545='2. Metadata'!I$1,'2. Metadata'!I$5, if(B545='2. Metadata'!J$1,'2. Metadata'!J$5, if(B545='2. Metadata'!K$1,'2. Metadata'!K$5, if(B545='2. Metadata'!L$1,'2. Metadata'!L$5, if(B545='2. Metadata'!M$1,'2. Metadata'!M$5, if(B545='2. Metadata'!N$1,'2. Metadata'!N$5))))))))))))))</f>
        <v>50.07754523</v>
      </c>
      <c r="D545" s="9">
        <f>if(isblank(B545)=TRUE," ", IF(B545='2. Metadata'!B$1,'2. Metadata'!B$6, if(B545='2. Metadata'!C$1,'2. Metadata'!C$6,if(B545='2. Metadata'!D$1,'2. Metadata'!D$6, if(B545='2. Metadata'!E$1,'2. Metadata'!E$6,if( B545='2. Metadata'!F$1,'2. Metadata'!F$6,if(B545='2. Metadata'!G$1,'2. Metadata'!G$6,if(B545='2. Metadata'!H$1,'2. Metadata'!H$6, if(B545='2. Metadata'!I$1,'2. Metadata'!I$6, if(B545='2. Metadata'!J$1,'2. Metadata'!J$6, if(B545='2. Metadata'!K$1,'2. Metadata'!K$6, if(B545='2. Metadata'!L$1,'2. Metadata'!L$6, if(B545='2. Metadata'!M$1,'2. Metadata'!M$6, if(B545='2. Metadata'!N$1,'2. Metadata'!N$6))))))))))))))</f>
        <v>-116.8675084</v>
      </c>
      <c r="E545" s="10" t="s">
        <v>7</v>
      </c>
      <c r="F545" s="10">
        <v>0.2</v>
      </c>
      <c r="G545" s="11" t="str">
        <f>if(isblank(F545)=TRUE," ",'2. Metadata'!B$14)</f>
        <v>millimetres</v>
      </c>
      <c r="H545" s="10">
        <v>-1.0</v>
      </c>
      <c r="I545" s="15" t="str">
        <f>if(isblank(H545)=TRUE," ",'2. Metadata'!B$26)</f>
        <v>N/A</v>
      </c>
      <c r="J545" s="13" t="s">
        <v>7</v>
      </c>
      <c r="K545" s="5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>
      <c r="A546" s="18">
        <v>43529.0</v>
      </c>
      <c r="B546" s="8" t="s">
        <v>6</v>
      </c>
      <c r="C546" s="2">
        <f>if(isblank(B546)=TRUE," ", IF(B546='2. Metadata'!B$1,'2. Metadata'!B$5, if(B546='2. Metadata'!C$1,'2. Metadata'!C$5,if(B546='2. Metadata'!D$1,'2. Metadata'!D$5, if(B546='2. Metadata'!E$1,'2. Metadata'!E$5,if( B546='2. Metadata'!F$1,'2. Metadata'!F$5,if(B546='2. Metadata'!G$1,'2. Metadata'!G$5,if(B546='2. Metadata'!H$1,'2. Metadata'!H$5, if(B546='2. Metadata'!I$1,'2. Metadata'!I$5, if(B546='2. Metadata'!J$1,'2. Metadata'!J$5, if(B546='2. Metadata'!K$1,'2. Metadata'!K$5, if(B546='2. Metadata'!L$1,'2. Metadata'!L$5, if(B546='2. Metadata'!M$1,'2. Metadata'!M$5, if(B546='2. Metadata'!N$1,'2. Metadata'!N$5))))))))))))))</f>
        <v>50.07754523</v>
      </c>
      <c r="D546" s="9">
        <f>if(isblank(B546)=TRUE," ", IF(B546='2. Metadata'!B$1,'2. Metadata'!B$6, if(B546='2. Metadata'!C$1,'2. Metadata'!C$6,if(B546='2. Metadata'!D$1,'2. Metadata'!D$6, if(B546='2. Metadata'!E$1,'2. Metadata'!E$6,if( B546='2. Metadata'!F$1,'2. Metadata'!F$6,if(B546='2. Metadata'!G$1,'2. Metadata'!G$6,if(B546='2. Metadata'!H$1,'2. Metadata'!H$6, if(B546='2. Metadata'!I$1,'2. Metadata'!I$6, if(B546='2. Metadata'!J$1,'2. Metadata'!J$6, if(B546='2. Metadata'!K$1,'2. Metadata'!K$6, if(B546='2. Metadata'!L$1,'2. Metadata'!L$6, if(B546='2. Metadata'!M$1,'2. Metadata'!M$6, if(B546='2. Metadata'!N$1,'2. Metadata'!N$6))))))))))))))</f>
        <v>-116.8675084</v>
      </c>
      <c r="E546" s="10" t="s">
        <v>7</v>
      </c>
      <c r="F546" s="10">
        <v>0.0</v>
      </c>
      <c r="G546" s="11" t="str">
        <f>if(isblank(F546)=TRUE," ",'2. Metadata'!B$14)</f>
        <v>millimetres</v>
      </c>
      <c r="H546" s="10">
        <v>-1.0</v>
      </c>
      <c r="I546" s="15" t="str">
        <f>if(isblank(H546)=TRUE," ",'2. Metadata'!B$26)</f>
        <v>N/A</v>
      </c>
      <c r="J546" s="13" t="s">
        <v>7</v>
      </c>
      <c r="K546" s="5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>
      <c r="A547" s="18">
        <v>43530.0</v>
      </c>
      <c r="B547" s="8" t="s">
        <v>6</v>
      </c>
      <c r="C547" s="2">
        <f>if(isblank(B547)=TRUE," ", IF(B547='2. Metadata'!B$1,'2. Metadata'!B$5, if(B547='2. Metadata'!C$1,'2. Metadata'!C$5,if(B547='2. Metadata'!D$1,'2. Metadata'!D$5, if(B547='2. Metadata'!E$1,'2. Metadata'!E$5,if( B547='2. Metadata'!F$1,'2. Metadata'!F$5,if(B547='2. Metadata'!G$1,'2. Metadata'!G$5,if(B547='2. Metadata'!H$1,'2. Metadata'!H$5, if(B547='2. Metadata'!I$1,'2. Metadata'!I$5, if(B547='2. Metadata'!J$1,'2. Metadata'!J$5, if(B547='2. Metadata'!K$1,'2. Metadata'!K$5, if(B547='2. Metadata'!L$1,'2. Metadata'!L$5, if(B547='2. Metadata'!M$1,'2. Metadata'!M$5, if(B547='2. Metadata'!N$1,'2. Metadata'!N$5))))))))))))))</f>
        <v>50.07754523</v>
      </c>
      <c r="D547" s="9">
        <f>if(isblank(B547)=TRUE," ", IF(B547='2. Metadata'!B$1,'2. Metadata'!B$6, if(B547='2. Metadata'!C$1,'2. Metadata'!C$6,if(B547='2. Metadata'!D$1,'2. Metadata'!D$6, if(B547='2. Metadata'!E$1,'2. Metadata'!E$6,if( B547='2. Metadata'!F$1,'2. Metadata'!F$6,if(B547='2. Metadata'!G$1,'2. Metadata'!G$6,if(B547='2. Metadata'!H$1,'2. Metadata'!H$6, if(B547='2. Metadata'!I$1,'2. Metadata'!I$6, if(B547='2. Metadata'!J$1,'2. Metadata'!J$6, if(B547='2. Metadata'!K$1,'2. Metadata'!K$6, if(B547='2. Metadata'!L$1,'2. Metadata'!L$6, if(B547='2. Metadata'!M$1,'2. Metadata'!M$6, if(B547='2. Metadata'!N$1,'2. Metadata'!N$6))))))))))))))</f>
        <v>-116.8675084</v>
      </c>
      <c r="E547" s="10" t="s">
        <v>7</v>
      </c>
      <c r="F547" s="10">
        <v>0.0</v>
      </c>
      <c r="G547" s="11" t="str">
        <f>if(isblank(F547)=TRUE," ",'2. Metadata'!B$14)</f>
        <v>millimetres</v>
      </c>
      <c r="H547" s="10">
        <v>-1.0</v>
      </c>
      <c r="I547" s="15" t="str">
        <f>if(isblank(H547)=TRUE," ",'2. Metadata'!B$26)</f>
        <v>N/A</v>
      </c>
      <c r="J547" s="13" t="s">
        <v>7</v>
      </c>
      <c r="K547" s="5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>
      <c r="A548" s="18">
        <v>43531.0</v>
      </c>
      <c r="B548" s="8" t="s">
        <v>6</v>
      </c>
      <c r="C548" s="2">
        <f>if(isblank(B548)=TRUE," ", IF(B548='2. Metadata'!B$1,'2. Metadata'!B$5, if(B548='2. Metadata'!C$1,'2. Metadata'!C$5,if(B548='2. Metadata'!D$1,'2. Metadata'!D$5, if(B548='2. Metadata'!E$1,'2. Metadata'!E$5,if( B548='2. Metadata'!F$1,'2. Metadata'!F$5,if(B548='2. Metadata'!G$1,'2. Metadata'!G$5,if(B548='2. Metadata'!H$1,'2. Metadata'!H$5, if(B548='2. Metadata'!I$1,'2. Metadata'!I$5, if(B548='2. Metadata'!J$1,'2. Metadata'!J$5, if(B548='2. Metadata'!K$1,'2. Metadata'!K$5, if(B548='2. Metadata'!L$1,'2. Metadata'!L$5, if(B548='2. Metadata'!M$1,'2. Metadata'!M$5, if(B548='2. Metadata'!N$1,'2. Metadata'!N$5))))))))))))))</f>
        <v>50.07754523</v>
      </c>
      <c r="D548" s="9">
        <f>if(isblank(B548)=TRUE," ", IF(B548='2. Metadata'!B$1,'2. Metadata'!B$6, if(B548='2. Metadata'!C$1,'2. Metadata'!C$6,if(B548='2. Metadata'!D$1,'2. Metadata'!D$6, if(B548='2. Metadata'!E$1,'2. Metadata'!E$6,if( B548='2. Metadata'!F$1,'2. Metadata'!F$6,if(B548='2. Metadata'!G$1,'2. Metadata'!G$6,if(B548='2. Metadata'!H$1,'2. Metadata'!H$6, if(B548='2. Metadata'!I$1,'2. Metadata'!I$6, if(B548='2. Metadata'!J$1,'2. Metadata'!J$6, if(B548='2. Metadata'!K$1,'2. Metadata'!K$6, if(B548='2. Metadata'!L$1,'2. Metadata'!L$6, if(B548='2. Metadata'!M$1,'2. Metadata'!M$6, if(B548='2. Metadata'!N$1,'2. Metadata'!N$6))))))))))))))</f>
        <v>-116.8675084</v>
      </c>
      <c r="E548" s="10" t="s">
        <v>7</v>
      </c>
      <c r="F548" s="10">
        <v>0.0</v>
      </c>
      <c r="G548" s="11" t="str">
        <f>if(isblank(F548)=TRUE," ",'2. Metadata'!B$14)</f>
        <v>millimetres</v>
      </c>
      <c r="H548" s="10">
        <v>-1.0</v>
      </c>
      <c r="I548" s="15" t="str">
        <f>if(isblank(H548)=TRUE," ",'2. Metadata'!B$26)</f>
        <v>N/A</v>
      </c>
      <c r="J548" s="13" t="s">
        <v>7</v>
      </c>
      <c r="K548" s="5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>
      <c r="A549" s="18">
        <v>43532.0</v>
      </c>
      <c r="B549" s="8" t="s">
        <v>6</v>
      </c>
      <c r="C549" s="2">
        <f>if(isblank(B549)=TRUE," ", IF(B549='2. Metadata'!B$1,'2. Metadata'!B$5, if(B549='2. Metadata'!C$1,'2. Metadata'!C$5,if(B549='2. Metadata'!D$1,'2. Metadata'!D$5, if(B549='2. Metadata'!E$1,'2. Metadata'!E$5,if( B549='2. Metadata'!F$1,'2. Metadata'!F$5,if(B549='2. Metadata'!G$1,'2. Metadata'!G$5,if(B549='2. Metadata'!H$1,'2. Metadata'!H$5, if(B549='2. Metadata'!I$1,'2. Metadata'!I$5, if(B549='2. Metadata'!J$1,'2. Metadata'!J$5, if(B549='2. Metadata'!K$1,'2. Metadata'!K$5, if(B549='2. Metadata'!L$1,'2. Metadata'!L$5, if(B549='2. Metadata'!M$1,'2. Metadata'!M$5, if(B549='2. Metadata'!N$1,'2. Metadata'!N$5))))))))))))))</f>
        <v>50.07754523</v>
      </c>
      <c r="D549" s="9">
        <f>if(isblank(B549)=TRUE," ", IF(B549='2. Metadata'!B$1,'2. Metadata'!B$6, if(B549='2. Metadata'!C$1,'2. Metadata'!C$6,if(B549='2. Metadata'!D$1,'2. Metadata'!D$6, if(B549='2. Metadata'!E$1,'2. Metadata'!E$6,if( B549='2. Metadata'!F$1,'2. Metadata'!F$6,if(B549='2. Metadata'!G$1,'2. Metadata'!G$6,if(B549='2. Metadata'!H$1,'2. Metadata'!H$6, if(B549='2. Metadata'!I$1,'2. Metadata'!I$6, if(B549='2. Metadata'!J$1,'2. Metadata'!J$6, if(B549='2. Metadata'!K$1,'2. Metadata'!K$6, if(B549='2. Metadata'!L$1,'2. Metadata'!L$6, if(B549='2. Metadata'!M$1,'2. Metadata'!M$6, if(B549='2. Metadata'!N$1,'2. Metadata'!N$6))))))))))))))</f>
        <v>-116.8675084</v>
      </c>
      <c r="E549" s="10" t="s">
        <v>7</v>
      </c>
      <c r="F549" s="10">
        <v>0.8</v>
      </c>
      <c r="G549" s="11" t="str">
        <f>if(isblank(F549)=TRUE," ",'2. Metadata'!B$14)</f>
        <v>millimetres</v>
      </c>
      <c r="H549" s="10">
        <v>-1.0</v>
      </c>
      <c r="I549" s="15" t="str">
        <f>if(isblank(H549)=TRUE," ",'2. Metadata'!B$26)</f>
        <v>N/A</v>
      </c>
      <c r="J549" s="13" t="s">
        <v>7</v>
      </c>
      <c r="K549" s="5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>
      <c r="A550" s="18">
        <v>43533.0</v>
      </c>
      <c r="B550" s="8" t="s">
        <v>6</v>
      </c>
      <c r="C550" s="2">
        <f>if(isblank(B550)=TRUE," ", IF(B550='2. Metadata'!B$1,'2. Metadata'!B$5, if(B550='2. Metadata'!C$1,'2. Metadata'!C$5,if(B550='2. Metadata'!D$1,'2. Metadata'!D$5, if(B550='2. Metadata'!E$1,'2. Metadata'!E$5,if( B550='2. Metadata'!F$1,'2. Metadata'!F$5,if(B550='2. Metadata'!G$1,'2. Metadata'!G$5,if(B550='2. Metadata'!H$1,'2. Metadata'!H$5, if(B550='2. Metadata'!I$1,'2. Metadata'!I$5, if(B550='2. Metadata'!J$1,'2. Metadata'!J$5, if(B550='2. Metadata'!K$1,'2. Metadata'!K$5, if(B550='2. Metadata'!L$1,'2. Metadata'!L$5, if(B550='2. Metadata'!M$1,'2. Metadata'!M$5, if(B550='2. Metadata'!N$1,'2. Metadata'!N$5))))))))))))))</f>
        <v>50.07754523</v>
      </c>
      <c r="D550" s="9">
        <f>if(isblank(B550)=TRUE," ", IF(B550='2. Metadata'!B$1,'2. Metadata'!B$6, if(B550='2. Metadata'!C$1,'2. Metadata'!C$6,if(B550='2. Metadata'!D$1,'2. Metadata'!D$6, if(B550='2. Metadata'!E$1,'2. Metadata'!E$6,if( B550='2. Metadata'!F$1,'2. Metadata'!F$6,if(B550='2. Metadata'!G$1,'2. Metadata'!G$6,if(B550='2. Metadata'!H$1,'2. Metadata'!H$6, if(B550='2. Metadata'!I$1,'2. Metadata'!I$6, if(B550='2. Metadata'!J$1,'2. Metadata'!J$6, if(B550='2. Metadata'!K$1,'2. Metadata'!K$6, if(B550='2. Metadata'!L$1,'2. Metadata'!L$6, if(B550='2. Metadata'!M$1,'2. Metadata'!M$6, if(B550='2. Metadata'!N$1,'2. Metadata'!N$6))))))))))))))</f>
        <v>-116.8675084</v>
      </c>
      <c r="E550" s="10" t="s">
        <v>7</v>
      </c>
      <c r="F550" s="10">
        <v>0.0</v>
      </c>
      <c r="G550" s="11" t="str">
        <f>if(isblank(F550)=TRUE," ",'2. Metadata'!B$14)</f>
        <v>millimetres</v>
      </c>
      <c r="H550" s="10">
        <v>-1.0</v>
      </c>
      <c r="I550" s="15" t="str">
        <f>if(isblank(H550)=TRUE," ",'2. Metadata'!B$26)</f>
        <v>N/A</v>
      </c>
      <c r="J550" s="13" t="s">
        <v>7</v>
      </c>
      <c r="K550" s="5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>
      <c r="A551" s="18">
        <v>43534.0</v>
      </c>
      <c r="B551" s="8" t="s">
        <v>6</v>
      </c>
      <c r="C551" s="2">
        <f>if(isblank(B551)=TRUE," ", IF(B551='2. Metadata'!B$1,'2. Metadata'!B$5, if(B551='2. Metadata'!C$1,'2. Metadata'!C$5,if(B551='2. Metadata'!D$1,'2. Metadata'!D$5, if(B551='2. Metadata'!E$1,'2. Metadata'!E$5,if( B551='2. Metadata'!F$1,'2. Metadata'!F$5,if(B551='2. Metadata'!G$1,'2. Metadata'!G$5,if(B551='2. Metadata'!H$1,'2. Metadata'!H$5, if(B551='2. Metadata'!I$1,'2. Metadata'!I$5, if(B551='2. Metadata'!J$1,'2. Metadata'!J$5, if(B551='2. Metadata'!K$1,'2. Metadata'!K$5, if(B551='2. Metadata'!L$1,'2. Metadata'!L$5, if(B551='2. Metadata'!M$1,'2. Metadata'!M$5, if(B551='2. Metadata'!N$1,'2. Metadata'!N$5))))))))))))))</f>
        <v>50.07754523</v>
      </c>
      <c r="D551" s="9">
        <f>if(isblank(B551)=TRUE," ", IF(B551='2. Metadata'!B$1,'2. Metadata'!B$6, if(B551='2. Metadata'!C$1,'2. Metadata'!C$6,if(B551='2. Metadata'!D$1,'2. Metadata'!D$6, if(B551='2. Metadata'!E$1,'2. Metadata'!E$6,if( B551='2. Metadata'!F$1,'2. Metadata'!F$6,if(B551='2. Metadata'!G$1,'2. Metadata'!G$6,if(B551='2. Metadata'!H$1,'2. Metadata'!H$6, if(B551='2. Metadata'!I$1,'2. Metadata'!I$6, if(B551='2. Metadata'!J$1,'2. Metadata'!J$6, if(B551='2. Metadata'!K$1,'2. Metadata'!K$6, if(B551='2. Metadata'!L$1,'2. Metadata'!L$6, if(B551='2. Metadata'!M$1,'2. Metadata'!M$6, if(B551='2. Metadata'!N$1,'2. Metadata'!N$6))))))))))))))</f>
        <v>-116.8675084</v>
      </c>
      <c r="E551" s="10" t="s">
        <v>7</v>
      </c>
      <c r="F551" s="10">
        <v>0.0</v>
      </c>
      <c r="G551" s="11" t="str">
        <f>if(isblank(F551)=TRUE," ",'2. Metadata'!B$14)</f>
        <v>millimetres</v>
      </c>
      <c r="H551" s="10">
        <v>-1.0</v>
      </c>
      <c r="I551" s="15" t="str">
        <f>if(isblank(H551)=TRUE," ",'2. Metadata'!B$26)</f>
        <v>N/A</v>
      </c>
      <c r="J551" s="13" t="s">
        <v>7</v>
      </c>
      <c r="K551" s="5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>
      <c r="A552" s="18">
        <v>43535.0</v>
      </c>
      <c r="B552" s="8" t="s">
        <v>6</v>
      </c>
      <c r="C552" s="2">
        <f>if(isblank(B552)=TRUE," ", IF(B552='2. Metadata'!B$1,'2. Metadata'!B$5, if(B552='2. Metadata'!C$1,'2. Metadata'!C$5,if(B552='2. Metadata'!D$1,'2. Metadata'!D$5, if(B552='2. Metadata'!E$1,'2. Metadata'!E$5,if( B552='2. Metadata'!F$1,'2. Metadata'!F$5,if(B552='2. Metadata'!G$1,'2. Metadata'!G$5,if(B552='2. Metadata'!H$1,'2. Metadata'!H$5, if(B552='2. Metadata'!I$1,'2. Metadata'!I$5, if(B552='2. Metadata'!J$1,'2. Metadata'!J$5, if(B552='2. Metadata'!K$1,'2. Metadata'!K$5, if(B552='2. Metadata'!L$1,'2. Metadata'!L$5, if(B552='2. Metadata'!M$1,'2. Metadata'!M$5, if(B552='2. Metadata'!N$1,'2. Metadata'!N$5))))))))))))))</f>
        <v>50.07754523</v>
      </c>
      <c r="D552" s="9">
        <f>if(isblank(B552)=TRUE," ", IF(B552='2. Metadata'!B$1,'2. Metadata'!B$6, if(B552='2. Metadata'!C$1,'2. Metadata'!C$6,if(B552='2. Metadata'!D$1,'2. Metadata'!D$6, if(B552='2. Metadata'!E$1,'2. Metadata'!E$6,if( B552='2. Metadata'!F$1,'2. Metadata'!F$6,if(B552='2. Metadata'!G$1,'2. Metadata'!G$6,if(B552='2. Metadata'!H$1,'2. Metadata'!H$6, if(B552='2. Metadata'!I$1,'2. Metadata'!I$6, if(B552='2. Metadata'!J$1,'2. Metadata'!J$6, if(B552='2. Metadata'!K$1,'2. Metadata'!K$6, if(B552='2. Metadata'!L$1,'2. Metadata'!L$6, if(B552='2. Metadata'!M$1,'2. Metadata'!M$6, if(B552='2. Metadata'!N$1,'2. Metadata'!N$6))))))))))))))</f>
        <v>-116.8675084</v>
      </c>
      <c r="E552" s="10" t="s">
        <v>7</v>
      </c>
      <c r="F552" s="10">
        <v>0.0</v>
      </c>
      <c r="G552" s="11" t="str">
        <f>if(isblank(F552)=TRUE," ",'2. Metadata'!B$14)</f>
        <v>millimetres</v>
      </c>
      <c r="H552" s="10">
        <v>-1.0</v>
      </c>
      <c r="I552" s="15" t="str">
        <f>if(isblank(H552)=TRUE," ",'2. Metadata'!B$26)</f>
        <v>N/A</v>
      </c>
      <c r="J552" s="13" t="s">
        <v>7</v>
      </c>
      <c r="K552" s="5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>
      <c r="A553" s="18">
        <v>43536.0</v>
      </c>
      <c r="B553" s="8" t="s">
        <v>6</v>
      </c>
      <c r="C553" s="2">
        <f>if(isblank(B553)=TRUE," ", IF(B553='2. Metadata'!B$1,'2. Metadata'!B$5, if(B553='2. Metadata'!C$1,'2. Metadata'!C$5,if(B553='2. Metadata'!D$1,'2. Metadata'!D$5, if(B553='2. Metadata'!E$1,'2. Metadata'!E$5,if( B553='2. Metadata'!F$1,'2. Metadata'!F$5,if(B553='2. Metadata'!G$1,'2. Metadata'!G$5,if(B553='2. Metadata'!H$1,'2. Metadata'!H$5, if(B553='2. Metadata'!I$1,'2. Metadata'!I$5, if(B553='2. Metadata'!J$1,'2. Metadata'!J$5, if(B553='2. Metadata'!K$1,'2. Metadata'!K$5, if(B553='2. Metadata'!L$1,'2. Metadata'!L$5, if(B553='2. Metadata'!M$1,'2. Metadata'!M$5, if(B553='2. Metadata'!N$1,'2. Metadata'!N$5))))))))))))))</f>
        <v>50.07754523</v>
      </c>
      <c r="D553" s="9">
        <f>if(isblank(B553)=TRUE," ", IF(B553='2. Metadata'!B$1,'2. Metadata'!B$6, if(B553='2. Metadata'!C$1,'2. Metadata'!C$6,if(B553='2. Metadata'!D$1,'2. Metadata'!D$6, if(B553='2. Metadata'!E$1,'2. Metadata'!E$6,if( B553='2. Metadata'!F$1,'2. Metadata'!F$6,if(B553='2. Metadata'!G$1,'2. Metadata'!G$6,if(B553='2. Metadata'!H$1,'2. Metadata'!H$6, if(B553='2. Metadata'!I$1,'2. Metadata'!I$6, if(B553='2. Metadata'!J$1,'2. Metadata'!J$6, if(B553='2. Metadata'!K$1,'2. Metadata'!K$6, if(B553='2. Metadata'!L$1,'2. Metadata'!L$6, if(B553='2. Metadata'!M$1,'2. Metadata'!M$6, if(B553='2. Metadata'!N$1,'2. Metadata'!N$6))))))))))))))</f>
        <v>-116.8675084</v>
      </c>
      <c r="E553" s="10" t="s">
        <v>7</v>
      </c>
      <c r="F553" s="10">
        <v>0.0</v>
      </c>
      <c r="G553" s="11" t="str">
        <f>if(isblank(F553)=TRUE," ",'2. Metadata'!B$14)</f>
        <v>millimetres</v>
      </c>
      <c r="H553" s="10">
        <v>-1.0</v>
      </c>
      <c r="I553" s="15" t="str">
        <f>if(isblank(H553)=TRUE," ",'2. Metadata'!B$26)</f>
        <v>N/A</v>
      </c>
      <c r="J553" s="13" t="s">
        <v>7</v>
      </c>
      <c r="K553" s="5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>
      <c r="A554" s="18">
        <v>43537.0</v>
      </c>
      <c r="B554" s="8" t="s">
        <v>6</v>
      </c>
      <c r="C554" s="2">
        <f>if(isblank(B554)=TRUE," ", IF(B554='2. Metadata'!B$1,'2. Metadata'!B$5, if(B554='2. Metadata'!C$1,'2. Metadata'!C$5,if(B554='2. Metadata'!D$1,'2. Metadata'!D$5, if(B554='2. Metadata'!E$1,'2. Metadata'!E$5,if( B554='2. Metadata'!F$1,'2. Metadata'!F$5,if(B554='2. Metadata'!G$1,'2. Metadata'!G$5,if(B554='2. Metadata'!H$1,'2. Metadata'!H$5, if(B554='2. Metadata'!I$1,'2. Metadata'!I$5, if(B554='2. Metadata'!J$1,'2. Metadata'!J$5, if(B554='2. Metadata'!K$1,'2. Metadata'!K$5, if(B554='2. Metadata'!L$1,'2. Metadata'!L$5, if(B554='2. Metadata'!M$1,'2. Metadata'!M$5, if(B554='2. Metadata'!N$1,'2. Metadata'!N$5))))))))))))))</f>
        <v>50.07754523</v>
      </c>
      <c r="D554" s="9">
        <f>if(isblank(B554)=TRUE," ", IF(B554='2. Metadata'!B$1,'2. Metadata'!B$6, if(B554='2. Metadata'!C$1,'2. Metadata'!C$6,if(B554='2. Metadata'!D$1,'2. Metadata'!D$6, if(B554='2. Metadata'!E$1,'2. Metadata'!E$6,if( B554='2. Metadata'!F$1,'2. Metadata'!F$6,if(B554='2. Metadata'!G$1,'2. Metadata'!G$6,if(B554='2. Metadata'!H$1,'2. Metadata'!H$6, if(B554='2. Metadata'!I$1,'2. Metadata'!I$6, if(B554='2. Metadata'!J$1,'2. Metadata'!J$6, if(B554='2. Metadata'!K$1,'2. Metadata'!K$6, if(B554='2. Metadata'!L$1,'2. Metadata'!L$6, if(B554='2. Metadata'!M$1,'2. Metadata'!M$6, if(B554='2. Metadata'!N$1,'2. Metadata'!N$6))))))))))))))</f>
        <v>-116.8675084</v>
      </c>
      <c r="E554" s="10" t="s">
        <v>7</v>
      </c>
      <c r="F554" s="10">
        <v>5.0</v>
      </c>
      <c r="G554" s="11" t="str">
        <f>if(isblank(F554)=TRUE," ",'2. Metadata'!B$14)</f>
        <v>millimetres</v>
      </c>
      <c r="H554" s="10">
        <v>-1.0</v>
      </c>
      <c r="I554" s="15" t="str">
        <f>if(isblank(H554)=TRUE," ",'2. Metadata'!B$26)</f>
        <v>N/A</v>
      </c>
      <c r="J554" s="13" t="s">
        <v>7</v>
      </c>
      <c r="K554" s="5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>
      <c r="A555" s="18">
        <v>43538.0</v>
      </c>
      <c r="B555" s="8" t="s">
        <v>6</v>
      </c>
      <c r="C555" s="2">
        <f>if(isblank(B555)=TRUE," ", IF(B555='2. Metadata'!B$1,'2. Metadata'!B$5, if(B555='2. Metadata'!C$1,'2. Metadata'!C$5,if(B555='2. Metadata'!D$1,'2. Metadata'!D$5, if(B555='2. Metadata'!E$1,'2. Metadata'!E$5,if( B555='2. Metadata'!F$1,'2. Metadata'!F$5,if(B555='2. Metadata'!G$1,'2. Metadata'!G$5,if(B555='2. Metadata'!H$1,'2. Metadata'!H$5, if(B555='2. Metadata'!I$1,'2. Metadata'!I$5, if(B555='2. Metadata'!J$1,'2. Metadata'!J$5, if(B555='2. Metadata'!K$1,'2. Metadata'!K$5, if(B555='2. Metadata'!L$1,'2. Metadata'!L$5, if(B555='2. Metadata'!M$1,'2. Metadata'!M$5, if(B555='2. Metadata'!N$1,'2. Metadata'!N$5))))))))))))))</f>
        <v>50.07754523</v>
      </c>
      <c r="D555" s="9">
        <f>if(isblank(B555)=TRUE," ", IF(B555='2. Metadata'!B$1,'2. Metadata'!B$6, if(B555='2. Metadata'!C$1,'2. Metadata'!C$6,if(B555='2. Metadata'!D$1,'2. Metadata'!D$6, if(B555='2. Metadata'!E$1,'2. Metadata'!E$6,if( B555='2. Metadata'!F$1,'2. Metadata'!F$6,if(B555='2. Metadata'!G$1,'2. Metadata'!G$6,if(B555='2. Metadata'!H$1,'2. Metadata'!H$6, if(B555='2. Metadata'!I$1,'2. Metadata'!I$6, if(B555='2. Metadata'!J$1,'2. Metadata'!J$6, if(B555='2. Metadata'!K$1,'2. Metadata'!K$6, if(B555='2. Metadata'!L$1,'2. Metadata'!L$6, if(B555='2. Metadata'!M$1,'2. Metadata'!M$6, if(B555='2. Metadata'!N$1,'2. Metadata'!N$6))))))))))))))</f>
        <v>-116.8675084</v>
      </c>
      <c r="E555" s="10" t="s">
        <v>7</v>
      </c>
      <c r="F555" s="10">
        <v>0.0</v>
      </c>
      <c r="G555" s="11" t="str">
        <f>if(isblank(F555)=TRUE," ",'2. Metadata'!B$14)</f>
        <v>millimetres</v>
      </c>
      <c r="H555" s="10">
        <v>-1.0</v>
      </c>
      <c r="I555" s="15" t="str">
        <f>if(isblank(H555)=TRUE," ",'2. Metadata'!B$26)</f>
        <v>N/A</v>
      </c>
      <c r="J555" s="13" t="s">
        <v>7</v>
      </c>
      <c r="K555" s="5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>
      <c r="A556" s="18">
        <v>43539.0</v>
      </c>
      <c r="B556" s="8" t="s">
        <v>6</v>
      </c>
      <c r="C556" s="2">
        <f>if(isblank(B556)=TRUE," ", IF(B556='2. Metadata'!B$1,'2. Metadata'!B$5, if(B556='2. Metadata'!C$1,'2. Metadata'!C$5,if(B556='2. Metadata'!D$1,'2. Metadata'!D$5, if(B556='2. Metadata'!E$1,'2. Metadata'!E$5,if( B556='2. Metadata'!F$1,'2. Metadata'!F$5,if(B556='2. Metadata'!G$1,'2. Metadata'!G$5,if(B556='2. Metadata'!H$1,'2. Metadata'!H$5, if(B556='2. Metadata'!I$1,'2. Metadata'!I$5, if(B556='2. Metadata'!J$1,'2. Metadata'!J$5, if(B556='2. Metadata'!K$1,'2. Metadata'!K$5, if(B556='2. Metadata'!L$1,'2. Metadata'!L$5, if(B556='2. Metadata'!M$1,'2. Metadata'!M$5, if(B556='2. Metadata'!N$1,'2. Metadata'!N$5))))))))))))))</f>
        <v>50.07754523</v>
      </c>
      <c r="D556" s="9">
        <f>if(isblank(B556)=TRUE," ", IF(B556='2. Metadata'!B$1,'2. Metadata'!B$6, if(B556='2. Metadata'!C$1,'2. Metadata'!C$6,if(B556='2. Metadata'!D$1,'2. Metadata'!D$6, if(B556='2. Metadata'!E$1,'2. Metadata'!E$6,if( B556='2. Metadata'!F$1,'2. Metadata'!F$6,if(B556='2. Metadata'!G$1,'2. Metadata'!G$6,if(B556='2. Metadata'!H$1,'2. Metadata'!H$6, if(B556='2. Metadata'!I$1,'2. Metadata'!I$6, if(B556='2. Metadata'!J$1,'2. Metadata'!J$6, if(B556='2. Metadata'!K$1,'2. Metadata'!K$6, if(B556='2. Metadata'!L$1,'2. Metadata'!L$6, if(B556='2. Metadata'!M$1,'2. Metadata'!M$6, if(B556='2. Metadata'!N$1,'2. Metadata'!N$6))))))))))))))</f>
        <v>-116.8675084</v>
      </c>
      <c r="E556" s="10" t="s">
        <v>7</v>
      </c>
      <c r="F556" s="10">
        <v>0.0</v>
      </c>
      <c r="G556" s="11" t="str">
        <f>if(isblank(F556)=TRUE," ",'2. Metadata'!B$14)</f>
        <v>millimetres</v>
      </c>
      <c r="H556" s="10">
        <v>-1.0</v>
      </c>
      <c r="I556" s="15" t="str">
        <f>if(isblank(H556)=TRUE," ",'2. Metadata'!B$26)</f>
        <v>N/A</v>
      </c>
      <c r="J556" s="13" t="s">
        <v>7</v>
      </c>
      <c r="K556" s="5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>
      <c r="A557" s="18">
        <v>43540.0</v>
      </c>
      <c r="B557" s="8" t="s">
        <v>6</v>
      </c>
      <c r="C557" s="2">
        <f>if(isblank(B557)=TRUE," ", IF(B557='2. Metadata'!B$1,'2. Metadata'!B$5, if(B557='2. Metadata'!C$1,'2. Metadata'!C$5,if(B557='2. Metadata'!D$1,'2. Metadata'!D$5, if(B557='2. Metadata'!E$1,'2. Metadata'!E$5,if( B557='2. Metadata'!F$1,'2. Metadata'!F$5,if(B557='2. Metadata'!G$1,'2. Metadata'!G$5,if(B557='2. Metadata'!H$1,'2. Metadata'!H$5, if(B557='2. Metadata'!I$1,'2. Metadata'!I$5, if(B557='2. Metadata'!J$1,'2. Metadata'!J$5, if(B557='2. Metadata'!K$1,'2. Metadata'!K$5, if(B557='2. Metadata'!L$1,'2. Metadata'!L$5, if(B557='2. Metadata'!M$1,'2. Metadata'!M$5, if(B557='2. Metadata'!N$1,'2. Metadata'!N$5))))))))))))))</f>
        <v>50.07754523</v>
      </c>
      <c r="D557" s="9">
        <f>if(isblank(B557)=TRUE," ", IF(B557='2. Metadata'!B$1,'2. Metadata'!B$6, if(B557='2. Metadata'!C$1,'2. Metadata'!C$6,if(B557='2. Metadata'!D$1,'2. Metadata'!D$6, if(B557='2. Metadata'!E$1,'2. Metadata'!E$6,if( B557='2. Metadata'!F$1,'2. Metadata'!F$6,if(B557='2. Metadata'!G$1,'2. Metadata'!G$6,if(B557='2. Metadata'!H$1,'2. Metadata'!H$6, if(B557='2. Metadata'!I$1,'2. Metadata'!I$6, if(B557='2. Metadata'!J$1,'2. Metadata'!J$6, if(B557='2. Metadata'!K$1,'2. Metadata'!K$6, if(B557='2. Metadata'!L$1,'2. Metadata'!L$6, if(B557='2. Metadata'!M$1,'2. Metadata'!M$6, if(B557='2. Metadata'!N$1,'2. Metadata'!N$6))))))))))))))</f>
        <v>-116.8675084</v>
      </c>
      <c r="E557" s="10" t="s">
        <v>7</v>
      </c>
      <c r="F557" s="10">
        <v>0.0</v>
      </c>
      <c r="G557" s="11" t="str">
        <f>if(isblank(F557)=TRUE," ",'2. Metadata'!B$14)</f>
        <v>millimetres</v>
      </c>
      <c r="H557" s="10">
        <v>-1.0</v>
      </c>
      <c r="I557" s="15" t="str">
        <f>if(isblank(H557)=TRUE," ",'2. Metadata'!B$26)</f>
        <v>N/A</v>
      </c>
      <c r="J557" s="13" t="s">
        <v>7</v>
      </c>
      <c r="K557" s="5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>
      <c r="A558" s="18">
        <v>43541.0</v>
      </c>
      <c r="B558" s="8" t="s">
        <v>6</v>
      </c>
      <c r="C558" s="2">
        <f>if(isblank(B558)=TRUE," ", IF(B558='2. Metadata'!B$1,'2. Metadata'!B$5, if(B558='2. Metadata'!C$1,'2. Metadata'!C$5,if(B558='2. Metadata'!D$1,'2. Metadata'!D$5, if(B558='2. Metadata'!E$1,'2. Metadata'!E$5,if( B558='2. Metadata'!F$1,'2. Metadata'!F$5,if(B558='2. Metadata'!G$1,'2. Metadata'!G$5,if(B558='2. Metadata'!H$1,'2. Metadata'!H$5, if(B558='2. Metadata'!I$1,'2. Metadata'!I$5, if(B558='2. Metadata'!J$1,'2. Metadata'!J$5, if(B558='2. Metadata'!K$1,'2. Metadata'!K$5, if(B558='2. Metadata'!L$1,'2. Metadata'!L$5, if(B558='2. Metadata'!M$1,'2. Metadata'!M$5, if(B558='2. Metadata'!N$1,'2. Metadata'!N$5))))))))))))))</f>
        <v>50.07754523</v>
      </c>
      <c r="D558" s="9">
        <f>if(isblank(B558)=TRUE," ", IF(B558='2. Metadata'!B$1,'2. Metadata'!B$6, if(B558='2. Metadata'!C$1,'2. Metadata'!C$6,if(B558='2. Metadata'!D$1,'2. Metadata'!D$6, if(B558='2. Metadata'!E$1,'2. Metadata'!E$6,if( B558='2. Metadata'!F$1,'2. Metadata'!F$6,if(B558='2. Metadata'!G$1,'2. Metadata'!G$6,if(B558='2. Metadata'!H$1,'2. Metadata'!H$6, if(B558='2. Metadata'!I$1,'2. Metadata'!I$6, if(B558='2. Metadata'!J$1,'2. Metadata'!J$6, if(B558='2. Metadata'!K$1,'2. Metadata'!K$6, if(B558='2. Metadata'!L$1,'2. Metadata'!L$6, if(B558='2. Metadata'!M$1,'2. Metadata'!M$6, if(B558='2. Metadata'!N$1,'2. Metadata'!N$6))))))))))))))</f>
        <v>-116.8675084</v>
      </c>
      <c r="E558" s="10" t="s">
        <v>7</v>
      </c>
      <c r="F558" s="10">
        <v>0.0</v>
      </c>
      <c r="G558" s="11" t="str">
        <f>if(isblank(F558)=TRUE," ",'2. Metadata'!B$14)</f>
        <v>millimetres</v>
      </c>
      <c r="H558" s="10">
        <v>-1.0</v>
      </c>
      <c r="I558" s="15" t="str">
        <f>if(isblank(H558)=TRUE," ",'2. Metadata'!B$26)</f>
        <v>N/A</v>
      </c>
      <c r="J558" s="13" t="s">
        <v>7</v>
      </c>
      <c r="K558" s="5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>
      <c r="A559" s="18">
        <v>43542.0</v>
      </c>
      <c r="B559" s="8" t="s">
        <v>6</v>
      </c>
      <c r="C559" s="2">
        <f>if(isblank(B559)=TRUE," ", IF(B559='2. Metadata'!B$1,'2. Metadata'!B$5, if(B559='2. Metadata'!C$1,'2. Metadata'!C$5,if(B559='2. Metadata'!D$1,'2. Metadata'!D$5, if(B559='2. Metadata'!E$1,'2. Metadata'!E$5,if( B559='2. Metadata'!F$1,'2. Metadata'!F$5,if(B559='2. Metadata'!G$1,'2. Metadata'!G$5,if(B559='2. Metadata'!H$1,'2. Metadata'!H$5, if(B559='2. Metadata'!I$1,'2. Metadata'!I$5, if(B559='2. Metadata'!J$1,'2. Metadata'!J$5, if(B559='2. Metadata'!K$1,'2. Metadata'!K$5, if(B559='2. Metadata'!L$1,'2. Metadata'!L$5, if(B559='2. Metadata'!M$1,'2. Metadata'!M$5, if(B559='2. Metadata'!N$1,'2. Metadata'!N$5))))))))))))))</f>
        <v>50.07754523</v>
      </c>
      <c r="D559" s="9">
        <f>if(isblank(B559)=TRUE," ", IF(B559='2. Metadata'!B$1,'2. Metadata'!B$6, if(B559='2. Metadata'!C$1,'2. Metadata'!C$6,if(B559='2. Metadata'!D$1,'2. Metadata'!D$6, if(B559='2. Metadata'!E$1,'2. Metadata'!E$6,if( B559='2. Metadata'!F$1,'2. Metadata'!F$6,if(B559='2. Metadata'!G$1,'2. Metadata'!G$6,if(B559='2. Metadata'!H$1,'2. Metadata'!H$6, if(B559='2. Metadata'!I$1,'2. Metadata'!I$6, if(B559='2. Metadata'!J$1,'2. Metadata'!J$6, if(B559='2. Metadata'!K$1,'2. Metadata'!K$6, if(B559='2. Metadata'!L$1,'2. Metadata'!L$6, if(B559='2. Metadata'!M$1,'2. Metadata'!M$6, if(B559='2. Metadata'!N$1,'2. Metadata'!N$6))))))))))))))</f>
        <v>-116.8675084</v>
      </c>
      <c r="E559" s="10" t="s">
        <v>7</v>
      </c>
      <c r="F559" s="10">
        <v>0.0</v>
      </c>
      <c r="G559" s="11" t="str">
        <f>if(isblank(F559)=TRUE," ",'2. Metadata'!B$14)</f>
        <v>millimetres</v>
      </c>
      <c r="H559" s="10">
        <v>-1.0</v>
      </c>
      <c r="I559" s="15" t="str">
        <f>if(isblank(H559)=TRUE," ",'2. Metadata'!B$26)</f>
        <v>N/A</v>
      </c>
      <c r="J559" s="13" t="s">
        <v>7</v>
      </c>
      <c r="K559" s="5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>
      <c r="A560" s="18">
        <v>43543.0</v>
      </c>
      <c r="B560" s="8" t="s">
        <v>6</v>
      </c>
      <c r="C560" s="2">
        <f>if(isblank(B560)=TRUE," ", IF(B560='2. Metadata'!B$1,'2. Metadata'!B$5, if(B560='2. Metadata'!C$1,'2. Metadata'!C$5,if(B560='2. Metadata'!D$1,'2. Metadata'!D$5, if(B560='2. Metadata'!E$1,'2. Metadata'!E$5,if( B560='2. Metadata'!F$1,'2. Metadata'!F$5,if(B560='2. Metadata'!G$1,'2. Metadata'!G$5,if(B560='2. Metadata'!H$1,'2. Metadata'!H$5, if(B560='2. Metadata'!I$1,'2. Metadata'!I$5, if(B560='2. Metadata'!J$1,'2. Metadata'!J$5, if(B560='2. Metadata'!K$1,'2. Metadata'!K$5, if(B560='2. Metadata'!L$1,'2. Metadata'!L$5, if(B560='2. Metadata'!M$1,'2. Metadata'!M$5, if(B560='2. Metadata'!N$1,'2. Metadata'!N$5))))))))))))))</f>
        <v>50.07754523</v>
      </c>
      <c r="D560" s="9">
        <f>if(isblank(B560)=TRUE," ", IF(B560='2. Metadata'!B$1,'2. Metadata'!B$6, if(B560='2. Metadata'!C$1,'2. Metadata'!C$6,if(B560='2. Metadata'!D$1,'2. Metadata'!D$6, if(B560='2. Metadata'!E$1,'2. Metadata'!E$6,if( B560='2. Metadata'!F$1,'2. Metadata'!F$6,if(B560='2. Metadata'!G$1,'2. Metadata'!G$6,if(B560='2. Metadata'!H$1,'2. Metadata'!H$6, if(B560='2. Metadata'!I$1,'2. Metadata'!I$6, if(B560='2. Metadata'!J$1,'2. Metadata'!J$6, if(B560='2. Metadata'!K$1,'2. Metadata'!K$6, if(B560='2. Metadata'!L$1,'2. Metadata'!L$6, if(B560='2. Metadata'!M$1,'2. Metadata'!M$6, if(B560='2. Metadata'!N$1,'2. Metadata'!N$6))))))))))))))</f>
        <v>-116.8675084</v>
      </c>
      <c r="E560" s="10" t="s">
        <v>7</v>
      </c>
      <c r="F560" s="10">
        <v>0.0</v>
      </c>
      <c r="G560" s="11" t="str">
        <f>if(isblank(F560)=TRUE," ",'2. Metadata'!B$14)</f>
        <v>millimetres</v>
      </c>
      <c r="H560" s="10">
        <v>-1.0</v>
      </c>
      <c r="I560" s="15" t="str">
        <f>if(isblank(H560)=TRUE," ",'2. Metadata'!B$26)</f>
        <v>N/A</v>
      </c>
      <c r="J560" s="13" t="s">
        <v>7</v>
      </c>
      <c r="K560" s="5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>
      <c r="A561" s="18">
        <v>43544.0</v>
      </c>
      <c r="B561" s="8" t="s">
        <v>6</v>
      </c>
      <c r="C561" s="2">
        <f>if(isblank(B561)=TRUE," ", IF(B561='2. Metadata'!B$1,'2. Metadata'!B$5, if(B561='2. Metadata'!C$1,'2. Metadata'!C$5,if(B561='2. Metadata'!D$1,'2. Metadata'!D$5, if(B561='2. Metadata'!E$1,'2. Metadata'!E$5,if( B561='2. Metadata'!F$1,'2. Metadata'!F$5,if(B561='2. Metadata'!G$1,'2. Metadata'!G$5,if(B561='2. Metadata'!H$1,'2. Metadata'!H$5, if(B561='2. Metadata'!I$1,'2. Metadata'!I$5, if(B561='2. Metadata'!J$1,'2. Metadata'!J$5, if(B561='2. Metadata'!K$1,'2. Metadata'!K$5, if(B561='2. Metadata'!L$1,'2. Metadata'!L$5, if(B561='2. Metadata'!M$1,'2. Metadata'!M$5, if(B561='2. Metadata'!N$1,'2. Metadata'!N$5))))))))))))))</f>
        <v>50.07754523</v>
      </c>
      <c r="D561" s="9">
        <f>if(isblank(B561)=TRUE," ", IF(B561='2. Metadata'!B$1,'2. Metadata'!B$6, if(B561='2. Metadata'!C$1,'2. Metadata'!C$6,if(B561='2. Metadata'!D$1,'2. Metadata'!D$6, if(B561='2. Metadata'!E$1,'2. Metadata'!E$6,if( B561='2. Metadata'!F$1,'2. Metadata'!F$6,if(B561='2. Metadata'!G$1,'2. Metadata'!G$6,if(B561='2. Metadata'!H$1,'2. Metadata'!H$6, if(B561='2. Metadata'!I$1,'2. Metadata'!I$6, if(B561='2. Metadata'!J$1,'2. Metadata'!J$6, if(B561='2. Metadata'!K$1,'2. Metadata'!K$6, if(B561='2. Metadata'!L$1,'2. Metadata'!L$6, if(B561='2. Metadata'!M$1,'2. Metadata'!M$6, if(B561='2. Metadata'!N$1,'2. Metadata'!N$6))))))))))))))</f>
        <v>-116.8675084</v>
      </c>
      <c r="E561" s="10" t="s">
        <v>7</v>
      </c>
      <c r="F561" s="10">
        <v>0.0</v>
      </c>
      <c r="G561" s="11" t="str">
        <f>if(isblank(F561)=TRUE," ",'2. Metadata'!B$14)</f>
        <v>millimetres</v>
      </c>
      <c r="H561" s="10">
        <v>-1.0</v>
      </c>
      <c r="I561" s="15" t="str">
        <f>if(isblank(H561)=TRUE," ",'2. Metadata'!B$26)</f>
        <v>N/A</v>
      </c>
      <c r="J561" s="13" t="s">
        <v>7</v>
      </c>
      <c r="K561" s="5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>
      <c r="A562" s="18">
        <v>43545.0</v>
      </c>
      <c r="B562" s="8" t="s">
        <v>6</v>
      </c>
      <c r="C562" s="2">
        <f>if(isblank(B562)=TRUE," ", IF(B562='2. Metadata'!B$1,'2. Metadata'!B$5, if(B562='2. Metadata'!C$1,'2. Metadata'!C$5,if(B562='2. Metadata'!D$1,'2. Metadata'!D$5, if(B562='2. Metadata'!E$1,'2. Metadata'!E$5,if( B562='2. Metadata'!F$1,'2. Metadata'!F$5,if(B562='2. Metadata'!G$1,'2. Metadata'!G$5,if(B562='2. Metadata'!H$1,'2. Metadata'!H$5, if(B562='2. Metadata'!I$1,'2. Metadata'!I$5, if(B562='2. Metadata'!J$1,'2. Metadata'!J$5, if(B562='2. Metadata'!K$1,'2. Metadata'!K$5, if(B562='2. Metadata'!L$1,'2. Metadata'!L$5, if(B562='2. Metadata'!M$1,'2. Metadata'!M$5, if(B562='2. Metadata'!N$1,'2. Metadata'!N$5))))))))))))))</f>
        <v>50.07754523</v>
      </c>
      <c r="D562" s="9">
        <f>if(isblank(B562)=TRUE," ", IF(B562='2. Metadata'!B$1,'2. Metadata'!B$6, if(B562='2. Metadata'!C$1,'2. Metadata'!C$6,if(B562='2. Metadata'!D$1,'2. Metadata'!D$6, if(B562='2. Metadata'!E$1,'2. Metadata'!E$6,if( B562='2. Metadata'!F$1,'2. Metadata'!F$6,if(B562='2. Metadata'!G$1,'2. Metadata'!G$6,if(B562='2. Metadata'!H$1,'2. Metadata'!H$6, if(B562='2. Metadata'!I$1,'2. Metadata'!I$6, if(B562='2. Metadata'!J$1,'2. Metadata'!J$6, if(B562='2. Metadata'!K$1,'2. Metadata'!K$6, if(B562='2. Metadata'!L$1,'2. Metadata'!L$6, if(B562='2. Metadata'!M$1,'2. Metadata'!M$6, if(B562='2. Metadata'!N$1,'2. Metadata'!N$6))))))))))))))</f>
        <v>-116.8675084</v>
      </c>
      <c r="E562" s="10" t="s">
        <v>7</v>
      </c>
      <c r="F562" s="10">
        <v>0.0</v>
      </c>
      <c r="G562" s="11" t="str">
        <f>if(isblank(F562)=TRUE," ",'2. Metadata'!B$14)</f>
        <v>millimetres</v>
      </c>
      <c r="H562" s="10">
        <v>-1.0</v>
      </c>
      <c r="I562" s="15" t="str">
        <f>if(isblank(H562)=TRUE," ",'2. Metadata'!B$26)</f>
        <v>N/A</v>
      </c>
      <c r="J562" s="13" t="s">
        <v>7</v>
      </c>
      <c r="K562" s="5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>
      <c r="A563" s="18">
        <v>43546.0</v>
      </c>
      <c r="B563" s="8" t="s">
        <v>6</v>
      </c>
      <c r="C563" s="2">
        <f>if(isblank(B563)=TRUE," ", IF(B563='2. Metadata'!B$1,'2. Metadata'!B$5, if(B563='2. Metadata'!C$1,'2. Metadata'!C$5,if(B563='2. Metadata'!D$1,'2. Metadata'!D$5, if(B563='2. Metadata'!E$1,'2. Metadata'!E$5,if( B563='2. Metadata'!F$1,'2. Metadata'!F$5,if(B563='2. Metadata'!G$1,'2. Metadata'!G$5,if(B563='2. Metadata'!H$1,'2. Metadata'!H$5, if(B563='2. Metadata'!I$1,'2. Metadata'!I$5, if(B563='2. Metadata'!J$1,'2. Metadata'!J$5, if(B563='2. Metadata'!K$1,'2. Metadata'!K$5, if(B563='2. Metadata'!L$1,'2. Metadata'!L$5, if(B563='2. Metadata'!M$1,'2. Metadata'!M$5, if(B563='2. Metadata'!N$1,'2. Metadata'!N$5))))))))))))))</f>
        <v>50.07754523</v>
      </c>
      <c r="D563" s="9">
        <f>if(isblank(B563)=TRUE," ", IF(B563='2. Metadata'!B$1,'2. Metadata'!B$6, if(B563='2. Metadata'!C$1,'2. Metadata'!C$6,if(B563='2. Metadata'!D$1,'2. Metadata'!D$6, if(B563='2. Metadata'!E$1,'2. Metadata'!E$6,if( B563='2. Metadata'!F$1,'2. Metadata'!F$6,if(B563='2. Metadata'!G$1,'2. Metadata'!G$6,if(B563='2. Metadata'!H$1,'2. Metadata'!H$6, if(B563='2. Metadata'!I$1,'2. Metadata'!I$6, if(B563='2. Metadata'!J$1,'2. Metadata'!J$6, if(B563='2. Metadata'!K$1,'2. Metadata'!K$6, if(B563='2. Metadata'!L$1,'2. Metadata'!L$6, if(B563='2. Metadata'!M$1,'2. Metadata'!M$6, if(B563='2. Metadata'!N$1,'2. Metadata'!N$6))))))))))))))</f>
        <v>-116.8675084</v>
      </c>
      <c r="E563" s="10" t="s">
        <v>7</v>
      </c>
      <c r="F563" s="10">
        <v>0.0</v>
      </c>
      <c r="G563" s="11" t="str">
        <f>if(isblank(F563)=TRUE," ",'2. Metadata'!B$14)</f>
        <v>millimetres</v>
      </c>
      <c r="H563" s="10">
        <v>-1.0</v>
      </c>
      <c r="I563" s="15" t="str">
        <f>if(isblank(H563)=TRUE," ",'2. Metadata'!B$26)</f>
        <v>N/A</v>
      </c>
      <c r="J563" s="13" t="s">
        <v>7</v>
      </c>
      <c r="K563" s="5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>
      <c r="A564" s="18">
        <v>43547.0</v>
      </c>
      <c r="B564" s="8" t="s">
        <v>6</v>
      </c>
      <c r="C564" s="2">
        <f>if(isblank(B564)=TRUE," ", IF(B564='2. Metadata'!B$1,'2. Metadata'!B$5, if(B564='2. Metadata'!C$1,'2. Metadata'!C$5,if(B564='2. Metadata'!D$1,'2. Metadata'!D$5, if(B564='2. Metadata'!E$1,'2. Metadata'!E$5,if( B564='2. Metadata'!F$1,'2. Metadata'!F$5,if(B564='2. Metadata'!G$1,'2. Metadata'!G$5,if(B564='2. Metadata'!H$1,'2. Metadata'!H$5, if(B564='2. Metadata'!I$1,'2. Metadata'!I$5, if(B564='2. Metadata'!J$1,'2. Metadata'!J$5, if(B564='2. Metadata'!K$1,'2. Metadata'!K$5, if(B564='2. Metadata'!L$1,'2. Metadata'!L$5, if(B564='2. Metadata'!M$1,'2. Metadata'!M$5, if(B564='2. Metadata'!N$1,'2. Metadata'!N$5))))))))))))))</f>
        <v>50.07754523</v>
      </c>
      <c r="D564" s="9">
        <f>if(isblank(B564)=TRUE," ", IF(B564='2. Metadata'!B$1,'2. Metadata'!B$6, if(B564='2. Metadata'!C$1,'2. Metadata'!C$6,if(B564='2. Metadata'!D$1,'2. Metadata'!D$6, if(B564='2. Metadata'!E$1,'2. Metadata'!E$6,if( B564='2. Metadata'!F$1,'2. Metadata'!F$6,if(B564='2. Metadata'!G$1,'2. Metadata'!G$6,if(B564='2. Metadata'!H$1,'2. Metadata'!H$6, if(B564='2. Metadata'!I$1,'2. Metadata'!I$6, if(B564='2. Metadata'!J$1,'2. Metadata'!J$6, if(B564='2. Metadata'!K$1,'2. Metadata'!K$6, if(B564='2. Metadata'!L$1,'2. Metadata'!L$6, if(B564='2. Metadata'!M$1,'2. Metadata'!M$6, if(B564='2. Metadata'!N$1,'2. Metadata'!N$6))))))))))))))</f>
        <v>-116.8675084</v>
      </c>
      <c r="E564" s="10" t="s">
        <v>7</v>
      </c>
      <c r="F564" s="10">
        <v>0.0</v>
      </c>
      <c r="G564" s="11" t="str">
        <f>if(isblank(F564)=TRUE," ",'2. Metadata'!B$14)</f>
        <v>millimetres</v>
      </c>
      <c r="H564" s="10">
        <v>-1.0</v>
      </c>
      <c r="I564" s="15" t="str">
        <f>if(isblank(H564)=TRUE," ",'2. Metadata'!B$26)</f>
        <v>N/A</v>
      </c>
      <c r="J564" s="13" t="s">
        <v>7</v>
      </c>
      <c r="K564" s="5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>
      <c r="A565" s="18">
        <v>43548.0</v>
      </c>
      <c r="B565" s="8" t="s">
        <v>6</v>
      </c>
      <c r="C565" s="2">
        <f>if(isblank(B565)=TRUE," ", IF(B565='2. Metadata'!B$1,'2. Metadata'!B$5, if(B565='2. Metadata'!C$1,'2. Metadata'!C$5,if(B565='2. Metadata'!D$1,'2. Metadata'!D$5, if(B565='2. Metadata'!E$1,'2. Metadata'!E$5,if( B565='2. Metadata'!F$1,'2. Metadata'!F$5,if(B565='2. Metadata'!G$1,'2. Metadata'!G$5,if(B565='2. Metadata'!H$1,'2. Metadata'!H$5, if(B565='2. Metadata'!I$1,'2. Metadata'!I$5, if(B565='2. Metadata'!J$1,'2. Metadata'!J$5, if(B565='2. Metadata'!K$1,'2. Metadata'!K$5, if(B565='2. Metadata'!L$1,'2. Metadata'!L$5, if(B565='2. Metadata'!M$1,'2. Metadata'!M$5, if(B565='2. Metadata'!N$1,'2. Metadata'!N$5))))))))))))))</f>
        <v>50.07754523</v>
      </c>
      <c r="D565" s="9">
        <f>if(isblank(B565)=TRUE," ", IF(B565='2. Metadata'!B$1,'2. Metadata'!B$6, if(B565='2. Metadata'!C$1,'2. Metadata'!C$6,if(B565='2. Metadata'!D$1,'2. Metadata'!D$6, if(B565='2. Metadata'!E$1,'2. Metadata'!E$6,if( B565='2. Metadata'!F$1,'2. Metadata'!F$6,if(B565='2. Metadata'!G$1,'2. Metadata'!G$6,if(B565='2. Metadata'!H$1,'2. Metadata'!H$6, if(B565='2. Metadata'!I$1,'2. Metadata'!I$6, if(B565='2. Metadata'!J$1,'2. Metadata'!J$6, if(B565='2. Metadata'!K$1,'2. Metadata'!K$6, if(B565='2. Metadata'!L$1,'2. Metadata'!L$6, if(B565='2. Metadata'!M$1,'2. Metadata'!M$6, if(B565='2. Metadata'!N$1,'2. Metadata'!N$6))))))))))))))</f>
        <v>-116.8675084</v>
      </c>
      <c r="E565" s="10" t="s">
        <v>7</v>
      </c>
      <c r="F565" s="10">
        <v>0.0</v>
      </c>
      <c r="G565" s="11" t="str">
        <f>if(isblank(F565)=TRUE," ",'2. Metadata'!B$14)</f>
        <v>millimetres</v>
      </c>
      <c r="H565" s="10">
        <v>-1.0</v>
      </c>
      <c r="I565" s="15" t="str">
        <f>if(isblank(H565)=TRUE," ",'2. Metadata'!B$26)</f>
        <v>N/A</v>
      </c>
      <c r="J565" s="13" t="s">
        <v>7</v>
      </c>
      <c r="K565" s="5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>
      <c r="A566" s="18">
        <v>43549.0</v>
      </c>
      <c r="B566" s="8" t="s">
        <v>6</v>
      </c>
      <c r="C566" s="2">
        <f>if(isblank(B566)=TRUE," ", IF(B566='2. Metadata'!B$1,'2. Metadata'!B$5, if(B566='2. Metadata'!C$1,'2. Metadata'!C$5,if(B566='2. Metadata'!D$1,'2. Metadata'!D$5, if(B566='2. Metadata'!E$1,'2. Metadata'!E$5,if( B566='2. Metadata'!F$1,'2. Metadata'!F$5,if(B566='2. Metadata'!G$1,'2. Metadata'!G$5,if(B566='2. Metadata'!H$1,'2. Metadata'!H$5, if(B566='2. Metadata'!I$1,'2. Metadata'!I$5, if(B566='2. Metadata'!J$1,'2. Metadata'!J$5, if(B566='2. Metadata'!K$1,'2. Metadata'!K$5, if(B566='2. Metadata'!L$1,'2. Metadata'!L$5, if(B566='2. Metadata'!M$1,'2. Metadata'!M$5, if(B566='2. Metadata'!N$1,'2. Metadata'!N$5))))))))))))))</f>
        <v>50.07754523</v>
      </c>
      <c r="D566" s="9">
        <f>if(isblank(B566)=TRUE," ", IF(B566='2. Metadata'!B$1,'2. Metadata'!B$6, if(B566='2. Metadata'!C$1,'2. Metadata'!C$6,if(B566='2. Metadata'!D$1,'2. Metadata'!D$6, if(B566='2. Metadata'!E$1,'2. Metadata'!E$6,if( B566='2. Metadata'!F$1,'2. Metadata'!F$6,if(B566='2. Metadata'!G$1,'2. Metadata'!G$6,if(B566='2. Metadata'!H$1,'2. Metadata'!H$6, if(B566='2. Metadata'!I$1,'2. Metadata'!I$6, if(B566='2. Metadata'!J$1,'2. Metadata'!J$6, if(B566='2. Metadata'!K$1,'2. Metadata'!K$6, if(B566='2. Metadata'!L$1,'2. Metadata'!L$6, if(B566='2. Metadata'!M$1,'2. Metadata'!M$6, if(B566='2. Metadata'!N$1,'2. Metadata'!N$6))))))))))))))</f>
        <v>-116.8675084</v>
      </c>
      <c r="E566" s="10" t="s">
        <v>7</v>
      </c>
      <c r="F566" s="10">
        <v>0.0</v>
      </c>
      <c r="G566" s="11" t="str">
        <f>if(isblank(F566)=TRUE," ",'2. Metadata'!B$14)</f>
        <v>millimetres</v>
      </c>
      <c r="H566" s="10">
        <v>-1.0</v>
      </c>
      <c r="I566" s="15" t="str">
        <f>if(isblank(H566)=TRUE," ",'2. Metadata'!B$26)</f>
        <v>N/A</v>
      </c>
      <c r="J566" s="13" t="s">
        <v>7</v>
      </c>
      <c r="K566" s="5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>
      <c r="A567" s="18">
        <v>43550.0</v>
      </c>
      <c r="B567" s="8" t="s">
        <v>6</v>
      </c>
      <c r="C567" s="2">
        <f>if(isblank(B567)=TRUE," ", IF(B567='2. Metadata'!B$1,'2. Metadata'!B$5, if(B567='2. Metadata'!C$1,'2. Metadata'!C$5,if(B567='2. Metadata'!D$1,'2. Metadata'!D$5, if(B567='2. Metadata'!E$1,'2. Metadata'!E$5,if( B567='2. Metadata'!F$1,'2. Metadata'!F$5,if(B567='2. Metadata'!G$1,'2. Metadata'!G$5,if(B567='2. Metadata'!H$1,'2. Metadata'!H$5, if(B567='2. Metadata'!I$1,'2. Metadata'!I$5, if(B567='2. Metadata'!J$1,'2. Metadata'!J$5, if(B567='2. Metadata'!K$1,'2. Metadata'!K$5, if(B567='2. Metadata'!L$1,'2. Metadata'!L$5, if(B567='2. Metadata'!M$1,'2. Metadata'!M$5, if(B567='2. Metadata'!N$1,'2. Metadata'!N$5))))))))))))))</f>
        <v>50.07754523</v>
      </c>
      <c r="D567" s="9">
        <f>if(isblank(B567)=TRUE," ", IF(B567='2. Metadata'!B$1,'2. Metadata'!B$6, if(B567='2. Metadata'!C$1,'2. Metadata'!C$6,if(B567='2. Metadata'!D$1,'2. Metadata'!D$6, if(B567='2. Metadata'!E$1,'2. Metadata'!E$6,if( B567='2. Metadata'!F$1,'2. Metadata'!F$6,if(B567='2. Metadata'!G$1,'2. Metadata'!G$6,if(B567='2. Metadata'!H$1,'2. Metadata'!H$6, if(B567='2. Metadata'!I$1,'2. Metadata'!I$6, if(B567='2. Metadata'!J$1,'2. Metadata'!J$6, if(B567='2. Metadata'!K$1,'2. Metadata'!K$6, if(B567='2. Metadata'!L$1,'2. Metadata'!L$6, if(B567='2. Metadata'!M$1,'2. Metadata'!M$6, if(B567='2. Metadata'!N$1,'2. Metadata'!N$6))))))))))))))</f>
        <v>-116.8675084</v>
      </c>
      <c r="E567" s="10" t="s">
        <v>7</v>
      </c>
      <c r="F567" s="10">
        <v>0.8</v>
      </c>
      <c r="G567" s="11" t="str">
        <f>if(isblank(F567)=TRUE," ",'2. Metadata'!B$14)</f>
        <v>millimetres</v>
      </c>
      <c r="H567" s="10">
        <v>-1.0</v>
      </c>
      <c r="I567" s="15" t="str">
        <f>if(isblank(H567)=TRUE," ",'2. Metadata'!B$26)</f>
        <v>N/A</v>
      </c>
      <c r="J567" s="13" t="s">
        <v>7</v>
      </c>
      <c r="K567" s="5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>
      <c r="A568" s="18">
        <v>43551.0</v>
      </c>
      <c r="B568" s="8" t="s">
        <v>6</v>
      </c>
      <c r="C568" s="2">
        <f>if(isblank(B568)=TRUE," ", IF(B568='2. Metadata'!B$1,'2. Metadata'!B$5, if(B568='2. Metadata'!C$1,'2. Metadata'!C$5,if(B568='2. Metadata'!D$1,'2. Metadata'!D$5, if(B568='2. Metadata'!E$1,'2. Metadata'!E$5,if( B568='2. Metadata'!F$1,'2. Metadata'!F$5,if(B568='2. Metadata'!G$1,'2. Metadata'!G$5,if(B568='2. Metadata'!H$1,'2. Metadata'!H$5, if(B568='2. Metadata'!I$1,'2. Metadata'!I$5, if(B568='2. Metadata'!J$1,'2. Metadata'!J$5, if(B568='2. Metadata'!K$1,'2. Metadata'!K$5, if(B568='2. Metadata'!L$1,'2. Metadata'!L$5, if(B568='2. Metadata'!M$1,'2. Metadata'!M$5, if(B568='2. Metadata'!N$1,'2. Metadata'!N$5))))))))))))))</f>
        <v>50.07754523</v>
      </c>
      <c r="D568" s="9">
        <f>if(isblank(B568)=TRUE," ", IF(B568='2. Metadata'!B$1,'2. Metadata'!B$6, if(B568='2. Metadata'!C$1,'2. Metadata'!C$6,if(B568='2. Metadata'!D$1,'2. Metadata'!D$6, if(B568='2. Metadata'!E$1,'2. Metadata'!E$6,if( B568='2. Metadata'!F$1,'2. Metadata'!F$6,if(B568='2. Metadata'!G$1,'2. Metadata'!G$6,if(B568='2. Metadata'!H$1,'2. Metadata'!H$6, if(B568='2. Metadata'!I$1,'2. Metadata'!I$6, if(B568='2. Metadata'!J$1,'2. Metadata'!J$6, if(B568='2. Metadata'!K$1,'2. Metadata'!K$6, if(B568='2. Metadata'!L$1,'2. Metadata'!L$6, if(B568='2. Metadata'!M$1,'2. Metadata'!M$6, if(B568='2. Metadata'!N$1,'2. Metadata'!N$6))))))))))))))</f>
        <v>-116.8675084</v>
      </c>
      <c r="E568" s="10" t="s">
        <v>7</v>
      </c>
      <c r="F568" s="10">
        <v>3.2</v>
      </c>
      <c r="G568" s="11" t="str">
        <f>if(isblank(F568)=TRUE," ",'2. Metadata'!B$14)</f>
        <v>millimetres</v>
      </c>
      <c r="H568" s="10">
        <v>-1.0</v>
      </c>
      <c r="I568" s="15" t="str">
        <f>if(isblank(H568)=TRUE," ",'2. Metadata'!B$26)</f>
        <v>N/A</v>
      </c>
      <c r="J568" s="13" t="s">
        <v>7</v>
      </c>
      <c r="K568" s="5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>
      <c r="A569" s="18">
        <v>43552.0</v>
      </c>
      <c r="B569" s="8" t="s">
        <v>6</v>
      </c>
      <c r="C569" s="2">
        <f>if(isblank(B569)=TRUE," ", IF(B569='2. Metadata'!B$1,'2. Metadata'!B$5, if(B569='2. Metadata'!C$1,'2. Metadata'!C$5,if(B569='2. Metadata'!D$1,'2. Metadata'!D$5, if(B569='2. Metadata'!E$1,'2. Metadata'!E$5,if( B569='2. Metadata'!F$1,'2. Metadata'!F$5,if(B569='2. Metadata'!G$1,'2. Metadata'!G$5,if(B569='2. Metadata'!H$1,'2. Metadata'!H$5, if(B569='2. Metadata'!I$1,'2. Metadata'!I$5, if(B569='2. Metadata'!J$1,'2. Metadata'!J$5, if(B569='2. Metadata'!K$1,'2. Metadata'!K$5, if(B569='2. Metadata'!L$1,'2. Metadata'!L$5, if(B569='2. Metadata'!M$1,'2. Metadata'!M$5, if(B569='2. Metadata'!N$1,'2. Metadata'!N$5))))))))))))))</f>
        <v>50.07754523</v>
      </c>
      <c r="D569" s="9">
        <f>if(isblank(B569)=TRUE," ", IF(B569='2. Metadata'!B$1,'2. Metadata'!B$6, if(B569='2. Metadata'!C$1,'2. Metadata'!C$6,if(B569='2. Metadata'!D$1,'2. Metadata'!D$6, if(B569='2. Metadata'!E$1,'2. Metadata'!E$6,if( B569='2. Metadata'!F$1,'2. Metadata'!F$6,if(B569='2. Metadata'!G$1,'2. Metadata'!G$6,if(B569='2. Metadata'!H$1,'2. Metadata'!H$6, if(B569='2. Metadata'!I$1,'2. Metadata'!I$6, if(B569='2. Metadata'!J$1,'2. Metadata'!J$6, if(B569='2. Metadata'!K$1,'2. Metadata'!K$6, if(B569='2. Metadata'!L$1,'2. Metadata'!L$6, if(B569='2. Metadata'!M$1,'2. Metadata'!M$6, if(B569='2. Metadata'!N$1,'2. Metadata'!N$6))))))))))))))</f>
        <v>-116.8675084</v>
      </c>
      <c r="E569" s="10" t="s">
        <v>7</v>
      </c>
      <c r="F569" s="10">
        <v>0.0</v>
      </c>
      <c r="G569" s="11" t="str">
        <f>if(isblank(F569)=TRUE," ",'2. Metadata'!B$14)</f>
        <v>millimetres</v>
      </c>
      <c r="H569" s="10">
        <v>-1.0</v>
      </c>
      <c r="I569" s="15" t="str">
        <f>if(isblank(H569)=TRUE," ",'2. Metadata'!B$26)</f>
        <v>N/A</v>
      </c>
      <c r="J569" s="13" t="s">
        <v>7</v>
      </c>
      <c r="K569" s="5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>
      <c r="A570" s="18">
        <v>43553.0</v>
      </c>
      <c r="B570" s="8" t="s">
        <v>6</v>
      </c>
      <c r="C570" s="2">
        <f>if(isblank(B570)=TRUE," ", IF(B570='2. Metadata'!B$1,'2. Metadata'!B$5, if(B570='2. Metadata'!C$1,'2. Metadata'!C$5,if(B570='2. Metadata'!D$1,'2. Metadata'!D$5, if(B570='2. Metadata'!E$1,'2. Metadata'!E$5,if( B570='2. Metadata'!F$1,'2. Metadata'!F$5,if(B570='2. Metadata'!G$1,'2. Metadata'!G$5,if(B570='2. Metadata'!H$1,'2. Metadata'!H$5, if(B570='2. Metadata'!I$1,'2. Metadata'!I$5, if(B570='2. Metadata'!J$1,'2. Metadata'!J$5, if(B570='2. Metadata'!K$1,'2. Metadata'!K$5, if(B570='2. Metadata'!L$1,'2. Metadata'!L$5, if(B570='2. Metadata'!M$1,'2. Metadata'!M$5, if(B570='2. Metadata'!N$1,'2. Metadata'!N$5))))))))))))))</f>
        <v>50.07754523</v>
      </c>
      <c r="D570" s="9">
        <f>if(isblank(B570)=TRUE," ", IF(B570='2. Metadata'!B$1,'2. Metadata'!B$6, if(B570='2. Metadata'!C$1,'2. Metadata'!C$6,if(B570='2. Metadata'!D$1,'2. Metadata'!D$6, if(B570='2. Metadata'!E$1,'2. Metadata'!E$6,if( B570='2. Metadata'!F$1,'2. Metadata'!F$6,if(B570='2. Metadata'!G$1,'2. Metadata'!G$6,if(B570='2. Metadata'!H$1,'2. Metadata'!H$6, if(B570='2. Metadata'!I$1,'2. Metadata'!I$6, if(B570='2. Metadata'!J$1,'2. Metadata'!J$6, if(B570='2. Metadata'!K$1,'2. Metadata'!K$6, if(B570='2. Metadata'!L$1,'2. Metadata'!L$6, if(B570='2. Metadata'!M$1,'2. Metadata'!M$6, if(B570='2. Metadata'!N$1,'2. Metadata'!N$6))))))))))))))</f>
        <v>-116.8675084</v>
      </c>
      <c r="E570" s="10" t="s">
        <v>7</v>
      </c>
      <c r="F570" s="10">
        <v>0.0</v>
      </c>
      <c r="G570" s="11" t="str">
        <f>if(isblank(F570)=TRUE," ",'2. Metadata'!B$14)</f>
        <v>millimetres</v>
      </c>
      <c r="H570" s="10">
        <v>-1.0</v>
      </c>
      <c r="I570" s="15" t="str">
        <f>if(isblank(H570)=TRUE," ",'2. Metadata'!B$26)</f>
        <v>N/A</v>
      </c>
      <c r="J570" s="13" t="s">
        <v>7</v>
      </c>
      <c r="K570" s="5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>
      <c r="A571" s="18">
        <v>43554.0</v>
      </c>
      <c r="B571" s="8" t="s">
        <v>6</v>
      </c>
      <c r="C571" s="2">
        <f>if(isblank(B571)=TRUE," ", IF(B571='2. Metadata'!B$1,'2. Metadata'!B$5, if(B571='2. Metadata'!C$1,'2. Metadata'!C$5,if(B571='2. Metadata'!D$1,'2. Metadata'!D$5, if(B571='2. Metadata'!E$1,'2. Metadata'!E$5,if( B571='2. Metadata'!F$1,'2. Metadata'!F$5,if(B571='2. Metadata'!G$1,'2. Metadata'!G$5,if(B571='2. Metadata'!H$1,'2. Metadata'!H$5, if(B571='2. Metadata'!I$1,'2. Metadata'!I$5, if(B571='2. Metadata'!J$1,'2. Metadata'!J$5, if(B571='2. Metadata'!K$1,'2. Metadata'!K$5, if(B571='2. Metadata'!L$1,'2. Metadata'!L$5, if(B571='2. Metadata'!M$1,'2. Metadata'!M$5, if(B571='2. Metadata'!N$1,'2. Metadata'!N$5))))))))))))))</f>
        <v>50.07754523</v>
      </c>
      <c r="D571" s="9">
        <f>if(isblank(B571)=TRUE," ", IF(B571='2. Metadata'!B$1,'2. Metadata'!B$6, if(B571='2. Metadata'!C$1,'2. Metadata'!C$6,if(B571='2. Metadata'!D$1,'2. Metadata'!D$6, if(B571='2. Metadata'!E$1,'2. Metadata'!E$6,if( B571='2. Metadata'!F$1,'2. Metadata'!F$6,if(B571='2. Metadata'!G$1,'2. Metadata'!G$6,if(B571='2. Metadata'!H$1,'2. Metadata'!H$6, if(B571='2. Metadata'!I$1,'2. Metadata'!I$6, if(B571='2. Metadata'!J$1,'2. Metadata'!J$6, if(B571='2. Metadata'!K$1,'2. Metadata'!K$6, if(B571='2. Metadata'!L$1,'2. Metadata'!L$6, if(B571='2. Metadata'!M$1,'2. Metadata'!M$6, if(B571='2. Metadata'!N$1,'2. Metadata'!N$6))))))))))))))</f>
        <v>-116.8675084</v>
      </c>
      <c r="E571" s="10" t="s">
        <v>7</v>
      </c>
      <c r="F571" s="10">
        <v>0.0</v>
      </c>
      <c r="G571" s="11" t="str">
        <f>if(isblank(F571)=TRUE," ",'2. Metadata'!B$14)</f>
        <v>millimetres</v>
      </c>
      <c r="H571" s="10">
        <v>-1.0</v>
      </c>
      <c r="I571" s="15" t="str">
        <f>if(isblank(H571)=TRUE," ",'2. Metadata'!B$26)</f>
        <v>N/A</v>
      </c>
      <c r="J571" s="13" t="s">
        <v>7</v>
      </c>
      <c r="K571" s="5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>
      <c r="A572" s="18">
        <v>43555.0</v>
      </c>
      <c r="B572" s="8" t="s">
        <v>6</v>
      </c>
      <c r="C572" s="2">
        <f>if(isblank(B572)=TRUE," ", IF(B572='2. Metadata'!B$1,'2. Metadata'!B$5, if(B572='2. Metadata'!C$1,'2. Metadata'!C$5,if(B572='2. Metadata'!D$1,'2. Metadata'!D$5, if(B572='2. Metadata'!E$1,'2. Metadata'!E$5,if( B572='2. Metadata'!F$1,'2. Metadata'!F$5,if(B572='2. Metadata'!G$1,'2. Metadata'!G$5,if(B572='2. Metadata'!H$1,'2. Metadata'!H$5, if(B572='2. Metadata'!I$1,'2. Metadata'!I$5, if(B572='2. Metadata'!J$1,'2. Metadata'!J$5, if(B572='2. Metadata'!K$1,'2. Metadata'!K$5, if(B572='2. Metadata'!L$1,'2. Metadata'!L$5, if(B572='2. Metadata'!M$1,'2. Metadata'!M$5, if(B572='2. Metadata'!N$1,'2. Metadata'!N$5))))))))))))))</f>
        <v>50.07754523</v>
      </c>
      <c r="D572" s="9">
        <f>if(isblank(B572)=TRUE," ", IF(B572='2. Metadata'!B$1,'2. Metadata'!B$6, if(B572='2. Metadata'!C$1,'2. Metadata'!C$6,if(B572='2. Metadata'!D$1,'2. Metadata'!D$6, if(B572='2. Metadata'!E$1,'2. Metadata'!E$6,if( B572='2. Metadata'!F$1,'2. Metadata'!F$6,if(B572='2. Metadata'!G$1,'2. Metadata'!G$6,if(B572='2. Metadata'!H$1,'2. Metadata'!H$6, if(B572='2. Metadata'!I$1,'2. Metadata'!I$6, if(B572='2. Metadata'!J$1,'2. Metadata'!J$6, if(B572='2. Metadata'!K$1,'2. Metadata'!K$6, if(B572='2. Metadata'!L$1,'2. Metadata'!L$6, if(B572='2. Metadata'!M$1,'2. Metadata'!M$6, if(B572='2. Metadata'!N$1,'2. Metadata'!N$6))))))))))))))</f>
        <v>-116.8675084</v>
      </c>
      <c r="E572" s="10" t="s">
        <v>7</v>
      </c>
      <c r="F572" s="10">
        <v>0.0</v>
      </c>
      <c r="G572" s="11" t="str">
        <f>if(isblank(F572)=TRUE," ",'2. Metadata'!B$14)</f>
        <v>millimetres</v>
      </c>
      <c r="H572" s="10">
        <v>-1.0</v>
      </c>
      <c r="I572" s="15" t="str">
        <f>if(isblank(H572)=TRUE," ",'2. Metadata'!B$26)</f>
        <v>N/A</v>
      </c>
      <c r="J572" s="13" t="s">
        <v>7</v>
      </c>
      <c r="K572" s="5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>
      <c r="A573" s="18">
        <v>43556.0</v>
      </c>
      <c r="B573" s="8" t="s">
        <v>6</v>
      </c>
      <c r="C573" s="2">
        <f>if(isblank(B573)=TRUE," ", IF(B573='2. Metadata'!B$1,'2. Metadata'!B$5, if(B573='2. Metadata'!C$1,'2. Metadata'!C$5,if(B573='2. Metadata'!D$1,'2. Metadata'!D$5, if(B573='2. Metadata'!E$1,'2. Metadata'!E$5,if( B573='2. Metadata'!F$1,'2. Metadata'!F$5,if(B573='2. Metadata'!G$1,'2. Metadata'!G$5,if(B573='2. Metadata'!H$1,'2. Metadata'!H$5, if(B573='2. Metadata'!I$1,'2. Metadata'!I$5, if(B573='2. Metadata'!J$1,'2. Metadata'!J$5, if(B573='2. Metadata'!K$1,'2. Metadata'!K$5, if(B573='2. Metadata'!L$1,'2. Metadata'!L$5, if(B573='2. Metadata'!M$1,'2. Metadata'!M$5, if(B573='2. Metadata'!N$1,'2. Metadata'!N$5))))))))))))))</f>
        <v>50.07754523</v>
      </c>
      <c r="D573" s="9">
        <f>if(isblank(B573)=TRUE," ", IF(B573='2. Metadata'!B$1,'2. Metadata'!B$6, if(B573='2. Metadata'!C$1,'2. Metadata'!C$6,if(B573='2. Metadata'!D$1,'2. Metadata'!D$6, if(B573='2. Metadata'!E$1,'2. Metadata'!E$6,if( B573='2. Metadata'!F$1,'2. Metadata'!F$6,if(B573='2. Metadata'!G$1,'2. Metadata'!G$6,if(B573='2. Metadata'!H$1,'2. Metadata'!H$6, if(B573='2. Metadata'!I$1,'2. Metadata'!I$6, if(B573='2. Metadata'!J$1,'2. Metadata'!J$6, if(B573='2. Metadata'!K$1,'2. Metadata'!K$6, if(B573='2. Metadata'!L$1,'2. Metadata'!L$6, if(B573='2. Metadata'!M$1,'2. Metadata'!M$6, if(B573='2. Metadata'!N$1,'2. Metadata'!N$6))))))))))))))</f>
        <v>-116.8675084</v>
      </c>
      <c r="E573" s="10" t="s">
        <v>7</v>
      </c>
      <c r="F573" s="10">
        <v>0.0</v>
      </c>
      <c r="G573" s="11" t="str">
        <f>if(isblank(F573)=TRUE," ",'2. Metadata'!B$14)</f>
        <v>millimetres</v>
      </c>
      <c r="H573" s="10">
        <v>-1.0</v>
      </c>
      <c r="I573" s="15" t="str">
        <f>if(isblank(H573)=TRUE," ",'2. Metadata'!B$26)</f>
        <v>N/A</v>
      </c>
      <c r="J573" s="13" t="s">
        <v>7</v>
      </c>
      <c r="K573" s="5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>
      <c r="A574" s="18">
        <v>43557.0</v>
      </c>
      <c r="B574" s="8" t="s">
        <v>6</v>
      </c>
      <c r="C574" s="2">
        <f>if(isblank(B574)=TRUE," ", IF(B574='2. Metadata'!B$1,'2. Metadata'!B$5, if(B574='2. Metadata'!C$1,'2. Metadata'!C$5,if(B574='2. Metadata'!D$1,'2. Metadata'!D$5, if(B574='2. Metadata'!E$1,'2. Metadata'!E$5,if( B574='2. Metadata'!F$1,'2. Metadata'!F$5,if(B574='2. Metadata'!G$1,'2. Metadata'!G$5,if(B574='2. Metadata'!H$1,'2. Metadata'!H$5, if(B574='2. Metadata'!I$1,'2. Metadata'!I$5, if(B574='2. Metadata'!J$1,'2. Metadata'!J$5, if(B574='2. Metadata'!K$1,'2. Metadata'!K$5, if(B574='2. Metadata'!L$1,'2. Metadata'!L$5, if(B574='2. Metadata'!M$1,'2. Metadata'!M$5, if(B574='2. Metadata'!N$1,'2. Metadata'!N$5))))))))))))))</f>
        <v>50.07754523</v>
      </c>
      <c r="D574" s="9">
        <f>if(isblank(B574)=TRUE," ", IF(B574='2. Metadata'!B$1,'2. Metadata'!B$6, if(B574='2. Metadata'!C$1,'2. Metadata'!C$6,if(B574='2. Metadata'!D$1,'2. Metadata'!D$6, if(B574='2. Metadata'!E$1,'2. Metadata'!E$6,if( B574='2. Metadata'!F$1,'2. Metadata'!F$6,if(B574='2. Metadata'!G$1,'2. Metadata'!G$6,if(B574='2. Metadata'!H$1,'2. Metadata'!H$6, if(B574='2. Metadata'!I$1,'2. Metadata'!I$6, if(B574='2. Metadata'!J$1,'2. Metadata'!J$6, if(B574='2. Metadata'!K$1,'2. Metadata'!K$6, if(B574='2. Metadata'!L$1,'2. Metadata'!L$6, if(B574='2. Metadata'!M$1,'2. Metadata'!M$6, if(B574='2. Metadata'!N$1,'2. Metadata'!N$6))))))))))))))</f>
        <v>-116.8675084</v>
      </c>
      <c r="E574" s="10" t="s">
        <v>7</v>
      </c>
      <c r="F574" s="10">
        <v>0.0</v>
      </c>
      <c r="G574" s="11" t="str">
        <f>if(isblank(F574)=TRUE," ",'2. Metadata'!B$14)</f>
        <v>millimetres</v>
      </c>
      <c r="H574" s="10">
        <v>-1.0</v>
      </c>
      <c r="I574" s="15" t="str">
        <f>if(isblank(H574)=TRUE," ",'2. Metadata'!B$26)</f>
        <v>N/A</v>
      </c>
      <c r="J574" s="13" t="s">
        <v>7</v>
      </c>
      <c r="K574" s="5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>
      <c r="A575" s="18">
        <v>43558.0</v>
      </c>
      <c r="B575" s="8" t="s">
        <v>6</v>
      </c>
      <c r="C575" s="2">
        <f>if(isblank(B575)=TRUE," ", IF(B575='2. Metadata'!B$1,'2. Metadata'!B$5, if(B575='2. Metadata'!C$1,'2. Metadata'!C$5,if(B575='2. Metadata'!D$1,'2. Metadata'!D$5, if(B575='2. Metadata'!E$1,'2. Metadata'!E$5,if( B575='2. Metadata'!F$1,'2. Metadata'!F$5,if(B575='2. Metadata'!G$1,'2. Metadata'!G$5,if(B575='2. Metadata'!H$1,'2. Metadata'!H$5, if(B575='2. Metadata'!I$1,'2. Metadata'!I$5, if(B575='2. Metadata'!J$1,'2. Metadata'!J$5, if(B575='2. Metadata'!K$1,'2. Metadata'!K$5, if(B575='2. Metadata'!L$1,'2. Metadata'!L$5, if(B575='2. Metadata'!M$1,'2. Metadata'!M$5, if(B575='2. Metadata'!N$1,'2. Metadata'!N$5))))))))))))))</f>
        <v>50.07754523</v>
      </c>
      <c r="D575" s="9">
        <f>if(isblank(B575)=TRUE," ", IF(B575='2. Metadata'!B$1,'2. Metadata'!B$6, if(B575='2. Metadata'!C$1,'2. Metadata'!C$6,if(B575='2. Metadata'!D$1,'2. Metadata'!D$6, if(B575='2. Metadata'!E$1,'2. Metadata'!E$6,if( B575='2. Metadata'!F$1,'2. Metadata'!F$6,if(B575='2. Metadata'!G$1,'2. Metadata'!G$6,if(B575='2. Metadata'!H$1,'2. Metadata'!H$6, if(B575='2. Metadata'!I$1,'2. Metadata'!I$6, if(B575='2. Metadata'!J$1,'2. Metadata'!J$6, if(B575='2. Metadata'!K$1,'2. Metadata'!K$6, if(B575='2. Metadata'!L$1,'2. Metadata'!L$6, if(B575='2. Metadata'!M$1,'2. Metadata'!M$6, if(B575='2. Metadata'!N$1,'2. Metadata'!N$6))))))))))))))</f>
        <v>-116.8675084</v>
      </c>
      <c r="E575" s="10" t="s">
        <v>7</v>
      </c>
      <c r="F575" s="10">
        <v>0.0</v>
      </c>
      <c r="G575" s="11" t="str">
        <f>if(isblank(F575)=TRUE," ",'2. Metadata'!B$14)</f>
        <v>millimetres</v>
      </c>
      <c r="H575" s="10">
        <v>-1.0</v>
      </c>
      <c r="I575" s="15" t="str">
        <f>if(isblank(H575)=TRUE," ",'2. Metadata'!B$26)</f>
        <v>N/A</v>
      </c>
      <c r="J575" s="13" t="s">
        <v>7</v>
      </c>
      <c r="K575" s="5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>
      <c r="A576" s="18">
        <v>43559.0</v>
      </c>
      <c r="B576" s="8" t="s">
        <v>6</v>
      </c>
      <c r="C576" s="2">
        <f>if(isblank(B576)=TRUE," ", IF(B576='2. Metadata'!B$1,'2. Metadata'!B$5, if(B576='2. Metadata'!C$1,'2. Metadata'!C$5,if(B576='2. Metadata'!D$1,'2. Metadata'!D$5, if(B576='2. Metadata'!E$1,'2. Metadata'!E$5,if( B576='2. Metadata'!F$1,'2. Metadata'!F$5,if(B576='2. Metadata'!G$1,'2. Metadata'!G$5,if(B576='2. Metadata'!H$1,'2. Metadata'!H$5, if(B576='2. Metadata'!I$1,'2. Metadata'!I$5, if(B576='2. Metadata'!J$1,'2. Metadata'!J$5, if(B576='2. Metadata'!K$1,'2. Metadata'!K$5, if(B576='2. Metadata'!L$1,'2. Metadata'!L$5, if(B576='2. Metadata'!M$1,'2. Metadata'!M$5, if(B576='2. Metadata'!N$1,'2. Metadata'!N$5))))))))))))))</f>
        <v>50.07754523</v>
      </c>
      <c r="D576" s="9">
        <f>if(isblank(B576)=TRUE," ", IF(B576='2. Metadata'!B$1,'2. Metadata'!B$6, if(B576='2. Metadata'!C$1,'2. Metadata'!C$6,if(B576='2. Metadata'!D$1,'2. Metadata'!D$6, if(B576='2. Metadata'!E$1,'2. Metadata'!E$6,if( B576='2. Metadata'!F$1,'2. Metadata'!F$6,if(B576='2. Metadata'!G$1,'2. Metadata'!G$6,if(B576='2. Metadata'!H$1,'2. Metadata'!H$6, if(B576='2. Metadata'!I$1,'2. Metadata'!I$6, if(B576='2. Metadata'!J$1,'2. Metadata'!J$6, if(B576='2. Metadata'!K$1,'2. Metadata'!K$6, if(B576='2. Metadata'!L$1,'2. Metadata'!L$6, if(B576='2. Metadata'!M$1,'2. Metadata'!M$6, if(B576='2. Metadata'!N$1,'2. Metadata'!N$6))))))))))))))</f>
        <v>-116.8675084</v>
      </c>
      <c r="E576" s="10" t="s">
        <v>7</v>
      </c>
      <c r="F576" s="10">
        <v>0.8</v>
      </c>
      <c r="G576" s="11" t="str">
        <f>if(isblank(F576)=TRUE," ",'2. Metadata'!B$14)</f>
        <v>millimetres</v>
      </c>
      <c r="H576" s="10">
        <v>-1.0</v>
      </c>
      <c r="I576" s="15" t="str">
        <f>if(isblank(H576)=TRUE," ",'2. Metadata'!B$26)</f>
        <v>N/A</v>
      </c>
      <c r="J576" s="13" t="s">
        <v>7</v>
      </c>
      <c r="K576" s="5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>
      <c r="A577" s="18">
        <v>43560.0</v>
      </c>
      <c r="B577" s="8" t="s">
        <v>6</v>
      </c>
      <c r="C577" s="2">
        <f>if(isblank(B577)=TRUE," ", IF(B577='2. Metadata'!B$1,'2. Metadata'!B$5, if(B577='2. Metadata'!C$1,'2. Metadata'!C$5,if(B577='2. Metadata'!D$1,'2. Metadata'!D$5, if(B577='2. Metadata'!E$1,'2. Metadata'!E$5,if( B577='2. Metadata'!F$1,'2. Metadata'!F$5,if(B577='2. Metadata'!G$1,'2. Metadata'!G$5,if(B577='2. Metadata'!H$1,'2. Metadata'!H$5, if(B577='2. Metadata'!I$1,'2. Metadata'!I$5, if(B577='2. Metadata'!J$1,'2. Metadata'!J$5, if(B577='2. Metadata'!K$1,'2. Metadata'!K$5, if(B577='2. Metadata'!L$1,'2. Metadata'!L$5, if(B577='2. Metadata'!M$1,'2. Metadata'!M$5, if(B577='2. Metadata'!N$1,'2. Metadata'!N$5))))))))))))))</f>
        <v>50.07754523</v>
      </c>
      <c r="D577" s="9">
        <f>if(isblank(B577)=TRUE," ", IF(B577='2. Metadata'!B$1,'2. Metadata'!B$6, if(B577='2. Metadata'!C$1,'2. Metadata'!C$6,if(B577='2. Metadata'!D$1,'2. Metadata'!D$6, if(B577='2. Metadata'!E$1,'2. Metadata'!E$6,if( B577='2. Metadata'!F$1,'2. Metadata'!F$6,if(B577='2. Metadata'!G$1,'2. Metadata'!G$6,if(B577='2. Metadata'!H$1,'2. Metadata'!H$6, if(B577='2. Metadata'!I$1,'2. Metadata'!I$6, if(B577='2. Metadata'!J$1,'2. Metadata'!J$6, if(B577='2. Metadata'!K$1,'2. Metadata'!K$6, if(B577='2. Metadata'!L$1,'2. Metadata'!L$6, if(B577='2. Metadata'!M$1,'2. Metadata'!M$6, if(B577='2. Metadata'!N$1,'2. Metadata'!N$6))))))))))))))</f>
        <v>-116.8675084</v>
      </c>
      <c r="E577" s="10" t="s">
        <v>7</v>
      </c>
      <c r="F577" s="10">
        <v>0.4</v>
      </c>
      <c r="G577" s="11" t="str">
        <f>if(isblank(F577)=TRUE," ",'2. Metadata'!B$14)</f>
        <v>millimetres</v>
      </c>
      <c r="H577" s="10">
        <v>-1.0</v>
      </c>
      <c r="I577" s="15" t="str">
        <f>if(isblank(H577)=TRUE," ",'2. Metadata'!B$26)</f>
        <v>N/A</v>
      </c>
      <c r="J577" s="13" t="s">
        <v>7</v>
      </c>
      <c r="K577" s="5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>
      <c r="A578" s="18">
        <v>43561.0</v>
      </c>
      <c r="B578" s="8" t="s">
        <v>6</v>
      </c>
      <c r="C578" s="2">
        <f>if(isblank(B578)=TRUE," ", IF(B578='2. Metadata'!B$1,'2. Metadata'!B$5, if(B578='2. Metadata'!C$1,'2. Metadata'!C$5,if(B578='2. Metadata'!D$1,'2. Metadata'!D$5, if(B578='2. Metadata'!E$1,'2. Metadata'!E$5,if( B578='2. Metadata'!F$1,'2. Metadata'!F$5,if(B578='2. Metadata'!G$1,'2. Metadata'!G$5,if(B578='2. Metadata'!H$1,'2. Metadata'!H$5, if(B578='2. Metadata'!I$1,'2. Metadata'!I$5, if(B578='2. Metadata'!J$1,'2. Metadata'!J$5, if(B578='2. Metadata'!K$1,'2. Metadata'!K$5, if(B578='2. Metadata'!L$1,'2. Metadata'!L$5, if(B578='2. Metadata'!M$1,'2. Metadata'!M$5, if(B578='2. Metadata'!N$1,'2. Metadata'!N$5))))))))))))))</f>
        <v>50.07754523</v>
      </c>
      <c r="D578" s="9">
        <f>if(isblank(B578)=TRUE," ", IF(B578='2. Metadata'!B$1,'2. Metadata'!B$6, if(B578='2. Metadata'!C$1,'2. Metadata'!C$6,if(B578='2. Metadata'!D$1,'2. Metadata'!D$6, if(B578='2. Metadata'!E$1,'2. Metadata'!E$6,if( B578='2. Metadata'!F$1,'2. Metadata'!F$6,if(B578='2. Metadata'!G$1,'2. Metadata'!G$6,if(B578='2. Metadata'!H$1,'2. Metadata'!H$6, if(B578='2. Metadata'!I$1,'2. Metadata'!I$6, if(B578='2. Metadata'!J$1,'2. Metadata'!J$6, if(B578='2. Metadata'!K$1,'2. Metadata'!K$6, if(B578='2. Metadata'!L$1,'2. Metadata'!L$6, if(B578='2. Metadata'!M$1,'2. Metadata'!M$6, if(B578='2. Metadata'!N$1,'2. Metadata'!N$6))))))))))))))</f>
        <v>-116.8675084</v>
      </c>
      <c r="E578" s="10" t="s">
        <v>7</v>
      </c>
      <c r="F578" s="10">
        <v>0.0</v>
      </c>
      <c r="G578" s="11" t="str">
        <f>if(isblank(F578)=TRUE," ",'2. Metadata'!B$14)</f>
        <v>millimetres</v>
      </c>
      <c r="H578" s="10">
        <v>-1.0</v>
      </c>
      <c r="I578" s="15" t="str">
        <f>if(isblank(H578)=TRUE," ",'2. Metadata'!B$26)</f>
        <v>N/A</v>
      </c>
      <c r="J578" s="13" t="s">
        <v>7</v>
      </c>
      <c r="K578" s="5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>
      <c r="A579" s="18">
        <v>43562.0</v>
      </c>
      <c r="B579" s="8" t="s">
        <v>6</v>
      </c>
      <c r="C579" s="2">
        <f>if(isblank(B579)=TRUE," ", IF(B579='2. Metadata'!B$1,'2. Metadata'!B$5, if(B579='2. Metadata'!C$1,'2. Metadata'!C$5,if(B579='2. Metadata'!D$1,'2. Metadata'!D$5, if(B579='2. Metadata'!E$1,'2. Metadata'!E$5,if( B579='2. Metadata'!F$1,'2. Metadata'!F$5,if(B579='2. Metadata'!G$1,'2. Metadata'!G$5,if(B579='2. Metadata'!H$1,'2. Metadata'!H$5, if(B579='2. Metadata'!I$1,'2. Metadata'!I$5, if(B579='2. Metadata'!J$1,'2. Metadata'!J$5, if(B579='2. Metadata'!K$1,'2. Metadata'!K$5, if(B579='2. Metadata'!L$1,'2. Metadata'!L$5, if(B579='2. Metadata'!M$1,'2. Metadata'!M$5, if(B579='2. Metadata'!N$1,'2. Metadata'!N$5))))))))))))))</f>
        <v>50.07754523</v>
      </c>
      <c r="D579" s="9">
        <f>if(isblank(B579)=TRUE," ", IF(B579='2. Metadata'!B$1,'2. Metadata'!B$6, if(B579='2. Metadata'!C$1,'2. Metadata'!C$6,if(B579='2. Metadata'!D$1,'2. Metadata'!D$6, if(B579='2. Metadata'!E$1,'2. Metadata'!E$6,if( B579='2. Metadata'!F$1,'2. Metadata'!F$6,if(B579='2. Metadata'!G$1,'2. Metadata'!G$6,if(B579='2. Metadata'!H$1,'2. Metadata'!H$6, if(B579='2. Metadata'!I$1,'2. Metadata'!I$6, if(B579='2. Metadata'!J$1,'2. Metadata'!J$6, if(B579='2. Metadata'!K$1,'2. Metadata'!K$6, if(B579='2. Metadata'!L$1,'2. Metadata'!L$6, if(B579='2. Metadata'!M$1,'2. Metadata'!M$6, if(B579='2. Metadata'!N$1,'2. Metadata'!N$6))))))))))))))</f>
        <v>-116.8675084</v>
      </c>
      <c r="E579" s="10" t="s">
        <v>7</v>
      </c>
      <c r="F579" s="10">
        <v>3.8</v>
      </c>
      <c r="G579" s="11" t="str">
        <f>if(isblank(F579)=TRUE," ",'2. Metadata'!B$14)</f>
        <v>millimetres</v>
      </c>
      <c r="H579" s="10">
        <v>-1.0</v>
      </c>
      <c r="I579" s="15" t="str">
        <f>if(isblank(H579)=TRUE," ",'2. Metadata'!B$26)</f>
        <v>N/A</v>
      </c>
      <c r="J579" s="13" t="s">
        <v>7</v>
      </c>
      <c r="K579" s="5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>
      <c r="A580" s="18">
        <v>43563.0</v>
      </c>
      <c r="B580" s="8" t="s">
        <v>6</v>
      </c>
      <c r="C580" s="2">
        <f>if(isblank(B580)=TRUE," ", IF(B580='2. Metadata'!B$1,'2. Metadata'!B$5, if(B580='2. Metadata'!C$1,'2. Metadata'!C$5,if(B580='2. Metadata'!D$1,'2. Metadata'!D$5, if(B580='2. Metadata'!E$1,'2. Metadata'!E$5,if( B580='2. Metadata'!F$1,'2. Metadata'!F$5,if(B580='2. Metadata'!G$1,'2. Metadata'!G$5,if(B580='2. Metadata'!H$1,'2. Metadata'!H$5, if(B580='2. Metadata'!I$1,'2. Metadata'!I$5, if(B580='2. Metadata'!J$1,'2. Metadata'!J$5, if(B580='2. Metadata'!K$1,'2. Metadata'!K$5, if(B580='2. Metadata'!L$1,'2. Metadata'!L$5, if(B580='2. Metadata'!M$1,'2. Metadata'!M$5, if(B580='2. Metadata'!N$1,'2. Metadata'!N$5))))))))))))))</f>
        <v>50.07754523</v>
      </c>
      <c r="D580" s="9">
        <f>if(isblank(B580)=TRUE," ", IF(B580='2. Metadata'!B$1,'2. Metadata'!B$6, if(B580='2. Metadata'!C$1,'2. Metadata'!C$6,if(B580='2. Metadata'!D$1,'2. Metadata'!D$6, if(B580='2. Metadata'!E$1,'2. Metadata'!E$6,if( B580='2. Metadata'!F$1,'2. Metadata'!F$6,if(B580='2. Metadata'!G$1,'2. Metadata'!G$6,if(B580='2. Metadata'!H$1,'2. Metadata'!H$6, if(B580='2. Metadata'!I$1,'2. Metadata'!I$6, if(B580='2. Metadata'!J$1,'2. Metadata'!J$6, if(B580='2. Metadata'!K$1,'2. Metadata'!K$6, if(B580='2. Metadata'!L$1,'2. Metadata'!L$6, if(B580='2. Metadata'!M$1,'2. Metadata'!M$6, if(B580='2. Metadata'!N$1,'2. Metadata'!N$6))))))))))))))</f>
        <v>-116.8675084</v>
      </c>
      <c r="E580" s="10" t="s">
        <v>7</v>
      </c>
      <c r="F580" s="10">
        <v>4.6</v>
      </c>
      <c r="G580" s="11" t="str">
        <f>if(isblank(F580)=TRUE," ",'2. Metadata'!B$14)</f>
        <v>millimetres</v>
      </c>
      <c r="H580" s="10">
        <v>-1.0</v>
      </c>
      <c r="I580" s="15" t="str">
        <f>if(isblank(H580)=TRUE," ",'2. Metadata'!B$26)</f>
        <v>N/A</v>
      </c>
      <c r="J580" s="13" t="s">
        <v>7</v>
      </c>
      <c r="K580" s="5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>
      <c r="A581" s="18">
        <v>43564.0</v>
      </c>
      <c r="B581" s="8" t="s">
        <v>6</v>
      </c>
      <c r="C581" s="2">
        <f>if(isblank(B581)=TRUE," ", IF(B581='2. Metadata'!B$1,'2. Metadata'!B$5, if(B581='2. Metadata'!C$1,'2. Metadata'!C$5,if(B581='2. Metadata'!D$1,'2. Metadata'!D$5, if(B581='2. Metadata'!E$1,'2. Metadata'!E$5,if( B581='2. Metadata'!F$1,'2. Metadata'!F$5,if(B581='2. Metadata'!G$1,'2. Metadata'!G$5,if(B581='2. Metadata'!H$1,'2. Metadata'!H$5, if(B581='2. Metadata'!I$1,'2. Metadata'!I$5, if(B581='2. Metadata'!J$1,'2. Metadata'!J$5, if(B581='2. Metadata'!K$1,'2. Metadata'!K$5, if(B581='2. Metadata'!L$1,'2. Metadata'!L$5, if(B581='2. Metadata'!M$1,'2. Metadata'!M$5, if(B581='2. Metadata'!N$1,'2. Metadata'!N$5))))))))))))))</f>
        <v>50.07754523</v>
      </c>
      <c r="D581" s="9">
        <f>if(isblank(B581)=TRUE," ", IF(B581='2. Metadata'!B$1,'2. Metadata'!B$6, if(B581='2. Metadata'!C$1,'2. Metadata'!C$6,if(B581='2. Metadata'!D$1,'2. Metadata'!D$6, if(B581='2. Metadata'!E$1,'2. Metadata'!E$6,if( B581='2. Metadata'!F$1,'2. Metadata'!F$6,if(B581='2. Metadata'!G$1,'2. Metadata'!G$6,if(B581='2. Metadata'!H$1,'2. Metadata'!H$6, if(B581='2. Metadata'!I$1,'2. Metadata'!I$6, if(B581='2. Metadata'!J$1,'2. Metadata'!J$6, if(B581='2. Metadata'!K$1,'2. Metadata'!K$6, if(B581='2. Metadata'!L$1,'2. Metadata'!L$6, if(B581='2. Metadata'!M$1,'2. Metadata'!M$6, if(B581='2. Metadata'!N$1,'2. Metadata'!N$6))))))))))))))</f>
        <v>-116.8675084</v>
      </c>
      <c r="E581" s="10" t="s">
        <v>7</v>
      </c>
      <c r="F581" s="10">
        <v>0.0</v>
      </c>
      <c r="G581" s="11" t="str">
        <f>if(isblank(F581)=TRUE," ",'2. Metadata'!B$14)</f>
        <v>millimetres</v>
      </c>
      <c r="H581" s="10">
        <v>-1.0</v>
      </c>
      <c r="I581" s="15" t="str">
        <f>if(isblank(H581)=TRUE," ",'2. Metadata'!B$26)</f>
        <v>N/A</v>
      </c>
      <c r="J581" s="13" t="s">
        <v>7</v>
      </c>
      <c r="K581" s="5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>
      <c r="A582" s="18">
        <v>43565.0</v>
      </c>
      <c r="B582" s="8" t="s">
        <v>6</v>
      </c>
      <c r="C582" s="2">
        <f>if(isblank(B582)=TRUE," ", IF(B582='2. Metadata'!B$1,'2. Metadata'!B$5, if(B582='2. Metadata'!C$1,'2. Metadata'!C$5,if(B582='2. Metadata'!D$1,'2. Metadata'!D$5, if(B582='2. Metadata'!E$1,'2. Metadata'!E$5,if( B582='2. Metadata'!F$1,'2. Metadata'!F$5,if(B582='2. Metadata'!G$1,'2. Metadata'!G$5,if(B582='2. Metadata'!H$1,'2. Metadata'!H$5, if(B582='2. Metadata'!I$1,'2. Metadata'!I$5, if(B582='2. Metadata'!J$1,'2. Metadata'!J$5, if(B582='2. Metadata'!K$1,'2. Metadata'!K$5, if(B582='2. Metadata'!L$1,'2. Metadata'!L$5, if(B582='2. Metadata'!M$1,'2. Metadata'!M$5, if(B582='2. Metadata'!N$1,'2. Metadata'!N$5))))))))))))))</f>
        <v>50.07754523</v>
      </c>
      <c r="D582" s="9">
        <f>if(isblank(B582)=TRUE," ", IF(B582='2. Metadata'!B$1,'2. Metadata'!B$6, if(B582='2. Metadata'!C$1,'2. Metadata'!C$6,if(B582='2. Metadata'!D$1,'2. Metadata'!D$6, if(B582='2. Metadata'!E$1,'2. Metadata'!E$6,if( B582='2. Metadata'!F$1,'2. Metadata'!F$6,if(B582='2. Metadata'!G$1,'2. Metadata'!G$6,if(B582='2. Metadata'!H$1,'2. Metadata'!H$6, if(B582='2. Metadata'!I$1,'2. Metadata'!I$6, if(B582='2. Metadata'!J$1,'2. Metadata'!J$6, if(B582='2. Metadata'!K$1,'2. Metadata'!K$6, if(B582='2. Metadata'!L$1,'2. Metadata'!L$6, if(B582='2. Metadata'!M$1,'2. Metadata'!M$6, if(B582='2. Metadata'!N$1,'2. Metadata'!N$6))))))))))))))</f>
        <v>-116.8675084</v>
      </c>
      <c r="E582" s="10" t="s">
        <v>7</v>
      </c>
      <c r="F582" s="10">
        <v>4.6</v>
      </c>
      <c r="G582" s="11" t="str">
        <f>if(isblank(F582)=TRUE," ",'2. Metadata'!B$14)</f>
        <v>millimetres</v>
      </c>
      <c r="H582" s="10">
        <v>-1.0</v>
      </c>
      <c r="I582" s="15" t="str">
        <f>if(isblank(H582)=TRUE," ",'2. Metadata'!B$26)</f>
        <v>N/A</v>
      </c>
      <c r="J582" s="13" t="s">
        <v>7</v>
      </c>
      <c r="K582" s="5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>
      <c r="A583" s="18">
        <v>43566.0</v>
      </c>
      <c r="B583" s="8" t="s">
        <v>6</v>
      </c>
      <c r="C583" s="2">
        <f>if(isblank(B583)=TRUE," ", IF(B583='2. Metadata'!B$1,'2. Metadata'!B$5, if(B583='2. Metadata'!C$1,'2. Metadata'!C$5,if(B583='2. Metadata'!D$1,'2. Metadata'!D$5, if(B583='2. Metadata'!E$1,'2. Metadata'!E$5,if( B583='2. Metadata'!F$1,'2. Metadata'!F$5,if(B583='2. Metadata'!G$1,'2. Metadata'!G$5,if(B583='2. Metadata'!H$1,'2. Metadata'!H$5, if(B583='2. Metadata'!I$1,'2. Metadata'!I$5, if(B583='2. Metadata'!J$1,'2. Metadata'!J$5, if(B583='2. Metadata'!K$1,'2. Metadata'!K$5, if(B583='2. Metadata'!L$1,'2. Metadata'!L$5, if(B583='2. Metadata'!M$1,'2. Metadata'!M$5, if(B583='2. Metadata'!N$1,'2. Metadata'!N$5))))))))))))))</f>
        <v>50.07754523</v>
      </c>
      <c r="D583" s="9">
        <f>if(isblank(B583)=TRUE," ", IF(B583='2. Metadata'!B$1,'2. Metadata'!B$6, if(B583='2. Metadata'!C$1,'2. Metadata'!C$6,if(B583='2. Metadata'!D$1,'2. Metadata'!D$6, if(B583='2. Metadata'!E$1,'2. Metadata'!E$6,if( B583='2. Metadata'!F$1,'2. Metadata'!F$6,if(B583='2. Metadata'!G$1,'2. Metadata'!G$6,if(B583='2. Metadata'!H$1,'2. Metadata'!H$6, if(B583='2. Metadata'!I$1,'2. Metadata'!I$6, if(B583='2. Metadata'!J$1,'2. Metadata'!J$6, if(B583='2. Metadata'!K$1,'2. Metadata'!K$6, if(B583='2. Metadata'!L$1,'2. Metadata'!L$6, if(B583='2. Metadata'!M$1,'2. Metadata'!M$6, if(B583='2. Metadata'!N$1,'2. Metadata'!N$6))))))))))))))</f>
        <v>-116.8675084</v>
      </c>
      <c r="E583" s="10" t="s">
        <v>7</v>
      </c>
      <c r="F583" s="10">
        <v>0.8</v>
      </c>
      <c r="G583" s="11" t="str">
        <f>if(isblank(F583)=TRUE," ",'2. Metadata'!B$14)</f>
        <v>millimetres</v>
      </c>
      <c r="H583" s="10">
        <v>-1.0</v>
      </c>
      <c r="I583" s="15" t="str">
        <f>if(isblank(H583)=TRUE," ",'2. Metadata'!B$26)</f>
        <v>N/A</v>
      </c>
      <c r="J583" s="13" t="s">
        <v>7</v>
      </c>
      <c r="K583" s="5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>
      <c r="A584" s="18">
        <v>43567.0</v>
      </c>
      <c r="B584" s="8" t="s">
        <v>6</v>
      </c>
      <c r="C584" s="2">
        <f>if(isblank(B584)=TRUE," ", IF(B584='2. Metadata'!B$1,'2. Metadata'!B$5, if(B584='2. Metadata'!C$1,'2. Metadata'!C$5,if(B584='2. Metadata'!D$1,'2. Metadata'!D$5, if(B584='2. Metadata'!E$1,'2. Metadata'!E$5,if( B584='2. Metadata'!F$1,'2. Metadata'!F$5,if(B584='2. Metadata'!G$1,'2. Metadata'!G$5,if(B584='2. Metadata'!H$1,'2. Metadata'!H$5, if(B584='2. Metadata'!I$1,'2. Metadata'!I$5, if(B584='2. Metadata'!J$1,'2. Metadata'!J$5, if(B584='2. Metadata'!K$1,'2. Metadata'!K$5, if(B584='2. Metadata'!L$1,'2. Metadata'!L$5, if(B584='2. Metadata'!M$1,'2. Metadata'!M$5, if(B584='2. Metadata'!N$1,'2. Metadata'!N$5))))))))))))))</f>
        <v>50.07754523</v>
      </c>
      <c r="D584" s="9">
        <f>if(isblank(B584)=TRUE," ", IF(B584='2. Metadata'!B$1,'2. Metadata'!B$6, if(B584='2. Metadata'!C$1,'2. Metadata'!C$6,if(B584='2. Metadata'!D$1,'2. Metadata'!D$6, if(B584='2. Metadata'!E$1,'2. Metadata'!E$6,if( B584='2. Metadata'!F$1,'2. Metadata'!F$6,if(B584='2. Metadata'!G$1,'2. Metadata'!G$6,if(B584='2. Metadata'!H$1,'2. Metadata'!H$6, if(B584='2. Metadata'!I$1,'2. Metadata'!I$6, if(B584='2. Metadata'!J$1,'2. Metadata'!J$6, if(B584='2. Metadata'!K$1,'2. Metadata'!K$6, if(B584='2. Metadata'!L$1,'2. Metadata'!L$6, if(B584='2. Metadata'!M$1,'2. Metadata'!M$6, if(B584='2. Metadata'!N$1,'2. Metadata'!N$6))))))))))))))</f>
        <v>-116.8675084</v>
      </c>
      <c r="E584" s="10" t="s">
        <v>7</v>
      </c>
      <c r="F584" s="10">
        <v>0.0</v>
      </c>
      <c r="G584" s="11" t="str">
        <f>if(isblank(F584)=TRUE," ",'2. Metadata'!B$14)</f>
        <v>millimetres</v>
      </c>
      <c r="H584" s="10">
        <v>-1.0</v>
      </c>
      <c r="I584" s="15" t="str">
        <f>if(isblank(H584)=TRUE," ",'2. Metadata'!B$26)</f>
        <v>N/A</v>
      </c>
      <c r="J584" s="13" t="s">
        <v>7</v>
      </c>
      <c r="K584" s="5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>
      <c r="A585" s="18">
        <v>43568.0</v>
      </c>
      <c r="B585" s="8" t="s">
        <v>6</v>
      </c>
      <c r="C585" s="2">
        <f>if(isblank(B585)=TRUE," ", IF(B585='2. Metadata'!B$1,'2. Metadata'!B$5, if(B585='2. Metadata'!C$1,'2. Metadata'!C$5,if(B585='2. Metadata'!D$1,'2. Metadata'!D$5, if(B585='2. Metadata'!E$1,'2. Metadata'!E$5,if( B585='2. Metadata'!F$1,'2. Metadata'!F$5,if(B585='2. Metadata'!G$1,'2. Metadata'!G$5,if(B585='2. Metadata'!H$1,'2. Metadata'!H$5, if(B585='2. Metadata'!I$1,'2. Metadata'!I$5, if(B585='2. Metadata'!J$1,'2. Metadata'!J$5, if(B585='2. Metadata'!K$1,'2. Metadata'!K$5, if(B585='2. Metadata'!L$1,'2. Metadata'!L$5, if(B585='2. Metadata'!M$1,'2. Metadata'!M$5, if(B585='2. Metadata'!N$1,'2. Metadata'!N$5))))))))))))))</f>
        <v>50.07754523</v>
      </c>
      <c r="D585" s="9">
        <f>if(isblank(B585)=TRUE," ", IF(B585='2. Metadata'!B$1,'2. Metadata'!B$6, if(B585='2. Metadata'!C$1,'2. Metadata'!C$6,if(B585='2. Metadata'!D$1,'2. Metadata'!D$6, if(B585='2. Metadata'!E$1,'2. Metadata'!E$6,if( B585='2. Metadata'!F$1,'2. Metadata'!F$6,if(B585='2. Metadata'!G$1,'2. Metadata'!G$6,if(B585='2. Metadata'!H$1,'2. Metadata'!H$6, if(B585='2. Metadata'!I$1,'2. Metadata'!I$6, if(B585='2. Metadata'!J$1,'2. Metadata'!J$6, if(B585='2. Metadata'!K$1,'2. Metadata'!K$6, if(B585='2. Metadata'!L$1,'2. Metadata'!L$6, if(B585='2. Metadata'!M$1,'2. Metadata'!M$6, if(B585='2. Metadata'!N$1,'2. Metadata'!N$6))))))))))))))</f>
        <v>-116.8675084</v>
      </c>
      <c r="E585" s="10" t="s">
        <v>7</v>
      </c>
      <c r="F585" s="10">
        <v>0.0</v>
      </c>
      <c r="G585" s="11" t="str">
        <f>if(isblank(F585)=TRUE," ",'2. Metadata'!B$14)</f>
        <v>millimetres</v>
      </c>
      <c r="H585" s="10">
        <v>-1.0</v>
      </c>
      <c r="I585" s="15" t="str">
        <f>if(isblank(H585)=TRUE," ",'2. Metadata'!B$26)</f>
        <v>N/A</v>
      </c>
      <c r="J585" s="13" t="s">
        <v>7</v>
      </c>
      <c r="K585" s="5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>
      <c r="A586" s="18">
        <v>43569.0</v>
      </c>
      <c r="B586" s="8" t="s">
        <v>6</v>
      </c>
      <c r="C586" s="2">
        <f>if(isblank(B586)=TRUE," ", IF(B586='2. Metadata'!B$1,'2. Metadata'!B$5, if(B586='2. Metadata'!C$1,'2. Metadata'!C$5,if(B586='2. Metadata'!D$1,'2. Metadata'!D$5, if(B586='2. Metadata'!E$1,'2. Metadata'!E$5,if( B586='2. Metadata'!F$1,'2. Metadata'!F$5,if(B586='2. Metadata'!G$1,'2. Metadata'!G$5,if(B586='2. Metadata'!H$1,'2. Metadata'!H$5, if(B586='2. Metadata'!I$1,'2. Metadata'!I$5, if(B586='2. Metadata'!J$1,'2. Metadata'!J$5, if(B586='2. Metadata'!K$1,'2. Metadata'!K$5, if(B586='2. Metadata'!L$1,'2. Metadata'!L$5, if(B586='2. Metadata'!M$1,'2. Metadata'!M$5, if(B586='2. Metadata'!N$1,'2. Metadata'!N$5))))))))))))))</f>
        <v>50.07754523</v>
      </c>
      <c r="D586" s="9">
        <f>if(isblank(B586)=TRUE," ", IF(B586='2. Metadata'!B$1,'2. Metadata'!B$6, if(B586='2. Metadata'!C$1,'2. Metadata'!C$6,if(B586='2. Metadata'!D$1,'2. Metadata'!D$6, if(B586='2. Metadata'!E$1,'2. Metadata'!E$6,if( B586='2. Metadata'!F$1,'2. Metadata'!F$6,if(B586='2. Metadata'!G$1,'2. Metadata'!G$6,if(B586='2. Metadata'!H$1,'2. Metadata'!H$6, if(B586='2. Metadata'!I$1,'2. Metadata'!I$6, if(B586='2. Metadata'!J$1,'2. Metadata'!J$6, if(B586='2. Metadata'!K$1,'2. Metadata'!K$6, if(B586='2. Metadata'!L$1,'2. Metadata'!L$6, if(B586='2. Metadata'!M$1,'2. Metadata'!M$6, if(B586='2. Metadata'!N$1,'2. Metadata'!N$6))))))))))))))</f>
        <v>-116.8675084</v>
      </c>
      <c r="E586" s="10" t="s">
        <v>7</v>
      </c>
      <c r="F586" s="10">
        <v>1.0</v>
      </c>
      <c r="G586" s="11" t="str">
        <f>if(isblank(F586)=TRUE," ",'2. Metadata'!B$14)</f>
        <v>millimetres</v>
      </c>
      <c r="H586" s="10">
        <v>-1.0</v>
      </c>
      <c r="I586" s="15" t="str">
        <f>if(isblank(H586)=TRUE," ",'2. Metadata'!B$26)</f>
        <v>N/A</v>
      </c>
      <c r="J586" s="13" t="s">
        <v>7</v>
      </c>
      <c r="K586" s="5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>
      <c r="A587" s="18">
        <v>43570.0</v>
      </c>
      <c r="B587" s="8" t="s">
        <v>6</v>
      </c>
      <c r="C587" s="2">
        <f>if(isblank(B587)=TRUE," ", IF(B587='2. Metadata'!B$1,'2. Metadata'!B$5, if(B587='2. Metadata'!C$1,'2. Metadata'!C$5,if(B587='2. Metadata'!D$1,'2. Metadata'!D$5, if(B587='2. Metadata'!E$1,'2. Metadata'!E$5,if( B587='2. Metadata'!F$1,'2. Metadata'!F$5,if(B587='2. Metadata'!G$1,'2. Metadata'!G$5,if(B587='2. Metadata'!H$1,'2. Metadata'!H$5, if(B587='2. Metadata'!I$1,'2. Metadata'!I$5, if(B587='2. Metadata'!J$1,'2. Metadata'!J$5, if(B587='2. Metadata'!K$1,'2. Metadata'!K$5, if(B587='2. Metadata'!L$1,'2. Metadata'!L$5, if(B587='2. Metadata'!M$1,'2. Metadata'!M$5, if(B587='2. Metadata'!N$1,'2. Metadata'!N$5))))))))))))))</f>
        <v>50.07754523</v>
      </c>
      <c r="D587" s="9">
        <f>if(isblank(B587)=TRUE," ", IF(B587='2. Metadata'!B$1,'2. Metadata'!B$6, if(B587='2. Metadata'!C$1,'2. Metadata'!C$6,if(B587='2. Metadata'!D$1,'2. Metadata'!D$6, if(B587='2. Metadata'!E$1,'2. Metadata'!E$6,if( B587='2. Metadata'!F$1,'2. Metadata'!F$6,if(B587='2. Metadata'!G$1,'2. Metadata'!G$6,if(B587='2. Metadata'!H$1,'2. Metadata'!H$6, if(B587='2. Metadata'!I$1,'2. Metadata'!I$6, if(B587='2. Metadata'!J$1,'2. Metadata'!J$6, if(B587='2. Metadata'!K$1,'2. Metadata'!K$6, if(B587='2. Metadata'!L$1,'2. Metadata'!L$6, if(B587='2. Metadata'!M$1,'2. Metadata'!M$6, if(B587='2. Metadata'!N$1,'2. Metadata'!N$6))))))))))))))</f>
        <v>-116.8675084</v>
      </c>
      <c r="E587" s="10" t="s">
        <v>7</v>
      </c>
      <c r="F587" s="10">
        <v>0.8</v>
      </c>
      <c r="G587" s="11" t="str">
        <f>if(isblank(F587)=TRUE," ",'2. Metadata'!B$14)</f>
        <v>millimetres</v>
      </c>
      <c r="H587" s="10">
        <v>-1.0</v>
      </c>
      <c r="I587" s="15" t="str">
        <f>if(isblank(H587)=TRUE," ",'2. Metadata'!B$26)</f>
        <v>N/A</v>
      </c>
      <c r="J587" s="13" t="s">
        <v>7</v>
      </c>
      <c r="K587" s="5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>
      <c r="A588" s="18">
        <v>43571.0</v>
      </c>
      <c r="B588" s="8" t="s">
        <v>6</v>
      </c>
      <c r="C588" s="2">
        <f>if(isblank(B588)=TRUE," ", IF(B588='2. Metadata'!B$1,'2. Metadata'!B$5, if(B588='2. Metadata'!C$1,'2. Metadata'!C$5,if(B588='2. Metadata'!D$1,'2. Metadata'!D$5, if(B588='2. Metadata'!E$1,'2. Metadata'!E$5,if( B588='2. Metadata'!F$1,'2. Metadata'!F$5,if(B588='2. Metadata'!G$1,'2. Metadata'!G$5,if(B588='2. Metadata'!H$1,'2. Metadata'!H$5, if(B588='2. Metadata'!I$1,'2. Metadata'!I$5, if(B588='2. Metadata'!J$1,'2. Metadata'!J$5, if(B588='2. Metadata'!K$1,'2. Metadata'!K$5, if(B588='2. Metadata'!L$1,'2. Metadata'!L$5, if(B588='2. Metadata'!M$1,'2. Metadata'!M$5, if(B588='2. Metadata'!N$1,'2. Metadata'!N$5))))))))))))))</f>
        <v>50.07754523</v>
      </c>
      <c r="D588" s="9">
        <f>if(isblank(B588)=TRUE," ", IF(B588='2. Metadata'!B$1,'2. Metadata'!B$6, if(B588='2. Metadata'!C$1,'2. Metadata'!C$6,if(B588='2. Metadata'!D$1,'2. Metadata'!D$6, if(B588='2. Metadata'!E$1,'2. Metadata'!E$6,if( B588='2. Metadata'!F$1,'2. Metadata'!F$6,if(B588='2. Metadata'!G$1,'2. Metadata'!G$6,if(B588='2. Metadata'!H$1,'2. Metadata'!H$6, if(B588='2. Metadata'!I$1,'2. Metadata'!I$6, if(B588='2. Metadata'!J$1,'2. Metadata'!J$6, if(B588='2. Metadata'!K$1,'2. Metadata'!K$6, if(B588='2. Metadata'!L$1,'2. Metadata'!L$6, if(B588='2. Metadata'!M$1,'2. Metadata'!M$6, if(B588='2. Metadata'!N$1,'2. Metadata'!N$6))))))))))))))</f>
        <v>-116.8675084</v>
      </c>
      <c r="E588" s="10" t="s">
        <v>7</v>
      </c>
      <c r="F588" s="10">
        <v>3.2</v>
      </c>
      <c r="G588" s="11" t="str">
        <f>if(isblank(F588)=TRUE," ",'2. Metadata'!B$14)</f>
        <v>millimetres</v>
      </c>
      <c r="H588" s="10">
        <v>-1.0</v>
      </c>
      <c r="I588" s="15" t="str">
        <f>if(isblank(H588)=TRUE," ",'2. Metadata'!B$26)</f>
        <v>N/A</v>
      </c>
      <c r="J588" s="13" t="s">
        <v>7</v>
      </c>
      <c r="K588" s="5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>
      <c r="A589" s="18">
        <v>43572.0</v>
      </c>
      <c r="B589" s="8" t="s">
        <v>6</v>
      </c>
      <c r="C589" s="2">
        <f>if(isblank(B589)=TRUE," ", IF(B589='2. Metadata'!B$1,'2. Metadata'!B$5, if(B589='2. Metadata'!C$1,'2. Metadata'!C$5,if(B589='2. Metadata'!D$1,'2. Metadata'!D$5, if(B589='2. Metadata'!E$1,'2. Metadata'!E$5,if( B589='2. Metadata'!F$1,'2. Metadata'!F$5,if(B589='2. Metadata'!G$1,'2. Metadata'!G$5,if(B589='2. Metadata'!H$1,'2. Metadata'!H$5, if(B589='2. Metadata'!I$1,'2. Metadata'!I$5, if(B589='2. Metadata'!J$1,'2. Metadata'!J$5, if(B589='2. Metadata'!K$1,'2. Metadata'!K$5, if(B589='2. Metadata'!L$1,'2. Metadata'!L$5, if(B589='2. Metadata'!M$1,'2. Metadata'!M$5, if(B589='2. Metadata'!N$1,'2. Metadata'!N$5))))))))))))))</f>
        <v>50.07754523</v>
      </c>
      <c r="D589" s="9">
        <f>if(isblank(B589)=TRUE," ", IF(B589='2. Metadata'!B$1,'2. Metadata'!B$6, if(B589='2. Metadata'!C$1,'2. Metadata'!C$6,if(B589='2. Metadata'!D$1,'2. Metadata'!D$6, if(B589='2. Metadata'!E$1,'2. Metadata'!E$6,if( B589='2. Metadata'!F$1,'2. Metadata'!F$6,if(B589='2. Metadata'!G$1,'2. Metadata'!G$6,if(B589='2. Metadata'!H$1,'2. Metadata'!H$6, if(B589='2. Metadata'!I$1,'2. Metadata'!I$6, if(B589='2. Metadata'!J$1,'2. Metadata'!J$6, if(B589='2. Metadata'!K$1,'2. Metadata'!K$6, if(B589='2. Metadata'!L$1,'2. Metadata'!L$6, if(B589='2. Metadata'!M$1,'2. Metadata'!M$6, if(B589='2. Metadata'!N$1,'2. Metadata'!N$6))))))))))))))</f>
        <v>-116.8675084</v>
      </c>
      <c r="E589" s="10" t="s">
        <v>7</v>
      </c>
      <c r="F589" s="10">
        <v>0.0</v>
      </c>
      <c r="G589" s="11" t="str">
        <f>if(isblank(F589)=TRUE," ",'2. Metadata'!B$14)</f>
        <v>millimetres</v>
      </c>
      <c r="H589" s="10">
        <v>-1.0</v>
      </c>
      <c r="I589" s="15" t="str">
        <f>if(isblank(H589)=TRUE," ",'2. Metadata'!B$26)</f>
        <v>N/A</v>
      </c>
      <c r="J589" s="13" t="s">
        <v>7</v>
      </c>
      <c r="K589" s="5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>
      <c r="A590" s="18">
        <v>43573.0</v>
      </c>
      <c r="B590" s="8" t="s">
        <v>6</v>
      </c>
      <c r="C590" s="2">
        <f>if(isblank(B590)=TRUE," ", IF(B590='2. Metadata'!B$1,'2. Metadata'!B$5, if(B590='2. Metadata'!C$1,'2. Metadata'!C$5,if(B590='2. Metadata'!D$1,'2. Metadata'!D$5, if(B590='2. Metadata'!E$1,'2. Metadata'!E$5,if( B590='2. Metadata'!F$1,'2. Metadata'!F$5,if(B590='2. Metadata'!G$1,'2. Metadata'!G$5,if(B590='2. Metadata'!H$1,'2. Metadata'!H$5, if(B590='2. Metadata'!I$1,'2. Metadata'!I$5, if(B590='2. Metadata'!J$1,'2. Metadata'!J$5, if(B590='2. Metadata'!K$1,'2. Metadata'!K$5, if(B590='2. Metadata'!L$1,'2. Metadata'!L$5, if(B590='2. Metadata'!M$1,'2. Metadata'!M$5, if(B590='2. Metadata'!N$1,'2. Metadata'!N$5))))))))))))))</f>
        <v>50.07754523</v>
      </c>
      <c r="D590" s="9">
        <f>if(isblank(B590)=TRUE," ", IF(B590='2. Metadata'!B$1,'2. Metadata'!B$6, if(B590='2. Metadata'!C$1,'2. Metadata'!C$6,if(B590='2. Metadata'!D$1,'2. Metadata'!D$6, if(B590='2. Metadata'!E$1,'2. Metadata'!E$6,if( B590='2. Metadata'!F$1,'2. Metadata'!F$6,if(B590='2. Metadata'!G$1,'2. Metadata'!G$6,if(B590='2. Metadata'!H$1,'2. Metadata'!H$6, if(B590='2. Metadata'!I$1,'2. Metadata'!I$6, if(B590='2. Metadata'!J$1,'2. Metadata'!J$6, if(B590='2. Metadata'!K$1,'2. Metadata'!K$6, if(B590='2. Metadata'!L$1,'2. Metadata'!L$6, if(B590='2. Metadata'!M$1,'2. Metadata'!M$6, if(B590='2. Metadata'!N$1,'2. Metadata'!N$6))))))))))))))</f>
        <v>-116.8675084</v>
      </c>
      <c r="E590" s="10" t="s">
        <v>7</v>
      </c>
      <c r="F590" s="10">
        <v>1.8</v>
      </c>
      <c r="G590" s="11" t="str">
        <f>if(isblank(F590)=TRUE," ",'2. Metadata'!B$14)</f>
        <v>millimetres</v>
      </c>
      <c r="H590" s="10">
        <v>-1.0</v>
      </c>
      <c r="I590" s="15" t="str">
        <f>if(isblank(H590)=TRUE," ",'2. Metadata'!B$26)</f>
        <v>N/A</v>
      </c>
      <c r="J590" s="13" t="s">
        <v>7</v>
      </c>
      <c r="K590" s="5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>
      <c r="A591" s="18">
        <v>43574.0</v>
      </c>
      <c r="B591" s="8" t="s">
        <v>6</v>
      </c>
      <c r="C591" s="2">
        <f>if(isblank(B591)=TRUE," ", IF(B591='2. Metadata'!B$1,'2. Metadata'!B$5, if(B591='2. Metadata'!C$1,'2. Metadata'!C$5,if(B591='2. Metadata'!D$1,'2. Metadata'!D$5, if(B591='2. Metadata'!E$1,'2. Metadata'!E$5,if( B591='2. Metadata'!F$1,'2. Metadata'!F$5,if(B591='2. Metadata'!G$1,'2. Metadata'!G$5,if(B591='2. Metadata'!H$1,'2. Metadata'!H$5, if(B591='2. Metadata'!I$1,'2. Metadata'!I$5, if(B591='2. Metadata'!J$1,'2. Metadata'!J$5, if(B591='2. Metadata'!K$1,'2. Metadata'!K$5, if(B591='2. Metadata'!L$1,'2. Metadata'!L$5, if(B591='2. Metadata'!M$1,'2. Metadata'!M$5, if(B591='2. Metadata'!N$1,'2. Metadata'!N$5))))))))))))))</f>
        <v>50.07754523</v>
      </c>
      <c r="D591" s="9">
        <f>if(isblank(B591)=TRUE," ", IF(B591='2. Metadata'!B$1,'2. Metadata'!B$6, if(B591='2. Metadata'!C$1,'2. Metadata'!C$6,if(B591='2. Metadata'!D$1,'2. Metadata'!D$6, if(B591='2. Metadata'!E$1,'2. Metadata'!E$6,if( B591='2. Metadata'!F$1,'2. Metadata'!F$6,if(B591='2. Metadata'!G$1,'2. Metadata'!G$6,if(B591='2. Metadata'!H$1,'2. Metadata'!H$6, if(B591='2. Metadata'!I$1,'2. Metadata'!I$6, if(B591='2. Metadata'!J$1,'2. Metadata'!J$6, if(B591='2. Metadata'!K$1,'2. Metadata'!K$6, if(B591='2. Metadata'!L$1,'2. Metadata'!L$6, if(B591='2. Metadata'!M$1,'2. Metadata'!M$6, if(B591='2. Metadata'!N$1,'2. Metadata'!N$6))))))))))))))</f>
        <v>-116.8675084</v>
      </c>
      <c r="E591" s="10" t="s">
        <v>7</v>
      </c>
      <c r="F591" s="10">
        <v>3.8</v>
      </c>
      <c r="G591" s="11" t="str">
        <f>if(isblank(F591)=TRUE," ",'2. Metadata'!B$14)</f>
        <v>millimetres</v>
      </c>
      <c r="H591" s="10">
        <v>-1.0</v>
      </c>
      <c r="I591" s="15" t="str">
        <f>if(isblank(H591)=TRUE," ",'2. Metadata'!B$26)</f>
        <v>N/A</v>
      </c>
      <c r="J591" s="13" t="s">
        <v>7</v>
      </c>
      <c r="K591" s="5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>
      <c r="A592" s="18">
        <v>43575.0</v>
      </c>
      <c r="B592" s="8" t="s">
        <v>6</v>
      </c>
      <c r="C592" s="2">
        <f>if(isblank(B592)=TRUE," ", IF(B592='2. Metadata'!B$1,'2. Metadata'!B$5, if(B592='2. Metadata'!C$1,'2. Metadata'!C$5,if(B592='2. Metadata'!D$1,'2. Metadata'!D$5, if(B592='2. Metadata'!E$1,'2. Metadata'!E$5,if( B592='2. Metadata'!F$1,'2. Metadata'!F$5,if(B592='2. Metadata'!G$1,'2. Metadata'!G$5,if(B592='2. Metadata'!H$1,'2. Metadata'!H$5, if(B592='2. Metadata'!I$1,'2. Metadata'!I$5, if(B592='2. Metadata'!J$1,'2. Metadata'!J$5, if(B592='2. Metadata'!K$1,'2. Metadata'!K$5, if(B592='2. Metadata'!L$1,'2. Metadata'!L$5, if(B592='2. Metadata'!M$1,'2. Metadata'!M$5, if(B592='2. Metadata'!N$1,'2. Metadata'!N$5))))))))))))))</f>
        <v>50.07754523</v>
      </c>
      <c r="D592" s="9">
        <f>if(isblank(B592)=TRUE," ", IF(B592='2. Metadata'!B$1,'2. Metadata'!B$6, if(B592='2. Metadata'!C$1,'2. Metadata'!C$6,if(B592='2. Metadata'!D$1,'2. Metadata'!D$6, if(B592='2. Metadata'!E$1,'2. Metadata'!E$6,if( B592='2. Metadata'!F$1,'2. Metadata'!F$6,if(B592='2. Metadata'!G$1,'2. Metadata'!G$6,if(B592='2. Metadata'!H$1,'2. Metadata'!H$6, if(B592='2. Metadata'!I$1,'2. Metadata'!I$6, if(B592='2. Metadata'!J$1,'2. Metadata'!J$6, if(B592='2. Metadata'!K$1,'2. Metadata'!K$6, if(B592='2. Metadata'!L$1,'2. Metadata'!L$6, if(B592='2. Metadata'!M$1,'2. Metadata'!M$6, if(B592='2. Metadata'!N$1,'2. Metadata'!N$6))))))))))))))</f>
        <v>-116.8675084</v>
      </c>
      <c r="E592" s="10" t="s">
        <v>7</v>
      </c>
      <c r="F592" s="10">
        <v>15.0</v>
      </c>
      <c r="G592" s="11" t="str">
        <f>if(isblank(F592)=TRUE," ",'2. Metadata'!B$14)</f>
        <v>millimetres</v>
      </c>
      <c r="H592" s="10">
        <v>-1.0</v>
      </c>
      <c r="I592" s="15" t="str">
        <f>if(isblank(H592)=TRUE," ",'2. Metadata'!B$26)</f>
        <v>N/A</v>
      </c>
      <c r="J592" s="13" t="s">
        <v>7</v>
      </c>
      <c r="K592" s="5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>
      <c r="A593" s="18">
        <v>43576.0</v>
      </c>
      <c r="B593" s="8" t="s">
        <v>6</v>
      </c>
      <c r="C593" s="2">
        <f>if(isblank(B593)=TRUE," ", IF(B593='2. Metadata'!B$1,'2. Metadata'!B$5, if(B593='2. Metadata'!C$1,'2. Metadata'!C$5,if(B593='2. Metadata'!D$1,'2. Metadata'!D$5, if(B593='2. Metadata'!E$1,'2. Metadata'!E$5,if( B593='2. Metadata'!F$1,'2. Metadata'!F$5,if(B593='2. Metadata'!G$1,'2. Metadata'!G$5,if(B593='2. Metadata'!H$1,'2. Metadata'!H$5, if(B593='2. Metadata'!I$1,'2. Metadata'!I$5, if(B593='2. Metadata'!J$1,'2. Metadata'!J$5, if(B593='2. Metadata'!K$1,'2. Metadata'!K$5, if(B593='2. Metadata'!L$1,'2. Metadata'!L$5, if(B593='2. Metadata'!M$1,'2. Metadata'!M$5, if(B593='2. Metadata'!N$1,'2. Metadata'!N$5))))))))))))))</f>
        <v>50.07754523</v>
      </c>
      <c r="D593" s="9">
        <f>if(isblank(B593)=TRUE," ", IF(B593='2. Metadata'!B$1,'2. Metadata'!B$6, if(B593='2. Metadata'!C$1,'2. Metadata'!C$6,if(B593='2. Metadata'!D$1,'2. Metadata'!D$6, if(B593='2. Metadata'!E$1,'2. Metadata'!E$6,if( B593='2. Metadata'!F$1,'2. Metadata'!F$6,if(B593='2. Metadata'!G$1,'2. Metadata'!G$6,if(B593='2. Metadata'!H$1,'2. Metadata'!H$6, if(B593='2. Metadata'!I$1,'2. Metadata'!I$6, if(B593='2. Metadata'!J$1,'2. Metadata'!J$6, if(B593='2. Metadata'!K$1,'2. Metadata'!K$6, if(B593='2. Metadata'!L$1,'2. Metadata'!L$6, if(B593='2. Metadata'!M$1,'2. Metadata'!M$6, if(B593='2. Metadata'!N$1,'2. Metadata'!N$6))))))))))))))</f>
        <v>-116.8675084</v>
      </c>
      <c r="E593" s="10" t="s">
        <v>7</v>
      </c>
      <c r="F593" s="10">
        <v>0.0</v>
      </c>
      <c r="G593" s="11" t="str">
        <f>if(isblank(F593)=TRUE," ",'2. Metadata'!B$14)</f>
        <v>millimetres</v>
      </c>
      <c r="H593" s="10">
        <v>-1.0</v>
      </c>
      <c r="I593" s="15" t="str">
        <f>if(isblank(H593)=TRUE," ",'2. Metadata'!B$26)</f>
        <v>N/A</v>
      </c>
      <c r="J593" s="13" t="s">
        <v>7</v>
      </c>
      <c r="K593" s="5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>
      <c r="A594" s="18">
        <v>43577.0</v>
      </c>
      <c r="B594" s="8" t="s">
        <v>6</v>
      </c>
      <c r="C594" s="2">
        <f>if(isblank(B594)=TRUE," ", IF(B594='2. Metadata'!B$1,'2. Metadata'!B$5, if(B594='2. Metadata'!C$1,'2. Metadata'!C$5,if(B594='2. Metadata'!D$1,'2. Metadata'!D$5, if(B594='2. Metadata'!E$1,'2. Metadata'!E$5,if( B594='2. Metadata'!F$1,'2. Metadata'!F$5,if(B594='2. Metadata'!G$1,'2. Metadata'!G$5,if(B594='2. Metadata'!H$1,'2. Metadata'!H$5, if(B594='2. Metadata'!I$1,'2. Metadata'!I$5, if(B594='2. Metadata'!J$1,'2. Metadata'!J$5, if(B594='2. Metadata'!K$1,'2. Metadata'!K$5, if(B594='2. Metadata'!L$1,'2. Metadata'!L$5, if(B594='2. Metadata'!M$1,'2. Metadata'!M$5, if(B594='2. Metadata'!N$1,'2. Metadata'!N$5))))))))))))))</f>
        <v>50.07754523</v>
      </c>
      <c r="D594" s="9">
        <f>if(isblank(B594)=TRUE," ", IF(B594='2. Metadata'!B$1,'2. Metadata'!B$6, if(B594='2. Metadata'!C$1,'2. Metadata'!C$6,if(B594='2. Metadata'!D$1,'2. Metadata'!D$6, if(B594='2. Metadata'!E$1,'2. Metadata'!E$6,if( B594='2. Metadata'!F$1,'2. Metadata'!F$6,if(B594='2. Metadata'!G$1,'2. Metadata'!G$6,if(B594='2. Metadata'!H$1,'2. Metadata'!H$6, if(B594='2. Metadata'!I$1,'2. Metadata'!I$6, if(B594='2. Metadata'!J$1,'2. Metadata'!J$6, if(B594='2. Metadata'!K$1,'2. Metadata'!K$6, if(B594='2. Metadata'!L$1,'2. Metadata'!L$6, if(B594='2. Metadata'!M$1,'2. Metadata'!M$6, if(B594='2. Metadata'!N$1,'2. Metadata'!N$6))))))))))))))</f>
        <v>-116.8675084</v>
      </c>
      <c r="E594" s="10" t="s">
        <v>7</v>
      </c>
      <c r="F594" s="10">
        <v>0.0</v>
      </c>
      <c r="G594" s="11" t="str">
        <f>if(isblank(F594)=TRUE," ",'2. Metadata'!B$14)</f>
        <v>millimetres</v>
      </c>
      <c r="H594" s="10">
        <v>-1.0</v>
      </c>
      <c r="I594" s="15" t="str">
        <f>if(isblank(H594)=TRUE," ",'2. Metadata'!B$26)</f>
        <v>N/A</v>
      </c>
      <c r="J594" s="13" t="s">
        <v>7</v>
      </c>
      <c r="K594" s="5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>
      <c r="A595" s="18">
        <v>43578.0</v>
      </c>
      <c r="B595" s="8" t="s">
        <v>6</v>
      </c>
      <c r="C595" s="2">
        <f>if(isblank(B595)=TRUE," ", IF(B595='2. Metadata'!B$1,'2. Metadata'!B$5, if(B595='2. Metadata'!C$1,'2. Metadata'!C$5,if(B595='2. Metadata'!D$1,'2. Metadata'!D$5, if(B595='2. Metadata'!E$1,'2. Metadata'!E$5,if( B595='2. Metadata'!F$1,'2. Metadata'!F$5,if(B595='2. Metadata'!G$1,'2. Metadata'!G$5,if(B595='2. Metadata'!H$1,'2. Metadata'!H$5, if(B595='2. Metadata'!I$1,'2. Metadata'!I$5, if(B595='2. Metadata'!J$1,'2. Metadata'!J$5, if(B595='2. Metadata'!K$1,'2. Metadata'!K$5, if(B595='2. Metadata'!L$1,'2. Metadata'!L$5, if(B595='2. Metadata'!M$1,'2. Metadata'!M$5, if(B595='2. Metadata'!N$1,'2. Metadata'!N$5))))))))))))))</f>
        <v>50.07754523</v>
      </c>
      <c r="D595" s="9">
        <f>if(isblank(B595)=TRUE," ", IF(B595='2. Metadata'!B$1,'2. Metadata'!B$6, if(B595='2. Metadata'!C$1,'2. Metadata'!C$6,if(B595='2. Metadata'!D$1,'2. Metadata'!D$6, if(B595='2. Metadata'!E$1,'2. Metadata'!E$6,if( B595='2. Metadata'!F$1,'2. Metadata'!F$6,if(B595='2. Metadata'!G$1,'2. Metadata'!G$6,if(B595='2. Metadata'!H$1,'2. Metadata'!H$6, if(B595='2. Metadata'!I$1,'2. Metadata'!I$6, if(B595='2. Metadata'!J$1,'2. Metadata'!J$6, if(B595='2. Metadata'!K$1,'2. Metadata'!K$6, if(B595='2. Metadata'!L$1,'2. Metadata'!L$6, if(B595='2. Metadata'!M$1,'2. Metadata'!M$6, if(B595='2. Metadata'!N$1,'2. Metadata'!N$6))))))))))))))</f>
        <v>-116.8675084</v>
      </c>
      <c r="E595" s="10" t="s">
        <v>7</v>
      </c>
      <c r="F595" s="10">
        <v>0.4</v>
      </c>
      <c r="G595" s="11" t="str">
        <f>if(isblank(F595)=TRUE," ",'2. Metadata'!B$14)</f>
        <v>millimetres</v>
      </c>
      <c r="H595" s="10">
        <v>-1.0</v>
      </c>
      <c r="I595" s="15" t="str">
        <f>if(isblank(H595)=TRUE," ",'2. Metadata'!B$26)</f>
        <v>N/A</v>
      </c>
      <c r="J595" s="13" t="s">
        <v>7</v>
      </c>
      <c r="K595" s="5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>
      <c r="A596" s="18">
        <v>43579.0</v>
      </c>
      <c r="B596" s="8" t="s">
        <v>6</v>
      </c>
      <c r="C596" s="2">
        <f>if(isblank(B596)=TRUE," ", IF(B596='2. Metadata'!B$1,'2. Metadata'!B$5, if(B596='2. Metadata'!C$1,'2. Metadata'!C$5,if(B596='2. Metadata'!D$1,'2. Metadata'!D$5, if(B596='2. Metadata'!E$1,'2. Metadata'!E$5,if( B596='2. Metadata'!F$1,'2. Metadata'!F$5,if(B596='2. Metadata'!G$1,'2. Metadata'!G$5,if(B596='2. Metadata'!H$1,'2. Metadata'!H$5, if(B596='2. Metadata'!I$1,'2. Metadata'!I$5, if(B596='2. Metadata'!J$1,'2. Metadata'!J$5, if(B596='2. Metadata'!K$1,'2. Metadata'!K$5, if(B596='2. Metadata'!L$1,'2. Metadata'!L$5, if(B596='2. Metadata'!M$1,'2. Metadata'!M$5, if(B596='2. Metadata'!N$1,'2. Metadata'!N$5))))))))))))))</f>
        <v>50.07754523</v>
      </c>
      <c r="D596" s="9">
        <f>if(isblank(B596)=TRUE," ", IF(B596='2. Metadata'!B$1,'2. Metadata'!B$6, if(B596='2. Metadata'!C$1,'2. Metadata'!C$6,if(B596='2. Metadata'!D$1,'2. Metadata'!D$6, if(B596='2. Metadata'!E$1,'2. Metadata'!E$6,if( B596='2. Metadata'!F$1,'2. Metadata'!F$6,if(B596='2. Metadata'!G$1,'2. Metadata'!G$6,if(B596='2. Metadata'!H$1,'2. Metadata'!H$6, if(B596='2. Metadata'!I$1,'2. Metadata'!I$6, if(B596='2. Metadata'!J$1,'2. Metadata'!J$6, if(B596='2. Metadata'!K$1,'2. Metadata'!K$6, if(B596='2. Metadata'!L$1,'2. Metadata'!L$6, if(B596='2. Metadata'!M$1,'2. Metadata'!M$6, if(B596='2. Metadata'!N$1,'2. Metadata'!N$6))))))))))))))</f>
        <v>-116.8675084</v>
      </c>
      <c r="E596" s="10" t="s">
        <v>7</v>
      </c>
      <c r="F596" s="10">
        <v>0.6</v>
      </c>
      <c r="G596" s="11" t="str">
        <f>if(isblank(F596)=TRUE," ",'2. Metadata'!B$14)</f>
        <v>millimetres</v>
      </c>
      <c r="H596" s="10">
        <v>-1.0</v>
      </c>
      <c r="I596" s="15" t="str">
        <f>if(isblank(H596)=TRUE," ",'2. Metadata'!B$26)</f>
        <v>N/A</v>
      </c>
      <c r="J596" s="13" t="s">
        <v>7</v>
      </c>
      <c r="K596" s="5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>
      <c r="A597" s="18">
        <v>43580.0</v>
      </c>
      <c r="B597" s="8" t="s">
        <v>6</v>
      </c>
      <c r="C597" s="2">
        <f>if(isblank(B597)=TRUE," ", IF(B597='2. Metadata'!B$1,'2. Metadata'!B$5, if(B597='2. Metadata'!C$1,'2. Metadata'!C$5,if(B597='2. Metadata'!D$1,'2. Metadata'!D$5, if(B597='2. Metadata'!E$1,'2. Metadata'!E$5,if( B597='2. Metadata'!F$1,'2. Metadata'!F$5,if(B597='2. Metadata'!G$1,'2. Metadata'!G$5,if(B597='2. Metadata'!H$1,'2. Metadata'!H$5, if(B597='2. Metadata'!I$1,'2. Metadata'!I$5, if(B597='2. Metadata'!J$1,'2. Metadata'!J$5, if(B597='2. Metadata'!K$1,'2. Metadata'!K$5, if(B597='2. Metadata'!L$1,'2. Metadata'!L$5, if(B597='2. Metadata'!M$1,'2. Metadata'!M$5, if(B597='2. Metadata'!N$1,'2. Metadata'!N$5))))))))))))))</f>
        <v>50.07754523</v>
      </c>
      <c r="D597" s="9">
        <f>if(isblank(B597)=TRUE," ", IF(B597='2. Metadata'!B$1,'2. Metadata'!B$6, if(B597='2. Metadata'!C$1,'2. Metadata'!C$6,if(B597='2. Metadata'!D$1,'2. Metadata'!D$6, if(B597='2. Metadata'!E$1,'2. Metadata'!E$6,if( B597='2. Metadata'!F$1,'2. Metadata'!F$6,if(B597='2. Metadata'!G$1,'2. Metadata'!G$6,if(B597='2. Metadata'!H$1,'2. Metadata'!H$6, if(B597='2. Metadata'!I$1,'2. Metadata'!I$6, if(B597='2. Metadata'!J$1,'2. Metadata'!J$6, if(B597='2. Metadata'!K$1,'2. Metadata'!K$6, if(B597='2. Metadata'!L$1,'2. Metadata'!L$6, if(B597='2. Metadata'!M$1,'2. Metadata'!M$6, if(B597='2. Metadata'!N$1,'2. Metadata'!N$6))))))))))))))</f>
        <v>-116.8675084</v>
      </c>
      <c r="E597" s="10" t="s">
        <v>7</v>
      </c>
      <c r="F597" s="10">
        <v>0.0</v>
      </c>
      <c r="G597" s="11" t="str">
        <f>if(isblank(F597)=TRUE," ",'2. Metadata'!B$14)</f>
        <v>millimetres</v>
      </c>
      <c r="H597" s="10">
        <v>-1.0</v>
      </c>
      <c r="I597" s="15" t="str">
        <f>if(isblank(H597)=TRUE," ",'2. Metadata'!B$26)</f>
        <v>N/A</v>
      </c>
      <c r="J597" s="13" t="s">
        <v>7</v>
      </c>
      <c r="K597" s="5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>
      <c r="A598" s="18">
        <v>43581.0</v>
      </c>
      <c r="B598" s="8" t="s">
        <v>6</v>
      </c>
      <c r="C598" s="2">
        <f>if(isblank(B598)=TRUE," ", IF(B598='2. Metadata'!B$1,'2. Metadata'!B$5, if(B598='2. Metadata'!C$1,'2. Metadata'!C$5,if(B598='2. Metadata'!D$1,'2. Metadata'!D$5, if(B598='2. Metadata'!E$1,'2. Metadata'!E$5,if( B598='2. Metadata'!F$1,'2. Metadata'!F$5,if(B598='2. Metadata'!G$1,'2. Metadata'!G$5,if(B598='2. Metadata'!H$1,'2. Metadata'!H$5, if(B598='2. Metadata'!I$1,'2. Metadata'!I$5, if(B598='2. Metadata'!J$1,'2. Metadata'!J$5, if(B598='2. Metadata'!K$1,'2. Metadata'!K$5, if(B598='2. Metadata'!L$1,'2. Metadata'!L$5, if(B598='2. Metadata'!M$1,'2. Metadata'!M$5, if(B598='2. Metadata'!N$1,'2. Metadata'!N$5))))))))))))))</f>
        <v>50.07754523</v>
      </c>
      <c r="D598" s="9">
        <f>if(isblank(B598)=TRUE," ", IF(B598='2. Metadata'!B$1,'2. Metadata'!B$6, if(B598='2. Metadata'!C$1,'2. Metadata'!C$6,if(B598='2. Metadata'!D$1,'2. Metadata'!D$6, if(B598='2. Metadata'!E$1,'2. Metadata'!E$6,if( B598='2. Metadata'!F$1,'2. Metadata'!F$6,if(B598='2. Metadata'!G$1,'2. Metadata'!G$6,if(B598='2. Metadata'!H$1,'2. Metadata'!H$6, if(B598='2. Metadata'!I$1,'2. Metadata'!I$6, if(B598='2. Metadata'!J$1,'2. Metadata'!J$6, if(B598='2. Metadata'!K$1,'2. Metadata'!K$6, if(B598='2. Metadata'!L$1,'2. Metadata'!L$6, if(B598='2. Metadata'!M$1,'2. Metadata'!M$6, if(B598='2. Metadata'!N$1,'2. Metadata'!N$6))))))))))))))</f>
        <v>-116.8675084</v>
      </c>
      <c r="E598" s="10" t="s">
        <v>7</v>
      </c>
      <c r="F598" s="10">
        <v>0.0</v>
      </c>
      <c r="G598" s="11" t="str">
        <f>if(isblank(F598)=TRUE," ",'2. Metadata'!B$14)</f>
        <v>millimetres</v>
      </c>
      <c r="H598" s="10">
        <v>-1.0</v>
      </c>
      <c r="I598" s="15" t="str">
        <f>if(isblank(H598)=TRUE," ",'2. Metadata'!B$26)</f>
        <v>N/A</v>
      </c>
      <c r="J598" s="13" t="s">
        <v>7</v>
      </c>
      <c r="K598" s="5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>
      <c r="A599" s="18">
        <v>43582.0</v>
      </c>
      <c r="B599" s="8" t="s">
        <v>6</v>
      </c>
      <c r="C599" s="2">
        <f>if(isblank(B599)=TRUE," ", IF(B599='2. Metadata'!B$1,'2. Metadata'!B$5, if(B599='2. Metadata'!C$1,'2. Metadata'!C$5,if(B599='2. Metadata'!D$1,'2. Metadata'!D$5, if(B599='2. Metadata'!E$1,'2. Metadata'!E$5,if( B599='2. Metadata'!F$1,'2. Metadata'!F$5,if(B599='2. Metadata'!G$1,'2. Metadata'!G$5,if(B599='2. Metadata'!H$1,'2. Metadata'!H$5, if(B599='2. Metadata'!I$1,'2. Metadata'!I$5, if(B599='2. Metadata'!J$1,'2. Metadata'!J$5, if(B599='2. Metadata'!K$1,'2. Metadata'!K$5, if(B599='2. Metadata'!L$1,'2. Metadata'!L$5, if(B599='2. Metadata'!M$1,'2. Metadata'!M$5, if(B599='2. Metadata'!N$1,'2. Metadata'!N$5))))))))))))))</f>
        <v>50.07754523</v>
      </c>
      <c r="D599" s="9">
        <f>if(isblank(B599)=TRUE," ", IF(B599='2. Metadata'!B$1,'2. Metadata'!B$6, if(B599='2. Metadata'!C$1,'2. Metadata'!C$6,if(B599='2. Metadata'!D$1,'2. Metadata'!D$6, if(B599='2. Metadata'!E$1,'2. Metadata'!E$6,if( B599='2. Metadata'!F$1,'2. Metadata'!F$6,if(B599='2. Metadata'!G$1,'2. Metadata'!G$6,if(B599='2. Metadata'!H$1,'2. Metadata'!H$6, if(B599='2. Metadata'!I$1,'2. Metadata'!I$6, if(B599='2. Metadata'!J$1,'2. Metadata'!J$6, if(B599='2. Metadata'!K$1,'2. Metadata'!K$6, if(B599='2. Metadata'!L$1,'2. Metadata'!L$6, if(B599='2. Metadata'!M$1,'2. Metadata'!M$6, if(B599='2. Metadata'!N$1,'2. Metadata'!N$6))))))))))))))</f>
        <v>-116.8675084</v>
      </c>
      <c r="E599" s="10" t="s">
        <v>7</v>
      </c>
      <c r="F599" s="10">
        <v>0.0</v>
      </c>
      <c r="G599" s="11" t="str">
        <f>if(isblank(F599)=TRUE," ",'2. Metadata'!B$14)</f>
        <v>millimetres</v>
      </c>
      <c r="H599" s="10">
        <v>-1.0</v>
      </c>
      <c r="I599" s="15" t="str">
        <f>if(isblank(H599)=TRUE," ",'2. Metadata'!B$26)</f>
        <v>N/A</v>
      </c>
      <c r="J599" s="13" t="s">
        <v>7</v>
      </c>
      <c r="K599" s="5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>
      <c r="A600" s="18">
        <v>43583.0</v>
      </c>
      <c r="B600" s="8" t="s">
        <v>6</v>
      </c>
      <c r="C600" s="2">
        <f>if(isblank(B600)=TRUE," ", IF(B600='2. Metadata'!B$1,'2. Metadata'!B$5, if(B600='2. Metadata'!C$1,'2. Metadata'!C$5,if(B600='2. Metadata'!D$1,'2. Metadata'!D$5, if(B600='2. Metadata'!E$1,'2. Metadata'!E$5,if( B600='2. Metadata'!F$1,'2. Metadata'!F$5,if(B600='2. Metadata'!G$1,'2. Metadata'!G$5,if(B600='2. Metadata'!H$1,'2. Metadata'!H$5, if(B600='2. Metadata'!I$1,'2. Metadata'!I$5, if(B600='2. Metadata'!J$1,'2. Metadata'!J$5, if(B600='2. Metadata'!K$1,'2. Metadata'!K$5, if(B600='2. Metadata'!L$1,'2. Metadata'!L$5, if(B600='2. Metadata'!M$1,'2. Metadata'!M$5, if(B600='2. Metadata'!N$1,'2. Metadata'!N$5))))))))))))))</f>
        <v>50.07754523</v>
      </c>
      <c r="D600" s="9">
        <f>if(isblank(B600)=TRUE," ", IF(B600='2. Metadata'!B$1,'2. Metadata'!B$6, if(B600='2. Metadata'!C$1,'2. Metadata'!C$6,if(B600='2. Metadata'!D$1,'2. Metadata'!D$6, if(B600='2. Metadata'!E$1,'2. Metadata'!E$6,if( B600='2. Metadata'!F$1,'2. Metadata'!F$6,if(B600='2. Metadata'!G$1,'2. Metadata'!G$6,if(B600='2. Metadata'!H$1,'2. Metadata'!H$6, if(B600='2. Metadata'!I$1,'2. Metadata'!I$6, if(B600='2. Metadata'!J$1,'2. Metadata'!J$6, if(B600='2. Metadata'!K$1,'2. Metadata'!K$6, if(B600='2. Metadata'!L$1,'2. Metadata'!L$6, if(B600='2. Metadata'!M$1,'2. Metadata'!M$6, if(B600='2. Metadata'!N$1,'2. Metadata'!N$6))))))))))))))</f>
        <v>-116.8675084</v>
      </c>
      <c r="E600" s="10" t="s">
        <v>7</v>
      </c>
      <c r="F600" s="10">
        <v>1.0</v>
      </c>
      <c r="G600" s="11" t="str">
        <f>if(isblank(F600)=TRUE," ",'2. Metadata'!B$14)</f>
        <v>millimetres</v>
      </c>
      <c r="H600" s="10">
        <v>-1.0</v>
      </c>
      <c r="I600" s="15" t="str">
        <f>if(isblank(H600)=TRUE," ",'2. Metadata'!B$26)</f>
        <v>N/A</v>
      </c>
      <c r="J600" s="13" t="s">
        <v>7</v>
      </c>
      <c r="K600" s="5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>
      <c r="A601" s="18">
        <v>43584.0</v>
      </c>
      <c r="B601" s="8" t="s">
        <v>6</v>
      </c>
      <c r="C601" s="2">
        <f>if(isblank(B601)=TRUE," ", IF(B601='2. Metadata'!B$1,'2. Metadata'!B$5, if(B601='2. Metadata'!C$1,'2. Metadata'!C$5,if(B601='2. Metadata'!D$1,'2. Metadata'!D$5, if(B601='2. Metadata'!E$1,'2. Metadata'!E$5,if( B601='2. Metadata'!F$1,'2. Metadata'!F$5,if(B601='2. Metadata'!G$1,'2. Metadata'!G$5,if(B601='2. Metadata'!H$1,'2. Metadata'!H$5, if(B601='2. Metadata'!I$1,'2. Metadata'!I$5, if(B601='2. Metadata'!J$1,'2. Metadata'!J$5, if(B601='2. Metadata'!K$1,'2. Metadata'!K$5, if(B601='2. Metadata'!L$1,'2. Metadata'!L$5, if(B601='2. Metadata'!M$1,'2. Metadata'!M$5, if(B601='2. Metadata'!N$1,'2. Metadata'!N$5))))))))))))))</f>
        <v>50.07754523</v>
      </c>
      <c r="D601" s="9">
        <f>if(isblank(B601)=TRUE," ", IF(B601='2. Metadata'!B$1,'2. Metadata'!B$6, if(B601='2. Metadata'!C$1,'2. Metadata'!C$6,if(B601='2. Metadata'!D$1,'2. Metadata'!D$6, if(B601='2. Metadata'!E$1,'2. Metadata'!E$6,if( B601='2. Metadata'!F$1,'2. Metadata'!F$6,if(B601='2. Metadata'!G$1,'2. Metadata'!G$6,if(B601='2. Metadata'!H$1,'2. Metadata'!H$6, if(B601='2. Metadata'!I$1,'2. Metadata'!I$6, if(B601='2. Metadata'!J$1,'2. Metadata'!J$6, if(B601='2. Metadata'!K$1,'2. Metadata'!K$6, if(B601='2. Metadata'!L$1,'2. Metadata'!L$6, if(B601='2. Metadata'!M$1,'2. Metadata'!M$6, if(B601='2. Metadata'!N$1,'2. Metadata'!N$6))))))))))))))</f>
        <v>-116.8675084</v>
      </c>
      <c r="E601" s="10" t="s">
        <v>7</v>
      </c>
      <c r="F601" s="10">
        <v>0.0</v>
      </c>
      <c r="G601" s="11" t="str">
        <f>if(isblank(F601)=TRUE," ",'2. Metadata'!B$14)</f>
        <v>millimetres</v>
      </c>
      <c r="H601" s="10">
        <v>-1.0</v>
      </c>
      <c r="I601" s="15" t="str">
        <f>if(isblank(H601)=TRUE," ",'2. Metadata'!B$26)</f>
        <v>N/A</v>
      </c>
      <c r="J601" s="13" t="s">
        <v>7</v>
      </c>
      <c r="K601" s="5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>
      <c r="A602" s="18">
        <v>43585.0</v>
      </c>
      <c r="B602" s="8" t="s">
        <v>6</v>
      </c>
      <c r="C602" s="2">
        <f>if(isblank(B602)=TRUE," ", IF(B602='2. Metadata'!B$1,'2. Metadata'!B$5, if(B602='2. Metadata'!C$1,'2. Metadata'!C$5,if(B602='2. Metadata'!D$1,'2. Metadata'!D$5, if(B602='2. Metadata'!E$1,'2. Metadata'!E$5,if( B602='2. Metadata'!F$1,'2. Metadata'!F$5,if(B602='2. Metadata'!G$1,'2. Metadata'!G$5,if(B602='2. Metadata'!H$1,'2. Metadata'!H$5, if(B602='2. Metadata'!I$1,'2. Metadata'!I$5, if(B602='2. Metadata'!J$1,'2. Metadata'!J$5, if(B602='2. Metadata'!K$1,'2. Metadata'!K$5, if(B602='2. Metadata'!L$1,'2. Metadata'!L$5, if(B602='2. Metadata'!M$1,'2. Metadata'!M$5, if(B602='2. Metadata'!N$1,'2. Metadata'!N$5))))))))))))))</f>
        <v>50.07754523</v>
      </c>
      <c r="D602" s="9">
        <f>if(isblank(B602)=TRUE," ", IF(B602='2. Metadata'!B$1,'2. Metadata'!B$6, if(B602='2. Metadata'!C$1,'2. Metadata'!C$6,if(B602='2. Metadata'!D$1,'2. Metadata'!D$6, if(B602='2. Metadata'!E$1,'2. Metadata'!E$6,if( B602='2. Metadata'!F$1,'2. Metadata'!F$6,if(B602='2. Metadata'!G$1,'2. Metadata'!G$6,if(B602='2. Metadata'!H$1,'2. Metadata'!H$6, if(B602='2. Metadata'!I$1,'2. Metadata'!I$6, if(B602='2. Metadata'!J$1,'2. Metadata'!J$6, if(B602='2. Metadata'!K$1,'2. Metadata'!K$6, if(B602='2. Metadata'!L$1,'2. Metadata'!L$6, if(B602='2. Metadata'!M$1,'2. Metadata'!M$6, if(B602='2. Metadata'!N$1,'2. Metadata'!N$6))))))))))))))</f>
        <v>-116.8675084</v>
      </c>
      <c r="E602" s="10" t="s">
        <v>7</v>
      </c>
      <c r="F602" s="10">
        <v>0.0</v>
      </c>
      <c r="G602" s="11" t="str">
        <f>if(isblank(F602)=TRUE," ",'2. Metadata'!B$14)</f>
        <v>millimetres</v>
      </c>
      <c r="H602" s="10">
        <v>-1.0</v>
      </c>
      <c r="I602" s="15" t="str">
        <f>if(isblank(H602)=TRUE," ",'2. Metadata'!B$26)</f>
        <v>N/A</v>
      </c>
      <c r="J602" s="13" t="s">
        <v>7</v>
      </c>
      <c r="K602" s="5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>
      <c r="A603" s="18">
        <v>43586.0</v>
      </c>
      <c r="B603" s="8" t="s">
        <v>6</v>
      </c>
      <c r="C603" s="2">
        <f>if(isblank(B603)=TRUE," ", IF(B603='2. Metadata'!B$1,'2. Metadata'!B$5, if(B603='2. Metadata'!C$1,'2. Metadata'!C$5,if(B603='2. Metadata'!D$1,'2. Metadata'!D$5, if(B603='2. Metadata'!E$1,'2. Metadata'!E$5,if( B603='2. Metadata'!F$1,'2. Metadata'!F$5,if(B603='2. Metadata'!G$1,'2. Metadata'!G$5,if(B603='2. Metadata'!H$1,'2. Metadata'!H$5, if(B603='2. Metadata'!I$1,'2. Metadata'!I$5, if(B603='2. Metadata'!J$1,'2. Metadata'!J$5, if(B603='2. Metadata'!K$1,'2. Metadata'!K$5, if(B603='2. Metadata'!L$1,'2. Metadata'!L$5, if(B603='2. Metadata'!M$1,'2. Metadata'!M$5, if(B603='2. Metadata'!N$1,'2. Metadata'!N$5))))))))))))))</f>
        <v>50.07754523</v>
      </c>
      <c r="D603" s="9">
        <f>if(isblank(B603)=TRUE," ", IF(B603='2. Metadata'!B$1,'2. Metadata'!B$6, if(B603='2. Metadata'!C$1,'2. Metadata'!C$6,if(B603='2. Metadata'!D$1,'2. Metadata'!D$6, if(B603='2. Metadata'!E$1,'2. Metadata'!E$6,if( B603='2. Metadata'!F$1,'2. Metadata'!F$6,if(B603='2. Metadata'!G$1,'2. Metadata'!G$6,if(B603='2. Metadata'!H$1,'2. Metadata'!H$6, if(B603='2. Metadata'!I$1,'2. Metadata'!I$6, if(B603='2. Metadata'!J$1,'2. Metadata'!J$6, if(B603='2. Metadata'!K$1,'2. Metadata'!K$6, if(B603='2. Metadata'!L$1,'2. Metadata'!L$6, if(B603='2. Metadata'!M$1,'2. Metadata'!M$6, if(B603='2. Metadata'!N$1,'2. Metadata'!N$6))))))))))))))</f>
        <v>-116.8675084</v>
      </c>
      <c r="E603" s="10" t="s">
        <v>7</v>
      </c>
      <c r="F603" s="10">
        <v>0.0</v>
      </c>
      <c r="G603" s="11" t="str">
        <f>if(isblank(F603)=TRUE," ",'2. Metadata'!B$14)</f>
        <v>millimetres</v>
      </c>
      <c r="H603" s="10">
        <v>-1.0</v>
      </c>
      <c r="I603" s="15" t="str">
        <f>if(isblank(H603)=TRUE," ",'2. Metadata'!B$26)</f>
        <v>N/A</v>
      </c>
      <c r="J603" s="13" t="s">
        <v>7</v>
      </c>
      <c r="K603" s="5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>
      <c r="A604" s="18">
        <v>43587.0</v>
      </c>
      <c r="B604" s="8" t="s">
        <v>6</v>
      </c>
      <c r="C604" s="2">
        <f>if(isblank(B604)=TRUE," ", IF(B604='2. Metadata'!B$1,'2. Metadata'!B$5, if(B604='2. Metadata'!C$1,'2. Metadata'!C$5,if(B604='2. Metadata'!D$1,'2. Metadata'!D$5, if(B604='2. Metadata'!E$1,'2. Metadata'!E$5,if( B604='2. Metadata'!F$1,'2. Metadata'!F$5,if(B604='2. Metadata'!G$1,'2. Metadata'!G$5,if(B604='2. Metadata'!H$1,'2. Metadata'!H$5, if(B604='2. Metadata'!I$1,'2. Metadata'!I$5, if(B604='2. Metadata'!J$1,'2. Metadata'!J$5, if(B604='2. Metadata'!K$1,'2. Metadata'!K$5, if(B604='2. Metadata'!L$1,'2. Metadata'!L$5, if(B604='2. Metadata'!M$1,'2. Metadata'!M$5, if(B604='2. Metadata'!N$1,'2. Metadata'!N$5))))))))))))))</f>
        <v>50.07754523</v>
      </c>
      <c r="D604" s="9">
        <f>if(isblank(B604)=TRUE," ", IF(B604='2. Metadata'!B$1,'2. Metadata'!B$6, if(B604='2. Metadata'!C$1,'2. Metadata'!C$6,if(B604='2. Metadata'!D$1,'2. Metadata'!D$6, if(B604='2. Metadata'!E$1,'2. Metadata'!E$6,if( B604='2. Metadata'!F$1,'2. Metadata'!F$6,if(B604='2. Metadata'!G$1,'2. Metadata'!G$6,if(B604='2. Metadata'!H$1,'2. Metadata'!H$6, if(B604='2. Metadata'!I$1,'2. Metadata'!I$6, if(B604='2. Metadata'!J$1,'2. Metadata'!J$6, if(B604='2. Metadata'!K$1,'2. Metadata'!K$6, if(B604='2. Metadata'!L$1,'2. Metadata'!L$6, if(B604='2. Metadata'!M$1,'2. Metadata'!M$6, if(B604='2. Metadata'!N$1,'2. Metadata'!N$6))))))))))))))</f>
        <v>-116.8675084</v>
      </c>
      <c r="E604" s="10" t="s">
        <v>7</v>
      </c>
      <c r="F604" s="10">
        <v>0.0</v>
      </c>
      <c r="G604" s="11" t="str">
        <f>if(isblank(F604)=TRUE," ",'2. Metadata'!B$14)</f>
        <v>millimetres</v>
      </c>
      <c r="H604" s="10">
        <v>-1.0</v>
      </c>
      <c r="I604" s="15" t="str">
        <f>if(isblank(H604)=TRUE," ",'2. Metadata'!B$26)</f>
        <v>N/A</v>
      </c>
      <c r="J604" s="13" t="s">
        <v>7</v>
      </c>
      <c r="K604" s="5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>
      <c r="A605" s="18">
        <v>43588.0</v>
      </c>
      <c r="B605" s="8" t="s">
        <v>6</v>
      </c>
      <c r="C605" s="2">
        <f>if(isblank(B605)=TRUE," ", IF(B605='2. Metadata'!B$1,'2. Metadata'!B$5, if(B605='2. Metadata'!C$1,'2. Metadata'!C$5,if(B605='2. Metadata'!D$1,'2. Metadata'!D$5, if(B605='2. Metadata'!E$1,'2. Metadata'!E$5,if( B605='2. Metadata'!F$1,'2. Metadata'!F$5,if(B605='2. Metadata'!G$1,'2. Metadata'!G$5,if(B605='2. Metadata'!H$1,'2. Metadata'!H$5, if(B605='2. Metadata'!I$1,'2. Metadata'!I$5, if(B605='2. Metadata'!J$1,'2. Metadata'!J$5, if(B605='2. Metadata'!K$1,'2. Metadata'!K$5, if(B605='2. Metadata'!L$1,'2. Metadata'!L$5, if(B605='2. Metadata'!M$1,'2. Metadata'!M$5, if(B605='2. Metadata'!N$1,'2. Metadata'!N$5))))))))))))))</f>
        <v>50.07754523</v>
      </c>
      <c r="D605" s="9">
        <f>if(isblank(B605)=TRUE," ", IF(B605='2. Metadata'!B$1,'2. Metadata'!B$6, if(B605='2. Metadata'!C$1,'2. Metadata'!C$6,if(B605='2. Metadata'!D$1,'2. Metadata'!D$6, if(B605='2. Metadata'!E$1,'2. Metadata'!E$6,if( B605='2. Metadata'!F$1,'2. Metadata'!F$6,if(B605='2. Metadata'!G$1,'2. Metadata'!G$6,if(B605='2. Metadata'!H$1,'2. Metadata'!H$6, if(B605='2. Metadata'!I$1,'2. Metadata'!I$6, if(B605='2. Metadata'!J$1,'2. Metadata'!J$6, if(B605='2. Metadata'!K$1,'2. Metadata'!K$6, if(B605='2. Metadata'!L$1,'2. Metadata'!L$6, if(B605='2. Metadata'!M$1,'2. Metadata'!M$6, if(B605='2. Metadata'!N$1,'2. Metadata'!N$6))))))))))))))</f>
        <v>-116.8675084</v>
      </c>
      <c r="E605" s="10" t="s">
        <v>7</v>
      </c>
      <c r="F605" s="10">
        <v>0.0</v>
      </c>
      <c r="G605" s="11" t="str">
        <f>if(isblank(F605)=TRUE," ",'2. Metadata'!B$14)</f>
        <v>millimetres</v>
      </c>
      <c r="H605" s="10">
        <v>-1.0</v>
      </c>
      <c r="I605" s="15" t="str">
        <f>if(isblank(H605)=TRUE," ",'2. Metadata'!B$26)</f>
        <v>N/A</v>
      </c>
      <c r="J605" s="13" t="s">
        <v>7</v>
      </c>
      <c r="K605" s="5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>
      <c r="A606" s="18">
        <v>43589.0</v>
      </c>
      <c r="B606" s="8" t="s">
        <v>6</v>
      </c>
      <c r="C606" s="2">
        <f>if(isblank(B606)=TRUE," ", IF(B606='2. Metadata'!B$1,'2. Metadata'!B$5, if(B606='2. Metadata'!C$1,'2. Metadata'!C$5,if(B606='2. Metadata'!D$1,'2. Metadata'!D$5, if(B606='2. Metadata'!E$1,'2. Metadata'!E$5,if( B606='2. Metadata'!F$1,'2. Metadata'!F$5,if(B606='2. Metadata'!G$1,'2. Metadata'!G$5,if(B606='2. Metadata'!H$1,'2. Metadata'!H$5, if(B606='2. Metadata'!I$1,'2. Metadata'!I$5, if(B606='2. Metadata'!J$1,'2. Metadata'!J$5, if(B606='2. Metadata'!K$1,'2. Metadata'!K$5, if(B606='2. Metadata'!L$1,'2. Metadata'!L$5, if(B606='2. Metadata'!M$1,'2. Metadata'!M$5, if(B606='2. Metadata'!N$1,'2. Metadata'!N$5))))))))))))))</f>
        <v>50.07754523</v>
      </c>
      <c r="D606" s="9">
        <f>if(isblank(B606)=TRUE," ", IF(B606='2. Metadata'!B$1,'2. Metadata'!B$6, if(B606='2. Metadata'!C$1,'2. Metadata'!C$6,if(B606='2. Metadata'!D$1,'2. Metadata'!D$6, if(B606='2. Metadata'!E$1,'2. Metadata'!E$6,if( B606='2. Metadata'!F$1,'2. Metadata'!F$6,if(B606='2. Metadata'!G$1,'2. Metadata'!G$6,if(B606='2. Metadata'!H$1,'2. Metadata'!H$6, if(B606='2. Metadata'!I$1,'2. Metadata'!I$6, if(B606='2. Metadata'!J$1,'2. Metadata'!J$6, if(B606='2. Metadata'!K$1,'2. Metadata'!K$6, if(B606='2. Metadata'!L$1,'2. Metadata'!L$6, if(B606='2. Metadata'!M$1,'2. Metadata'!M$6, if(B606='2. Metadata'!N$1,'2. Metadata'!N$6))))))))))))))</f>
        <v>-116.8675084</v>
      </c>
      <c r="E606" s="10" t="s">
        <v>7</v>
      </c>
      <c r="F606" s="10">
        <v>0.0</v>
      </c>
      <c r="G606" s="11" t="str">
        <f>if(isblank(F606)=TRUE," ",'2. Metadata'!B$14)</f>
        <v>millimetres</v>
      </c>
      <c r="H606" s="10">
        <v>-1.0</v>
      </c>
      <c r="I606" s="15" t="str">
        <f>if(isblank(H606)=TRUE," ",'2. Metadata'!B$26)</f>
        <v>N/A</v>
      </c>
      <c r="J606" s="13" t="s">
        <v>7</v>
      </c>
      <c r="K606" s="5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>
      <c r="A607" s="18">
        <v>43590.0</v>
      </c>
      <c r="B607" s="8" t="s">
        <v>6</v>
      </c>
      <c r="C607" s="2">
        <f>if(isblank(B607)=TRUE," ", IF(B607='2. Metadata'!B$1,'2. Metadata'!B$5, if(B607='2. Metadata'!C$1,'2. Metadata'!C$5,if(B607='2. Metadata'!D$1,'2. Metadata'!D$5, if(B607='2. Metadata'!E$1,'2. Metadata'!E$5,if( B607='2. Metadata'!F$1,'2. Metadata'!F$5,if(B607='2. Metadata'!G$1,'2. Metadata'!G$5,if(B607='2. Metadata'!H$1,'2. Metadata'!H$5, if(B607='2. Metadata'!I$1,'2. Metadata'!I$5, if(B607='2. Metadata'!J$1,'2. Metadata'!J$5, if(B607='2. Metadata'!K$1,'2. Metadata'!K$5, if(B607='2. Metadata'!L$1,'2. Metadata'!L$5, if(B607='2. Metadata'!M$1,'2. Metadata'!M$5, if(B607='2. Metadata'!N$1,'2. Metadata'!N$5))))))))))))))</f>
        <v>50.07754523</v>
      </c>
      <c r="D607" s="9">
        <f>if(isblank(B607)=TRUE," ", IF(B607='2. Metadata'!B$1,'2. Metadata'!B$6, if(B607='2. Metadata'!C$1,'2. Metadata'!C$6,if(B607='2. Metadata'!D$1,'2. Metadata'!D$6, if(B607='2. Metadata'!E$1,'2. Metadata'!E$6,if( B607='2. Metadata'!F$1,'2. Metadata'!F$6,if(B607='2. Metadata'!G$1,'2. Metadata'!G$6,if(B607='2. Metadata'!H$1,'2. Metadata'!H$6, if(B607='2. Metadata'!I$1,'2. Metadata'!I$6, if(B607='2. Metadata'!J$1,'2. Metadata'!J$6, if(B607='2. Metadata'!K$1,'2. Metadata'!K$6, if(B607='2. Metadata'!L$1,'2. Metadata'!L$6, if(B607='2. Metadata'!M$1,'2. Metadata'!M$6, if(B607='2. Metadata'!N$1,'2. Metadata'!N$6))))))))))))))</f>
        <v>-116.8675084</v>
      </c>
      <c r="E607" s="10" t="s">
        <v>7</v>
      </c>
      <c r="F607" s="10">
        <v>0.0</v>
      </c>
      <c r="G607" s="11" t="str">
        <f>if(isblank(F607)=TRUE," ",'2. Metadata'!B$14)</f>
        <v>millimetres</v>
      </c>
      <c r="H607" s="10">
        <v>-1.0</v>
      </c>
      <c r="I607" s="15" t="str">
        <f>if(isblank(H607)=TRUE," ",'2. Metadata'!B$26)</f>
        <v>N/A</v>
      </c>
      <c r="J607" s="13" t="s">
        <v>7</v>
      </c>
      <c r="K607" s="5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>
      <c r="A608" s="18">
        <v>43591.0</v>
      </c>
      <c r="B608" s="8" t="s">
        <v>6</v>
      </c>
      <c r="C608" s="2">
        <f>if(isblank(B608)=TRUE," ", IF(B608='2. Metadata'!B$1,'2. Metadata'!B$5, if(B608='2. Metadata'!C$1,'2. Metadata'!C$5,if(B608='2. Metadata'!D$1,'2. Metadata'!D$5, if(B608='2. Metadata'!E$1,'2. Metadata'!E$5,if( B608='2. Metadata'!F$1,'2. Metadata'!F$5,if(B608='2. Metadata'!G$1,'2. Metadata'!G$5,if(B608='2. Metadata'!H$1,'2. Metadata'!H$5, if(B608='2. Metadata'!I$1,'2. Metadata'!I$5, if(B608='2. Metadata'!J$1,'2. Metadata'!J$5, if(B608='2. Metadata'!K$1,'2. Metadata'!K$5, if(B608='2. Metadata'!L$1,'2. Metadata'!L$5, if(B608='2. Metadata'!M$1,'2. Metadata'!M$5, if(B608='2. Metadata'!N$1,'2. Metadata'!N$5))))))))))))))</f>
        <v>50.07754523</v>
      </c>
      <c r="D608" s="9">
        <f>if(isblank(B608)=TRUE," ", IF(B608='2. Metadata'!B$1,'2. Metadata'!B$6, if(B608='2. Metadata'!C$1,'2. Metadata'!C$6,if(B608='2. Metadata'!D$1,'2. Metadata'!D$6, if(B608='2. Metadata'!E$1,'2. Metadata'!E$6,if( B608='2. Metadata'!F$1,'2. Metadata'!F$6,if(B608='2. Metadata'!G$1,'2. Metadata'!G$6,if(B608='2. Metadata'!H$1,'2. Metadata'!H$6, if(B608='2. Metadata'!I$1,'2. Metadata'!I$6, if(B608='2. Metadata'!J$1,'2. Metadata'!J$6, if(B608='2. Metadata'!K$1,'2. Metadata'!K$6, if(B608='2. Metadata'!L$1,'2. Metadata'!L$6, if(B608='2. Metadata'!M$1,'2. Metadata'!M$6, if(B608='2. Metadata'!N$1,'2. Metadata'!N$6))))))))))))))</f>
        <v>-116.8675084</v>
      </c>
      <c r="E608" s="10" t="s">
        <v>7</v>
      </c>
      <c r="F608" s="10">
        <v>0.0</v>
      </c>
      <c r="G608" s="11" t="str">
        <f>if(isblank(F608)=TRUE," ",'2. Metadata'!B$14)</f>
        <v>millimetres</v>
      </c>
      <c r="H608" s="10">
        <v>-1.0</v>
      </c>
      <c r="I608" s="15" t="str">
        <f>if(isblank(H608)=TRUE," ",'2. Metadata'!B$26)</f>
        <v>N/A</v>
      </c>
      <c r="J608" s="13" t="s">
        <v>7</v>
      </c>
      <c r="K608" s="5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>
      <c r="A609" s="18">
        <v>43592.0</v>
      </c>
      <c r="B609" s="8" t="s">
        <v>6</v>
      </c>
      <c r="C609" s="2">
        <f>if(isblank(B609)=TRUE," ", IF(B609='2. Metadata'!B$1,'2. Metadata'!B$5, if(B609='2. Metadata'!C$1,'2. Metadata'!C$5,if(B609='2. Metadata'!D$1,'2. Metadata'!D$5, if(B609='2. Metadata'!E$1,'2. Metadata'!E$5,if( B609='2. Metadata'!F$1,'2. Metadata'!F$5,if(B609='2. Metadata'!G$1,'2. Metadata'!G$5,if(B609='2. Metadata'!H$1,'2. Metadata'!H$5, if(B609='2. Metadata'!I$1,'2. Metadata'!I$5, if(B609='2. Metadata'!J$1,'2. Metadata'!J$5, if(B609='2. Metadata'!K$1,'2. Metadata'!K$5, if(B609='2. Metadata'!L$1,'2. Metadata'!L$5, if(B609='2. Metadata'!M$1,'2. Metadata'!M$5, if(B609='2. Metadata'!N$1,'2. Metadata'!N$5))))))))))))))</f>
        <v>50.07754523</v>
      </c>
      <c r="D609" s="9">
        <f>if(isblank(B609)=TRUE," ", IF(B609='2. Metadata'!B$1,'2. Metadata'!B$6, if(B609='2. Metadata'!C$1,'2. Metadata'!C$6,if(B609='2. Metadata'!D$1,'2. Metadata'!D$6, if(B609='2. Metadata'!E$1,'2. Metadata'!E$6,if( B609='2. Metadata'!F$1,'2. Metadata'!F$6,if(B609='2. Metadata'!G$1,'2. Metadata'!G$6,if(B609='2. Metadata'!H$1,'2. Metadata'!H$6, if(B609='2. Metadata'!I$1,'2. Metadata'!I$6, if(B609='2. Metadata'!J$1,'2. Metadata'!J$6, if(B609='2. Metadata'!K$1,'2. Metadata'!K$6, if(B609='2. Metadata'!L$1,'2. Metadata'!L$6, if(B609='2. Metadata'!M$1,'2. Metadata'!M$6, if(B609='2. Metadata'!N$1,'2. Metadata'!N$6))))))))))))))</f>
        <v>-116.8675084</v>
      </c>
      <c r="E609" s="10" t="s">
        <v>7</v>
      </c>
      <c r="F609" s="10">
        <v>0.0</v>
      </c>
      <c r="G609" s="11" t="str">
        <f>if(isblank(F609)=TRUE," ",'2. Metadata'!B$14)</f>
        <v>millimetres</v>
      </c>
      <c r="H609" s="10">
        <v>-1.0</v>
      </c>
      <c r="I609" s="15" t="str">
        <f>if(isblank(H609)=TRUE," ",'2. Metadata'!B$26)</f>
        <v>N/A</v>
      </c>
      <c r="J609" s="13" t="s">
        <v>7</v>
      </c>
      <c r="K609" s="5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>
      <c r="A610" s="18">
        <v>43593.0</v>
      </c>
      <c r="B610" s="8" t="s">
        <v>6</v>
      </c>
      <c r="C610" s="2">
        <f>if(isblank(B610)=TRUE," ", IF(B610='2. Metadata'!B$1,'2. Metadata'!B$5, if(B610='2. Metadata'!C$1,'2. Metadata'!C$5,if(B610='2. Metadata'!D$1,'2. Metadata'!D$5, if(B610='2. Metadata'!E$1,'2. Metadata'!E$5,if( B610='2. Metadata'!F$1,'2. Metadata'!F$5,if(B610='2. Metadata'!G$1,'2. Metadata'!G$5,if(B610='2. Metadata'!H$1,'2. Metadata'!H$5, if(B610='2. Metadata'!I$1,'2. Metadata'!I$5, if(B610='2. Metadata'!J$1,'2. Metadata'!J$5, if(B610='2. Metadata'!K$1,'2. Metadata'!K$5, if(B610='2. Metadata'!L$1,'2. Metadata'!L$5, if(B610='2. Metadata'!M$1,'2. Metadata'!M$5, if(B610='2. Metadata'!N$1,'2. Metadata'!N$5))))))))))))))</f>
        <v>50.07754523</v>
      </c>
      <c r="D610" s="9">
        <f>if(isblank(B610)=TRUE," ", IF(B610='2. Metadata'!B$1,'2. Metadata'!B$6, if(B610='2. Metadata'!C$1,'2. Metadata'!C$6,if(B610='2. Metadata'!D$1,'2. Metadata'!D$6, if(B610='2. Metadata'!E$1,'2. Metadata'!E$6,if( B610='2. Metadata'!F$1,'2. Metadata'!F$6,if(B610='2. Metadata'!G$1,'2. Metadata'!G$6,if(B610='2. Metadata'!H$1,'2. Metadata'!H$6, if(B610='2. Metadata'!I$1,'2. Metadata'!I$6, if(B610='2. Metadata'!J$1,'2. Metadata'!J$6, if(B610='2. Metadata'!K$1,'2. Metadata'!K$6, if(B610='2. Metadata'!L$1,'2. Metadata'!L$6, if(B610='2. Metadata'!M$1,'2. Metadata'!M$6, if(B610='2. Metadata'!N$1,'2. Metadata'!N$6))))))))))))))</f>
        <v>-116.8675084</v>
      </c>
      <c r="E610" s="10" t="s">
        <v>7</v>
      </c>
      <c r="F610" s="10">
        <v>0.0</v>
      </c>
      <c r="G610" s="11" t="str">
        <f>if(isblank(F610)=TRUE," ",'2. Metadata'!B$14)</f>
        <v>millimetres</v>
      </c>
      <c r="H610" s="10">
        <v>-1.0</v>
      </c>
      <c r="I610" s="15" t="str">
        <f>if(isblank(H610)=TRUE," ",'2. Metadata'!B$26)</f>
        <v>N/A</v>
      </c>
      <c r="J610" s="13" t="s">
        <v>7</v>
      </c>
      <c r="K610" s="5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>
      <c r="A611" s="18">
        <v>43594.0</v>
      </c>
      <c r="B611" s="8" t="s">
        <v>6</v>
      </c>
      <c r="C611" s="2">
        <f>if(isblank(B611)=TRUE," ", IF(B611='2. Metadata'!B$1,'2. Metadata'!B$5, if(B611='2. Metadata'!C$1,'2. Metadata'!C$5,if(B611='2. Metadata'!D$1,'2. Metadata'!D$5, if(B611='2. Metadata'!E$1,'2. Metadata'!E$5,if( B611='2. Metadata'!F$1,'2. Metadata'!F$5,if(B611='2. Metadata'!G$1,'2. Metadata'!G$5,if(B611='2. Metadata'!H$1,'2. Metadata'!H$5, if(B611='2. Metadata'!I$1,'2. Metadata'!I$5, if(B611='2. Metadata'!J$1,'2. Metadata'!J$5, if(B611='2. Metadata'!K$1,'2. Metadata'!K$5, if(B611='2. Metadata'!L$1,'2. Metadata'!L$5, if(B611='2. Metadata'!M$1,'2. Metadata'!M$5, if(B611='2. Metadata'!N$1,'2. Metadata'!N$5))))))))))))))</f>
        <v>50.07754523</v>
      </c>
      <c r="D611" s="9">
        <f>if(isblank(B611)=TRUE," ", IF(B611='2. Metadata'!B$1,'2. Metadata'!B$6, if(B611='2. Metadata'!C$1,'2. Metadata'!C$6,if(B611='2. Metadata'!D$1,'2. Metadata'!D$6, if(B611='2. Metadata'!E$1,'2. Metadata'!E$6,if( B611='2. Metadata'!F$1,'2. Metadata'!F$6,if(B611='2. Metadata'!G$1,'2. Metadata'!G$6,if(B611='2. Metadata'!H$1,'2. Metadata'!H$6, if(B611='2. Metadata'!I$1,'2. Metadata'!I$6, if(B611='2. Metadata'!J$1,'2. Metadata'!J$6, if(B611='2. Metadata'!K$1,'2. Metadata'!K$6, if(B611='2. Metadata'!L$1,'2. Metadata'!L$6, if(B611='2. Metadata'!M$1,'2. Metadata'!M$6, if(B611='2. Metadata'!N$1,'2. Metadata'!N$6))))))))))))))</f>
        <v>-116.8675084</v>
      </c>
      <c r="E611" s="10" t="s">
        <v>7</v>
      </c>
      <c r="F611" s="10">
        <v>0.0</v>
      </c>
      <c r="G611" s="11" t="str">
        <f>if(isblank(F611)=TRUE," ",'2. Metadata'!B$14)</f>
        <v>millimetres</v>
      </c>
      <c r="H611" s="10">
        <v>-1.0</v>
      </c>
      <c r="I611" s="15" t="str">
        <f>if(isblank(H611)=TRUE," ",'2. Metadata'!B$26)</f>
        <v>N/A</v>
      </c>
      <c r="J611" s="13" t="s">
        <v>7</v>
      </c>
      <c r="K611" s="5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>
      <c r="A612" s="18">
        <v>43595.0</v>
      </c>
      <c r="B612" s="8" t="s">
        <v>6</v>
      </c>
      <c r="C612" s="2">
        <f>if(isblank(B612)=TRUE," ", IF(B612='2. Metadata'!B$1,'2. Metadata'!B$5, if(B612='2. Metadata'!C$1,'2. Metadata'!C$5,if(B612='2. Metadata'!D$1,'2. Metadata'!D$5, if(B612='2. Metadata'!E$1,'2. Metadata'!E$5,if( B612='2. Metadata'!F$1,'2. Metadata'!F$5,if(B612='2. Metadata'!G$1,'2. Metadata'!G$5,if(B612='2. Metadata'!H$1,'2. Metadata'!H$5, if(B612='2. Metadata'!I$1,'2. Metadata'!I$5, if(B612='2. Metadata'!J$1,'2. Metadata'!J$5, if(B612='2. Metadata'!K$1,'2. Metadata'!K$5, if(B612='2. Metadata'!L$1,'2. Metadata'!L$5, if(B612='2. Metadata'!M$1,'2. Metadata'!M$5, if(B612='2. Metadata'!N$1,'2. Metadata'!N$5))))))))))))))</f>
        <v>50.07754523</v>
      </c>
      <c r="D612" s="9">
        <f>if(isblank(B612)=TRUE," ", IF(B612='2. Metadata'!B$1,'2. Metadata'!B$6, if(B612='2. Metadata'!C$1,'2. Metadata'!C$6,if(B612='2. Metadata'!D$1,'2. Metadata'!D$6, if(B612='2. Metadata'!E$1,'2. Metadata'!E$6,if( B612='2. Metadata'!F$1,'2. Metadata'!F$6,if(B612='2. Metadata'!G$1,'2. Metadata'!G$6,if(B612='2. Metadata'!H$1,'2. Metadata'!H$6, if(B612='2. Metadata'!I$1,'2. Metadata'!I$6, if(B612='2. Metadata'!J$1,'2. Metadata'!J$6, if(B612='2. Metadata'!K$1,'2. Metadata'!K$6, if(B612='2. Metadata'!L$1,'2. Metadata'!L$6, if(B612='2. Metadata'!M$1,'2. Metadata'!M$6, if(B612='2. Metadata'!N$1,'2. Metadata'!N$6))))))))))))))</f>
        <v>-116.8675084</v>
      </c>
      <c r="E612" s="10" t="s">
        <v>7</v>
      </c>
      <c r="F612" s="10">
        <v>0.0</v>
      </c>
      <c r="G612" s="11" t="str">
        <f>if(isblank(F612)=TRUE," ",'2. Metadata'!B$14)</f>
        <v>millimetres</v>
      </c>
      <c r="H612" s="10">
        <v>-1.0</v>
      </c>
      <c r="I612" s="15" t="str">
        <f>if(isblank(H612)=TRUE," ",'2. Metadata'!B$26)</f>
        <v>N/A</v>
      </c>
      <c r="J612" s="13" t="s">
        <v>7</v>
      </c>
      <c r="K612" s="5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>
      <c r="A613" s="18">
        <v>43596.0</v>
      </c>
      <c r="B613" s="8" t="s">
        <v>6</v>
      </c>
      <c r="C613" s="2">
        <f>if(isblank(B613)=TRUE," ", IF(B613='2. Metadata'!B$1,'2. Metadata'!B$5, if(B613='2. Metadata'!C$1,'2. Metadata'!C$5,if(B613='2. Metadata'!D$1,'2. Metadata'!D$5, if(B613='2. Metadata'!E$1,'2. Metadata'!E$5,if( B613='2. Metadata'!F$1,'2. Metadata'!F$5,if(B613='2. Metadata'!G$1,'2. Metadata'!G$5,if(B613='2. Metadata'!H$1,'2. Metadata'!H$5, if(B613='2. Metadata'!I$1,'2. Metadata'!I$5, if(B613='2. Metadata'!J$1,'2. Metadata'!J$5, if(B613='2. Metadata'!K$1,'2. Metadata'!K$5, if(B613='2. Metadata'!L$1,'2. Metadata'!L$5, if(B613='2. Metadata'!M$1,'2. Metadata'!M$5, if(B613='2. Metadata'!N$1,'2. Metadata'!N$5))))))))))))))</f>
        <v>50.07754523</v>
      </c>
      <c r="D613" s="9">
        <f>if(isblank(B613)=TRUE," ", IF(B613='2. Metadata'!B$1,'2. Metadata'!B$6, if(B613='2. Metadata'!C$1,'2. Metadata'!C$6,if(B613='2. Metadata'!D$1,'2. Metadata'!D$6, if(B613='2. Metadata'!E$1,'2. Metadata'!E$6,if( B613='2. Metadata'!F$1,'2. Metadata'!F$6,if(B613='2. Metadata'!G$1,'2. Metadata'!G$6,if(B613='2. Metadata'!H$1,'2. Metadata'!H$6, if(B613='2. Metadata'!I$1,'2. Metadata'!I$6, if(B613='2. Metadata'!J$1,'2. Metadata'!J$6, if(B613='2. Metadata'!K$1,'2. Metadata'!K$6, if(B613='2. Metadata'!L$1,'2. Metadata'!L$6, if(B613='2. Metadata'!M$1,'2. Metadata'!M$6, if(B613='2. Metadata'!N$1,'2. Metadata'!N$6))))))))))))))</f>
        <v>-116.8675084</v>
      </c>
      <c r="E613" s="10" t="s">
        <v>7</v>
      </c>
      <c r="F613" s="10">
        <v>0.0</v>
      </c>
      <c r="G613" s="11" t="str">
        <f>if(isblank(F613)=TRUE," ",'2. Metadata'!B$14)</f>
        <v>millimetres</v>
      </c>
      <c r="H613" s="10">
        <v>-1.0</v>
      </c>
      <c r="I613" s="15" t="str">
        <f>if(isblank(H613)=TRUE," ",'2. Metadata'!B$26)</f>
        <v>N/A</v>
      </c>
      <c r="J613" s="13" t="s">
        <v>7</v>
      </c>
      <c r="K613" s="5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>
      <c r="A614" s="18">
        <v>43597.0</v>
      </c>
      <c r="B614" s="8" t="s">
        <v>6</v>
      </c>
      <c r="C614" s="2">
        <f>if(isblank(B614)=TRUE," ", IF(B614='2. Metadata'!B$1,'2. Metadata'!B$5, if(B614='2. Metadata'!C$1,'2. Metadata'!C$5,if(B614='2. Metadata'!D$1,'2. Metadata'!D$5, if(B614='2. Metadata'!E$1,'2. Metadata'!E$5,if( B614='2. Metadata'!F$1,'2. Metadata'!F$5,if(B614='2. Metadata'!G$1,'2. Metadata'!G$5,if(B614='2. Metadata'!H$1,'2. Metadata'!H$5, if(B614='2. Metadata'!I$1,'2. Metadata'!I$5, if(B614='2. Metadata'!J$1,'2. Metadata'!J$5, if(B614='2. Metadata'!K$1,'2. Metadata'!K$5, if(B614='2. Metadata'!L$1,'2. Metadata'!L$5, if(B614='2. Metadata'!M$1,'2. Metadata'!M$5, if(B614='2. Metadata'!N$1,'2. Metadata'!N$5))))))))))))))</f>
        <v>50.07754523</v>
      </c>
      <c r="D614" s="9">
        <f>if(isblank(B614)=TRUE," ", IF(B614='2. Metadata'!B$1,'2. Metadata'!B$6, if(B614='2. Metadata'!C$1,'2. Metadata'!C$6,if(B614='2. Metadata'!D$1,'2. Metadata'!D$6, if(B614='2. Metadata'!E$1,'2. Metadata'!E$6,if( B614='2. Metadata'!F$1,'2. Metadata'!F$6,if(B614='2. Metadata'!G$1,'2. Metadata'!G$6,if(B614='2. Metadata'!H$1,'2. Metadata'!H$6, if(B614='2. Metadata'!I$1,'2. Metadata'!I$6, if(B614='2. Metadata'!J$1,'2. Metadata'!J$6, if(B614='2. Metadata'!K$1,'2. Metadata'!K$6, if(B614='2. Metadata'!L$1,'2. Metadata'!L$6, if(B614='2. Metadata'!M$1,'2. Metadata'!M$6, if(B614='2. Metadata'!N$1,'2. Metadata'!N$6))))))))))))))</f>
        <v>-116.8675084</v>
      </c>
      <c r="E614" s="10" t="s">
        <v>7</v>
      </c>
      <c r="F614" s="10">
        <v>0.0</v>
      </c>
      <c r="G614" s="11" t="str">
        <f>if(isblank(F614)=TRUE," ",'2. Metadata'!B$14)</f>
        <v>millimetres</v>
      </c>
      <c r="H614" s="10">
        <v>-1.0</v>
      </c>
      <c r="I614" s="15" t="str">
        <f>if(isblank(H614)=TRUE," ",'2. Metadata'!B$26)</f>
        <v>N/A</v>
      </c>
      <c r="J614" s="13" t="s">
        <v>7</v>
      </c>
      <c r="K614" s="5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>
      <c r="A615" s="18">
        <v>43598.0</v>
      </c>
      <c r="B615" s="8" t="s">
        <v>6</v>
      </c>
      <c r="C615" s="2">
        <f>if(isblank(B615)=TRUE," ", IF(B615='2. Metadata'!B$1,'2. Metadata'!B$5, if(B615='2. Metadata'!C$1,'2. Metadata'!C$5,if(B615='2. Metadata'!D$1,'2. Metadata'!D$5, if(B615='2. Metadata'!E$1,'2. Metadata'!E$5,if( B615='2. Metadata'!F$1,'2. Metadata'!F$5,if(B615='2. Metadata'!G$1,'2. Metadata'!G$5,if(B615='2. Metadata'!H$1,'2. Metadata'!H$5, if(B615='2. Metadata'!I$1,'2. Metadata'!I$5, if(B615='2. Metadata'!J$1,'2. Metadata'!J$5, if(B615='2. Metadata'!K$1,'2. Metadata'!K$5, if(B615='2. Metadata'!L$1,'2. Metadata'!L$5, if(B615='2. Metadata'!M$1,'2. Metadata'!M$5, if(B615='2. Metadata'!N$1,'2. Metadata'!N$5))))))))))))))</f>
        <v>50.07754523</v>
      </c>
      <c r="D615" s="9">
        <f>if(isblank(B615)=TRUE," ", IF(B615='2. Metadata'!B$1,'2. Metadata'!B$6, if(B615='2. Metadata'!C$1,'2. Metadata'!C$6,if(B615='2. Metadata'!D$1,'2. Metadata'!D$6, if(B615='2. Metadata'!E$1,'2. Metadata'!E$6,if( B615='2. Metadata'!F$1,'2. Metadata'!F$6,if(B615='2. Metadata'!G$1,'2. Metadata'!G$6,if(B615='2. Metadata'!H$1,'2. Metadata'!H$6, if(B615='2. Metadata'!I$1,'2. Metadata'!I$6, if(B615='2. Metadata'!J$1,'2. Metadata'!J$6, if(B615='2. Metadata'!K$1,'2. Metadata'!K$6, if(B615='2. Metadata'!L$1,'2. Metadata'!L$6, if(B615='2. Metadata'!M$1,'2. Metadata'!M$6, if(B615='2. Metadata'!N$1,'2. Metadata'!N$6))))))))))))))</f>
        <v>-116.8675084</v>
      </c>
      <c r="E615" s="10" t="s">
        <v>7</v>
      </c>
      <c r="F615" s="10">
        <v>0.0</v>
      </c>
      <c r="G615" s="11" t="str">
        <f>if(isblank(F615)=TRUE," ",'2. Metadata'!B$14)</f>
        <v>millimetres</v>
      </c>
      <c r="H615" s="10">
        <v>-1.0</v>
      </c>
      <c r="I615" s="15" t="str">
        <f>if(isblank(H615)=TRUE," ",'2. Metadata'!B$26)</f>
        <v>N/A</v>
      </c>
      <c r="J615" s="13" t="s">
        <v>7</v>
      </c>
      <c r="K615" s="5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>
      <c r="A616" s="18">
        <v>43599.0</v>
      </c>
      <c r="B616" s="8" t="s">
        <v>6</v>
      </c>
      <c r="C616" s="2">
        <f>if(isblank(B616)=TRUE," ", IF(B616='2. Metadata'!B$1,'2. Metadata'!B$5, if(B616='2. Metadata'!C$1,'2. Metadata'!C$5,if(B616='2. Metadata'!D$1,'2. Metadata'!D$5, if(B616='2. Metadata'!E$1,'2. Metadata'!E$5,if( B616='2. Metadata'!F$1,'2. Metadata'!F$5,if(B616='2. Metadata'!G$1,'2. Metadata'!G$5,if(B616='2. Metadata'!H$1,'2. Metadata'!H$5, if(B616='2. Metadata'!I$1,'2. Metadata'!I$5, if(B616='2. Metadata'!J$1,'2. Metadata'!J$5, if(B616='2. Metadata'!K$1,'2. Metadata'!K$5, if(B616='2. Metadata'!L$1,'2. Metadata'!L$5, if(B616='2. Metadata'!M$1,'2. Metadata'!M$5, if(B616='2. Metadata'!N$1,'2. Metadata'!N$5))))))))))))))</f>
        <v>50.07754523</v>
      </c>
      <c r="D616" s="9">
        <f>if(isblank(B616)=TRUE," ", IF(B616='2. Metadata'!B$1,'2. Metadata'!B$6, if(B616='2. Metadata'!C$1,'2. Metadata'!C$6,if(B616='2. Metadata'!D$1,'2. Metadata'!D$6, if(B616='2. Metadata'!E$1,'2. Metadata'!E$6,if( B616='2. Metadata'!F$1,'2. Metadata'!F$6,if(B616='2. Metadata'!G$1,'2. Metadata'!G$6,if(B616='2. Metadata'!H$1,'2. Metadata'!H$6, if(B616='2. Metadata'!I$1,'2. Metadata'!I$6, if(B616='2. Metadata'!J$1,'2. Metadata'!J$6, if(B616='2. Metadata'!K$1,'2. Metadata'!K$6, if(B616='2. Metadata'!L$1,'2. Metadata'!L$6, if(B616='2. Metadata'!M$1,'2. Metadata'!M$6, if(B616='2. Metadata'!N$1,'2. Metadata'!N$6))))))))))))))</f>
        <v>-116.8675084</v>
      </c>
      <c r="E616" s="10" t="s">
        <v>7</v>
      </c>
      <c r="F616" s="10">
        <v>0.0</v>
      </c>
      <c r="G616" s="11" t="str">
        <f>if(isblank(F616)=TRUE," ",'2. Metadata'!B$14)</f>
        <v>millimetres</v>
      </c>
      <c r="H616" s="10">
        <v>-1.0</v>
      </c>
      <c r="I616" s="15" t="str">
        <f>if(isblank(H616)=TRUE," ",'2. Metadata'!B$26)</f>
        <v>N/A</v>
      </c>
      <c r="J616" s="13" t="s">
        <v>7</v>
      </c>
      <c r="K616" s="5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>
      <c r="A617" s="18">
        <v>43600.0</v>
      </c>
      <c r="B617" s="8" t="s">
        <v>6</v>
      </c>
      <c r="C617" s="2">
        <f>if(isblank(B617)=TRUE," ", IF(B617='2. Metadata'!B$1,'2. Metadata'!B$5, if(B617='2. Metadata'!C$1,'2. Metadata'!C$5,if(B617='2. Metadata'!D$1,'2. Metadata'!D$5, if(B617='2. Metadata'!E$1,'2. Metadata'!E$5,if( B617='2. Metadata'!F$1,'2. Metadata'!F$5,if(B617='2. Metadata'!G$1,'2. Metadata'!G$5,if(B617='2. Metadata'!H$1,'2. Metadata'!H$5, if(B617='2. Metadata'!I$1,'2. Metadata'!I$5, if(B617='2. Metadata'!J$1,'2. Metadata'!J$5, if(B617='2. Metadata'!K$1,'2. Metadata'!K$5, if(B617='2. Metadata'!L$1,'2. Metadata'!L$5, if(B617='2. Metadata'!M$1,'2. Metadata'!M$5, if(B617='2. Metadata'!N$1,'2. Metadata'!N$5))))))))))))))</f>
        <v>50.07754523</v>
      </c>
      <c r="D617" s="9">
        <f>if(isblank(B617)=TRUE," ", IF(B617='2. Metadata'!B$1,'2. Metadata'!B$6, if(B617='2. Metadata'!C$1,'2. Metadata'!C$6,if(B617='2. Metadata'!D$1,'2. Metadata'!D$6, if(B617='2. Metadata'!E$1,'2. Metadata'!E$6,if( B617='2. Metadata'!F$1,'2. Metadata'!F$6,if(B617='2. Metadata'!G$1,'2. Metadata'!G$6,if(B617='2. Metadata'!H$1,'2. Metadata'!H$6, if(B617='2. Metadata'!I$1,'2. Metadata'!I$6, if(B617='2. Metadata'!J$1,'2. Metadata'!J$6, if(B617='2. Metadata'!K$1,'2. Metadata'!K$6, if(B617='2. Metadata'!L$1,'2. Metadata'!L$6, if(B617='2. Metadata'!M$1,'2. Metadata'!M$6, if(B617='2. Metadata'!N$1,'2. Metadata'!N$6))))))))))))))</f>
        <v>-116.8675084</v>
      </c>
      <c r="E617" s="10" t="s">
        <v>7</v>
      </c>
      <c r="F617" s="10">
        <v>0.2</v>
      </c>
      <c r="G617" s="11" t="str">
        <f>if(isblank(F617)=TRUE," ",'2. Metadata'!B$14)</f>
        <v>millimetres</v>
      </c>
      <c r="H617" s="10">
        <v>-1.0</v>
      </c>
      <c r="I617" s="15" t="str">
        <f>if(isblank(H617)=TRUE," ",'2. Metadata'!B$26)</f>
        <v>N/A</v>
      </c>
      <c r="J617" s="13" t="s">
        <v>7</v>
      </c>
      <c r="K617" s="5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>
      <c r="A618" s="18">
        <v>43601.0</v>
      </c>
      <c r="B618" s="8" t="s">
        <v>6</v>
      </c>
      <c r="C618" s="2">
        <f>if(isblank(B618)=TRUE," ", IF(B618='2. Metadata'!B$1,'2. Metadata'!B$5, if(B618='2. Metadata'!C$1,'2. Metadata'!C$5,if(B618='2. Metadata'!D$1,'2. Metadata'!D$5, if(B618='2. Metadata'!E$1,'2. Metadata'!E$5,if( B618='2. Metadata'!F$1,'2. Metadata'!F$5,if(B618='2. Metadata'!G$1,'2. Metadata'!G$5,if(B618='2. Metadata'!H$1,'2. Metadata'!H$5, if(B618='2. Metadata'!I$1,'2. Metadata'!I$5, if(B618='2. Metadata'!J$1,'2. Metadata'!J$5, if(B618='2. Metadata'!K$1,'2. Metadata'!K$5, if(B618='2. Metadata'!L$1,'2. Metadata'!L$5, if(B618='2. Metadata'!M$1,'2. Metadata'!M$5, if(B618='2. Metadata'!N$1,'2. Metadata'!N$5))))))))))))))</f>
        <v>50.07754523</v>
      </c>
      <c r="D618" s="9">
        <f>if(isblank(B618)=TRUE," ", IF(B618='2. Metadata'!B$1,'2. Metadata'!B$6, if(B618='2. Metadata'!C$1,'2. Metadata'!C$6,if(B618='2. Metadata'!D$1,'2. Metadata'!D$6, if(B618='2. Metadata'!E$1,'2. Metadata'!E$6,if( B618='2. Metadata'!F$1,'2. Metadata'!F$6,if(B618='2. Metadata'!G$1,'2. Metadata'!G$6,if(B618='2. Metadata'!H$1,'2. Metadata'!H$6, if(B618='2. Metadata'!I$1,'2. Metadata'!I$6, if(B618='2. Metadata'!J$1,'2. Metadata'!J$6, if(B618='2. Metadata'!K$1,'2. Metadata'!K$6, if(B618='2. Metadata'!L$1,'2. Metadata'!L$6, if(B618='2. Metadata'!M$1,'2. Metadata'!M$6, if(B618='2. Metadata'!N$1,'2. Metadata'!N$6))))))))))))))</f>
        <v>-116.8675084</v>
      </c>
      <c r="E618" s="10" t="s">
        <v>7</v>
      </c>
      <c r="F618" s="10">
        <v>1.0</v>
      </c>
      <c r="G618" s="11" t="str">
        <f>if(isblank(F618)=TRUE," ",'2. Metadata'!B$14)</f>
        <v>millimetres</v>
      </c>
      <c r="H618" s="10">
        <v>-1.0</v>
      </c>
      <c r="I618" s="15" t="str">
        <f>if(isblank(H618)=TRUE," ",'2. Metadata'!B$26)</f>
        <v>N/A</v>
      </c>
      <c r="J618" s="13" t="s">
        <v>7</v>
      </c>
      <c r="K618" s="5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>
      <c r="A619" s="18">
        <v>43602.0</v>
      </c>
      <c r="B619" s="8" t="s">
        <v>6</v>
      </c>
      <c r="C619" s="2">
        <f>if(isblank(B619)=TRUE," ", IF(B619='2. Metadata'!B$1,'2. Metadata'!B$5, if(B619='2. Metadata'!C$1,'2. Metadata'!C$5,if(B619='2. Metadata'!D$1,'2. Metadata'!D$5, if(B619='2. Metadata'!E$1,'2. Metadata'!E$5,if( B619='2. Metadata'!F$1,'2. Metadata'!F$5,if(B619='2. Metadata'!G$1,'2. Metadata'!G$5,if(B619='2. Metadata'!H$1,'2. Metadata'!H$5, if(B619='2. Metadata'!I$1,'2. Metadata'!I$5, if(B619='2. Metadata'!J$1,'2. Metadata'!J$5, if(B619='2. Metadata'!K$1,'2. Metadata'!K$5, if(B619='2. Metadata'!L$1,'2. Metadata'!L$5, if(B619='2. Metadata'!M$1,'2. Metadata'!M$5, if(B619='2. Metadata'!N$1,'2. Metadata'!N$5))))))))))))))</f>
        <v>50.07754523</v>
      </c>
      <c r="D619" s="9">
        <f>if(isblank(B619)=TRUE," ", IF(B619='2. Metadata'!B$1,'2. Metadata'!B$6, if(B619='2. Metadata'!C$1,'2. Metadata'!C$6,if(B619='2. Metadata'!D$1,'2. Metadata'!D$6, if(B619='2. Metadata'!E$1,'2. Metadata'!E$6,if( B619='2. Metadata'!F$1,'2. Metadata'!F$6,if(B619='2. Metadata'!G$1,'2. Metadata'!G$6,if(B619='2. Metadata'!H$1,'2. Metadata'!H$6, if(B619='2. Metadata'!I$1,'2. Metadata'!I$6, if(B619='2. Metadata'!J$1,'2. Metadata'!J$6, if(B619='2. Metadata'!K$1,'2. Metadata'!K$6, if(B619='2. Metadata'!L$1,'2. Metadata'!L$6, if(B619='2. Metadata'!M$1,'2. Metadata'!M$6, if(B619='2. Metadata'!N$1,'2. Metadata'!N$6))))))))))))))</f>
        <v>-116.8675084</v>
      </c>
      <c r="E619" s="10" t="s">
        <v>7</v>
      </c>
      <c r="F619" s="10">
        <v>0.0</v>
      </c>
      <c r="G619" s="11" t="str">
        <f>if(isblank(F619)=TRUE," ",'2. Metadata'!B$14)</f>
        <v>millimetres</v>
      </c>
      <c r="H619" s="10">
        <v>-1.0</v>
      </c>
      <c r="I619" s="15" t="str">
        <f>if(isblank(H619)=TRUE," ",'2. Metadata'!B$26)</f>
        <v>N/A</v>
      </c>
      <c r="J619" s="13" t="s">
        <v>7</v>
      </c>
      <c r="K619" s="5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>
      <c r="A620" s="18">
        <v>43603.0</v>
      </c>
      <c r="B620" s="8" t="s">
        <v>6</v>
      </c>
      <c r="C620" s="2">
        <f>if(isblank(B620)=TRUE," ", IF(B620='2. Metadata'!B$1,'2. Metadata'!B$5, if(B620='2. Metadata'!C$1,'2. Metadata'!C$5,if(B620='2. Metadata'!D$1,'2. Metadata'!D$5, if(B620='2. Metadata'!E$1,'2. Metadata'!E$5,if( B620='2. Metadata'!F$1,'2. Metadata'!F$5,if(B620='2. Metadata'!G$1,'2. Metadata'!G$5,if(B620='2. Metadata'!H$1,'2. Metadata'!H$5, if(B620='2. Metadata'!I$1,'2. Metadata'!I$5, if(B620='2. Metadata'!J$1,'2. Metadata'!J$5, if(B620='2. Metadata'!K$1,'2. Metadata'!K$5, if(B620='2. Metadata'!L$1,'2. Metadata'!L$5, if(B620='2. Metadata'!M$1,'2. Metadata'!M$5, if(B620='2. Metadata'!N$1,'2. Metadata'!N$5))))))))))))))</f>
        <v>50.07754523</v>
      </c>
      <c r="D620" s="9">
        <f>if(isblank(B620)=TRUE," ", IF(B620='2. Metadata'!B$1,'2. Metadata'!B$6, if(B620='2. Metadata'!C$1,'2. Metadata'!C$6,if(B620='2. Metadata'!D$1,'2. Metadata'!D$6, if(B620='2. Metadata'!E$1,'2. Metadata'!E$6,if( B620='2. Metadata'!F$1,'2. Metadata'!F$6,if(B620='2. Metadata'!G$1,'2. Metadata'!G$6,if(B620='2. Metadata'!H$1,'2. Metadata'!H$6, if(B620='2. Metadata'!I$1,'2. Metadata'!I$6, if(B620='2. Metadata'!J$1,'2. Metadata'!J$6, if(B620='2. Metadata'!K$1,'2. Metadata'!K$6, if(B620='2. Metadata'!L$1,'2. Metadata'!L$6, if(B620='2. Metadata'!M$1,'2. Metadata'!M$6, if(B620='2. Metadata'!N$1,'2. Metadata'!N$6))))))))))))))</f>
        <v>-116.8675084</v>
      </c>
      <c r="E620" s="10" t="s">
        <v>7</v>
      </c>
      <c r="F620" s="10">
        <v>4.0</v>
      </c>
      <c r="G620" s="11" t="str">
        <f>if(isblank(F620)=TRUE," ",'2. Metadata'!B$14)</f>
        <v>millimetres</v>
      </c>
      <c r="H620" s="10">
        <v>-1.0</v>
      </c>
      <c r="I620" s="15" t="str">
        <f>if(isblank(H620)=TRUE," ",'2. Metadata'!B$26)</f>
        <v>N/A</v>
      </c>
      <c r="J620" s="13" t="s">
        <v>7</v>
      </c>
      <c r="K620" s="5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>
      <c r="A621" s="18">
        <v>43604.0</v>
      </c>
      <c r="B621" s="8" t="s">
        <v>6</v>
      </c>
      <c r="C621" s="2">
        <f>if(isblank(B621)=TRUE," ", IF(B621='2. Metadata'!B$1,'2. Metadata'!B$5, if(B621='2. Metadata'!C$1,'2. Metadata'!C$5,if(B621='2. Metadata'!D$1,'2. Metadata'!D$5, if(B621='2. Metadata'!E$1,'2. Metadata'!E$5,if( B621='2. Metadata'!F$1,'2. Metadata'!F$5,if(B621='2. Metadata'!G$1,'2. Metadata'!G$5,if(B621='2. Metadata'!H$1,'2. Metadata'!H$5, if(B621='2. Metadata'!I$1,'2. Metadata'!I$5, if(B621='2. Metadata'!J$1,'2. Metadata'!J$5, if(B621='2. Metadata'!K$1,'2. Metadata'!K$5, if(B621='2. Metadata'!L$1,'2. Metadata'!L$5, if(B621='2. Metadata'!M$1,'2. Metadata'!M$5, if(B621='2. Metadata'!N$1,'2. Metadata'!N$5))))))))))))))</f>
        <v>50.07754523</v>
      </c>
      <c r="D621" s="9">
        <f>if(isblank(B621)=TRUE," ", IF(B621='2. Metadata'!B$1,'2. Metadata'!B$6, if(B621='2. Metadata'!C$1,'2. Metadata'!C$6,if(B621='2. Metadata'!D$1,'2. Metadata'!D$6, if(B621='2. Metadata'!E$1,'2. Metadata'!E$6,if( B621='2. Metadata'!F$1,'2. Metadata'!F$6,if(B621='2. Metadata'!G$1,'2. Metadata'!G$6,if(B621='2. Metadata'!H$1,'2. Metadata'!H$6, if(B621='2. Metadata'!I$1,'2. Metadata'!I$6, if(B621='2. Metadata'!J$1,'2. Metadata'!J$6, if(B621='2. Metadata'!K$1,'2. Metadata'!K$6, if(B621='2. Metadata'!L$1,'2. Metadata'!L$6, if(B621='2. Metadata'!M$1,'2. Metadata'!M$6, if(B621='2. Metadata'!N$1,'2. Metadata'!N$6))))))))))))))</f>
        <v>-116.8675084</v>
      </c>
      <c r="E621" s="10" t="s">
        <v>7</v>
      </c>
      <c r="F621" s="10">
        <v>0.4</v>
      </c>
      <c r="G621" s="11" t="str">
        <f>if(isblank(F621)=TRUE," ",'2. Metadata'!B$14)</f>
        <v>millimetres</v>
      </c>
      <c r="H621" s="10">
        <v>-1.0</v>
      </c>
      <c r="I621" s="15" t="str">
        <f>if(isblank(H621)=TRUE," ",'2. Metadata'!B$26)</f>
        <v>N/A</v>
      </c>
      <c r="J621" s="13" t="s">
        <v>7</v>
      </c>
      <c r="K621" s="5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>
      <c r="A622" s="18">
        <v>43605.0</v>
      </c>
      <c r="B622" s="8" t="s">
        <v>6</v>
      </c>
      <c r="C622" s="2">
        <f>if(isblank(B622)=TRUE," ", IF(B622='2. Metadata'!B$1,'2. Metadata'!B$5, if(B622='2. Metadata'!C$1,'2. Metadata'!C$5,if(B622='2. Metadata'!D$1,'2. Metadata'!D$5, if(B622='2. Metadata'!E$1,'2. Metadata'!E$5,if( B622='2. Metadata'!F$1,'2. Metadata'!F$5,if(B622='2. Metadata'!G$1,'2. Metadata'!G$5,if(B622='2. Metadata'!H$1,'2. Metadata'!H$5, if(B622='2. Metadata'!I$1,'2. Metadata'!I$5, if(B622='2. Metadata'!J$1,'2. Metadata'!J$5, if(B622='2. Metadata'!K$1,'2. Metadata'!K$5, if(B622='2. Metadata'!L$1,'2. Metadata'!L$5, if(B622='2. Metadata'!M$1,'2. Metadata'!M$5, if(B622='2. Metadata'!N$1,'2. Metadata'!N$5))))))))))))))</f>
        <v>50.07754523</v>
      </c>
      <c r="D622" s="9">
        <f>if(isblank(B622)=TRUE," ", IF(B622='2. Metadata'!B$1,'2. Metadata'!B$6, if(B622='2. Metadata'!C$1,'2. Metadata'!C$6,if(B622='2. Metadata'!D$1,'2. Metadata'!D$6, if(B622='2. Metadata'!E$1,'2. Metadata'!E$6,if( B622='2. Metadata'!F$1,'2. Metadata'!F$6,if(B622='2. Metadata'!G$1,'2. Metadata'!G$6,if(B622='2. Metadata'!H$1,'2. Metadata'!H$6, if(B622='2. Metadata'!I$1,'2. Metadata'!I$6, if(B622='2. Metadata'!J$1,'2. Metadata'!J$6, if(B622='2. Metadata'!K$1,'2. Metadata'!K$6, if(B622='2. Metadata'!L$1,'2. Metadata'!L$6, if(B622='2. Metadata'!M$1,'2. Metadata'!M$6, if(B622='2. Metadata'!N$1,'2. Metadata'!N$6))))))))))))))</f>
        <v>-116.8675084</v>
      </c>
      <c r="E622" s="10" t="s">
        <v>7</v>
      </c>
      <c r="F622" s="10">
        <v>0.0</v>
      </c>
      <c r="G622" s="11" t="str">
        <f>if(isblank(F622)=TRUE," ",'2. Metadata'!B$14)</f>
        <v>millimetres</v>
      </c>
      <c r="H622" s="10">
        <v>-1.0</v>
      </c>
      <c r="I622" s="15" t="str">
        <f>if(isblank(H622)=TRUE," ",'2. Metadata'!B$26)</f>
        <v>N/A</v>
      </c>
      <c r="J622" s="13" t="s">
        <v>7</v>
      </c>
      <c r="K622" s="5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>
      <c r="A623" s="18">
        <v>43606.0</v>
      </c>
      <c r="B623" s="8" t="s">
        <v>6</v>
      </c>
      <c r="C623" s="2">
        <f>if(isblank(B623)=TRUE," ", IF(B623='2. Metadata'!B$1,'2. Metadata'!B$5, if(B623='2. Metadata'!C$1,'2. Metadata'!C$5,if(B623='2. Metadata'!D$1,'2. Metadata'!D$5, if(B623='2. Metadata'!E$1,'2. Metadata'!E$5,if( B623='2. Metadata'!F$1,'2. Metadata'!F$5,if(B623='2. Metadata'!G$1,'2. Metadata'!G$5,if(B623='2. Metadata'!H$1,'2. Metadata'!H$5, if(B623='2. Metadata'!I$1,'2. Metadata'!I$5, if(B623='2. Metadata'!J$1,'2. Metadata'!J$5, if(B623='2. Metadata'!K$1,'2. Metadata'!K$5, if(B623='2. Metadata'!L$1,'2. Metadata'!L$5, if(B623='2. Metadata'!M$1,'2. Metadata'!M$5, if(B623='2. Metadata'!N$1,'2. Metadata'!N$5))))))))))))))</f>
        <v>50.07754523</v>
      </c>
      <c r="D623" s="9">
        <f>if(isblank(B623)=TRUE," ", IF(B623='2. Metadata'!B$1,'2. Metadata'!B$6, if(B623='2. Metadata'!C$1,'2. Metadata'!C$6,if(B623='2. Metadata'!D$1,'2. Metadata'!D$6, if(B623='2. Metadata'!E$1,'2. Metadata'!E$6,if( B623='2. Metadata'!F$1,'2. Metadata'!F$6,if(B623='2. Metadata'!G$1,'2. Metadata'!G$6,if(B623='2. Metadata'!H$1,'2. Metadata'!H$6, if(B623='2. Metadata'!I$1,'2. Metadata'!I$6, if(B623='2. Metadata'!J$1,'2. Metadata'!J$6, if(B623='2. Metadata'!K$1,'2. Metadata'!K$6, if(B623='2. Metadata'!L$1,'2. Metadata'!L$6, if(B623='2. Metadata'!M$1,'2. Metadata'!M$6, if(B623='2. Metadata'!N$1,'2. Metadata'!N$6))))))))))))))</f>
        <v>-116.8675084</v>
      </c>
      <c r="E623" s="10" t="s">
        <v>7</v>
      </c>
      <c r="F623" s="10">
        <v>0.0</v>
      </c>
      <c r="G623" s="11" t="str">
        <f>if(isblank(F623)=TRUE," ",'2. Metadata'!B$14)</f>
        <v>millimetres</v>
      </c>
      <c r="H623" s="10">
        <v>-1.0</v>
      </c>
      <c r="I623" s="15" t="str">
        <f>if(isblank(H623)=TRUE," ",'2. Metadata'!B$26)</f>
        <v>N/A</v>
      </c>
      <c r="J623" s="13" t="s">
        <v>7</v>
      </c>
      <c r="K623" s="5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>
      <c r="A624" s="18">
        <v>43607.0</v>
      </c>
      <c r="B624" s="8" t="s">
        <v>6</v>
      </c>
      <c r="C624" s="2">
        <f>if(isblank(B624)=TRUE," ", IF(B624='2. Metadata'!B$1,'2. Metadata'!B$5, if(B624='2. Metadata'!C$1,'2. Metadata'!C$5,if(B624='2. Metadata'!D$1,'2. Metadata'!D$5, if(B624='2. Metadata'!E$1,'2. Metadata'!E$5,if( B624='2. Metadata'!F$1,'2. Metadata'!F$5,if(B624='2. Metadata'!G$1,'2. Metadata'!G$5,if(B624='2. Metadata'!H$1,'2. Metadata'!H$5, if(B624='2. Metadata'!I$1,'2. Metadata'!I$5, if(B624='2. Metadata'!J$1,'2. Metadata'!J$5, if(B624='2. Metadata'!K$1,'2. Metadata'!K$5, if(B624='2. Metadata'!L$1,'2. Metadata'!L$5, if(B624='2. Metadata'!M$1,'2. Metadata'!M$5, if(B624='2. Metadata'!N$1,'2. Metadata'!N$5))))))))))))))</f>
        <v>50.07754523</v>
      </c>
      <c r="D624" s="9">
        <f>if(isblank(B624)=TRUE," ", IF(B624='2. Metadata'!B$1,'2. Metadata'!B$6, if(B624='2. Metadata'!C$1,'2. Metadata'!C$6,if(B624='2. Metadata'!D$1,'2. Metadata'!D$6, if(B624='2. Metadata'!E$1,'2. Metadata'!E$6,if( B624='2. Metadata'!F$1,'2. Metadata'!F$6,if(B624='2. Metadata'!G$1,'2. Metadata'!G$6,if(B624='2. Metadata'!H$1,'2. Metadata'!H$6, if(B624='2. Metadata'!I$1,'2. Metadata'!I$6, if(B624='2. Metadata'!J$1,'2. Metadata'!J$6, if(B624='2. Metadata'!K$1,'2. Metadata'!K$6, if(B624='2. Metadata'!L$1,'2. Metadata'!L$6, if(B624='2. Metadata'!M$1,'2. Metadata'!M$6, if(B624='2. Metadata'!N$1,'2. Metadata'!N$6))))))))))))))</f>
        <v>-116.8675084</v>
      </c>
      <c r="E624" s="10" t="s">
        <v>7</v>
      </c>
      <c r="F624" s="10">
        <v>0.0</v>
      </c>
      <c r="G624" s="11" t="str">
        <f>if(isblank(F624)=TRUE," ",'2. Metadata'!B$14)</f>
        <v>millimetres</v>
      </c>
      <c r="H624" s="10">
        <v>-1.0</v>
      </c>
      <c r="I624" s="15" t="str">
        <f>if(isblank(H624)=TRUE," ",'2. Metadata'!B$26)</f>
        <v>N/A</v>
      </c>
      <c r="J624" s="13" t="s">
        <v>7</v>
      </c>
      <c r="K624" s="5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>
      <c r="A625" s="18">
        <v>43608.0</v>
      </c>
      <c r="B625" s="8" t="s">
        <v>6</v>
      </c>
      <c r="C625" s="2">
        <f>if(isblank(B625)=TRUE," ", IF(B625='2. Metadata'!B$1,'2. Metadata'!B$5, if(B625='2. Metadata'!C$1,'2. Metadata'!C$5,if(B625='2. Metadata'!D$1,'2. Metadata'!D$5, if(B625='2. Metadata'!E$1,'2. Metadata'!E$5,if( B625='2. Metadata'!F$1,'2. Metadata'!F$5,if(B625='2. Metadata'!G$1,'2. Metadata'!G$5,if(B625='2. Metadata'!H$1,'2. Metadata'!H$5, if(B625='2. Metadata'!I$1,'2. Metadata'!I$5, if(B625='2. Metadata'!J$1,'2. Metadata'!J$5, if(B625='2. Metadata'!K$1,'2. Metadata'!K$5, if(B625='2. Metadata'!L$1,'2. Metadata'!L$5, if(B625='2. Metadata'!M$1,'2. Metadata'!M$5, if(B625='2. Metadata'!N$1,'2. Metadata'!N$5))))))))))))))</f>
        <v>50.07754523</v>
      </c>
      <c r="D625" s="9">
        <f>if(isblank(B625)=TRUE," ", IF(B625='2. Metadata'!B$1,'2. Metadata'!B$6, if(B625='2. Metadata'!C$1,'2. Metadata'!C$6,if(B625='2. Metadata'!D$1,'2. Metadata'!D$6, if(B625='2. Metadata'!E$1,'2. Metadata'!E$6,if( B625='2. Metadata'!F$1,'2. Metadata'!F$6,if(B625='2. Metadata'!G$1,'2. Metadata'!G$6,if(B625='2. Metadata'!H$1,'2. Metadata'!H$6, if(B625='2. Metadata'!I$1,'2. Metadata'!I$6, if(B625='2. Metadata'!J$1,'2. Metadata'!J$6, if(B625='2. Metadata'!K$1,'2. Metadata'!K$6, if(B625='2. Metadata'!L$1,'2. Metadata'!L$6, if(B625='2. Metadata'!M$1,'2. Metadata'!M$6, if(B625='2. Metadata'!N$1,'2. Metadata'!N$6))))))))))))))</f>
        <v>-116.8675084</v>
      </c>
      <c r="E625" s="10" t="s">
        <v>7</v>
      </c>
      <c r="F625" s="10">
        <v>0.0</v>
      </c>
      <c r="G625" s="11" t="str">
        <f>if(isblank(F625)=TRUE," ",'2. Metadata'!B$14)</f>
        <v>millimetres</v>
      </c>
      <c r="H625" s="10">
        <v>-1.0</v>
      </c>
      <c r="I625" s="15" t="str">
        <f>if(isblank(H625)=TRUE," ",'2. Metadata'!B$26)</f>
        <v>N/A</v>
      </c>
      <c r="J625" s="13" t="s">
        <v>7</v>
      </c>
      <c r="K625" s="5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>
      <c r="A626" s="18">
        <v>43609.0</v>
      </c>
      <c r="B626" s="8" t="s">
        <v>6</v>
      </c>
      <c r="C626" s="2">
        <f>if(isblank(B626)=TRUE," ", IF(B626='2. Metadata'!B$1,'2. Metadata'!B$5, if(B626='2. Metadata'!C$1,'2. Metadata'!C$5,if(B626='2. Metadata'!D$1,'2. Metadata'!D$5, if(B626='2. Metadata'!E$1,'2. Metadata'!E$5,if( B626='2. Metadata'!F$1,'2. Metadata'!F$5,if(B626='2. Metadata'!G$1,'2. Metadata'!G$5,if(B626='2. Metadata'!H$1,'2. Metadata'!H$5, if(B626='2. Metadata'!I$1,'2. Metadata'!I$5, if(B626='2. Metadata'!J$1,'2. Metadata'!J$5, if(B626='2. Metadata'!K$1,'2. Metadata'!K$5, if(B626='2. Metadata'!L$1,'2. Metadata'!L$5, if(B626='2. Metadata'!M$1,'2. Metadata'!M$5, if(B626='2. Metadata'!N$1,'2. Metadata'!N$5))))))))))))))</f>
        <v>50.07754523</v>
      </c>
      <c r="D626" s="9">
        <f>if(isblank(B626)=TRUE," ", IF(B626='2. Metadata'!B$1,'2. Metadata'!B$6, if(B626='2. Metadata'!C$1,'2. Metadata'!C$6,if(B626='2. Metadata'!D$1,'2. Metadata'!D$6, if(B626='2. Metadata'!E$1,'2. Metadata'!E$6,if( B626='2. Metadata'!F$1,'2. Metadata'!F$6,if(B626='2. Metadata'!G$1,'2. Metadata'!G$6,if(B626='2. Metadata'!H$1,'2. Metadata'!H$6, if(B626='2. Metadata'!I$1,'2. Metadata'!I$6, if(B626='2. Metadata'!J$1,'2. Metadata'!J$6, if(B626='2. Metadata'!K$1,'2. Metadata'!K$6, if(B626='2. Metadata'!L$1,'2. Metadata'!L$6, if(B626='2. Metadata'!M$1,'2. Metadata'!M$6, if(B626='2. Metadata'!N$1,'2. Metadata'!N$6))))))))))))))</f>
        <v>-116.8675084</v>
      </c>
      <c r="E626" s="10" t="s">
        <v>7</v>
      </c>
      <c r="F626" s="10">
        <v>0.0</v>
      </c>
      <c r="G626" s="11" t="str">
        <f>if(isblank(F626)=TRUE," ",'2. Metadata'!B$14)</f>
        <v>millimetres</v>
      </c>
      <c r="H626" s="10">
        <v>-1.0</v>
      </c>
      <c r="I626" s="15" t="str">
        <f>if(isblank(H626)=TRUE," ",'2. Metadata'!B$26)</f>
        <v>N/A</v>
      </c>
      <c r="J626" s="13" t="s">
        <v>7</v>
      </c>
      <c r="K626" s="5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>
      <c r="A627" s="18">
        <v>43610.0</v>
      </c>
      <c r="B627" s="8" t="s">
        <v>6</v>
      </c>
      <c r="C627" s="2">
        <f>if(isblank(B627)=TRUE," ", IF(B627='2. Metadata'!B$1,'2. Metadata'!B$5, if(B627='2. Metadata'!C$1,'2. Metadata'!C$5,if(B627='2. Metadata'!D$1,'2. Metadata'!D$5, if(B627='2. Metadata'!E$1,'2. Metadata'!E$5,if( B627='2. Metadata'!F$1,'2. Metadata'!F$5,if(B627='2. Metadata'!G$1,'2. Metadata'!G$5,if(B627='2. Metadata'!H$1,'2. Metadata'!H$5, if(B627='2. Metadata'!I$1,'2. Metadata'!I$5, if(B627='2. Metadata'!J$1,'2. Metadata'!J$5, if(B627='2. Metadata'!K$1,'2. Metadata'!K$5, if(B627='2. Metadata'!L$1,'2. Metadata'!L$5, if(B627='2. Metadata'!M$1,'2. Metadata'!M$5, if(B627='2. Metadata'!N$1,'2. Metadata'!N$5))))))))))))))</f>
        <v>50.07754523</v>
      </c>
      <c r="D627" s="9">
        <f>if(isblank(B627)=TRUE," ", IF(B627='2. Metadata'!B$1,'2. Metadata'!B$6, if(B627='2. Metadata'!C$1,'2. Metadata'!C$6,if(B627='2. Metadata'!D$1,'2. Metadata'!D$6, if(B627='2. Metadata'!E$1,'2. Metadata'!E$6,if( B627='2. Metadata'!F$1,'2. Metadata'!F$6,if(B627='2. Metadata'!G$1,'2. Metadata'!G$6,if(B627='2. Metadata'!H$1,'2. Metadata'!H$6, if(B627='2. Metadata'!I$1,'2. Metadata'!I$6, if(B627='2. Metadata'!J$1,'2. Metadata'!J$6, if(B627='2. Metadata'!K$1,'2. Metadata'!K$6, if(B627='2. Metadata'!L$1,'2. Metadata'!L$6, if(B627='2. Metadata'!M$1,'2. Metadata'!M$6, if(B627='2. Metadata'!N$1,'2. Metadata'!N$6))))))))))))))</f>
        <v>-116.8675084</v>
      </c>
      <c r="E627" s="10" t="s">
        <v>7</v>
      </c>
      <c r="F627" s="10">
        <v>0.0</v>
      </c>
      <c r="G627" s="11" t="str">
        <f>if(isblank(F627)=TRUE," ",'2. Metadata'!B$14)</f>
        <v>millimetres</v>
      </c>
      <c r="H627" s="10">
        <v>-1.0</v>
      </c>
      <c r="I627" s="15" t="str">
        <f>if(isblank(H627)=TRUE," ",'2. Metadata'!B$26)</f>
        <v>N/A</v>
      </c>
      <c r="J627" s="13" t="s">
        <v>7</v>
      </c>
      <c r="K627" s="5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>
      <c r="A628" s="18">
        <v>43611.0</v>
      </c>
      <c r="B628" s="8" t="s">
        <v>6</v>
      </c>
      <c r="C628" s="2">
        <f>if(isblank(B628)=TRUE," ", IF(B628='2. Metadata'!B$1,'2. Metadata'!B$5, if(B628='2. Metadata'!C$1,'2. Metadata'!C$5,if(B628='2. Metadata'!D$1,'2. Metadata'!D$5, if(B628='2. Metadata'!E$1,'2. Metadata'!E$5,if( B628='2. Metadata'!F$1,'2. Metadata'!F$5,if(B628='2. Metadata'!G$1,'2. Metadata'!G$5,if(B628='2. Metadata'!H$1,'2. Metadata'!H$5, if(B628='2. Metadata'!I$1,'2. Metadata'!I$5, if(B628='2. Metadata'!J$1,'2. Metadata'!J$5, if(B628='2. Metadata'!K$1,'2. Metadata'!K$5, if(B628='2. Metadata'!L$1,'2. Metadata'!L$5, if(B628='2. Metadata'!M$1,'2. Metadata'!M$5, if(B628='2. Metadata'!N$1,'2. Metadata'!N$5))))))))))))))</f>
        <v>50.07754523</v>
      </c>
      <c r="D628" s="9">
        <f>if(isblank(B628)=TRUE," ", IF(B628='2. Metadata'!B$1,'2. Metadata'!B$6, if(B628='2. Metadata'!C$1,'2. Metadata'!C$6,if(B628='2. Metadata'!D$1,'2. Metadata'!D$6, if(B628='2. Metadata'!E$1,'2. Metadata'!E$6,if( B628='2. Metadata'!F$1,'2. Metadata'!F$6,if(B628='2. Metadata'!G$1,'2. Metadata'!G$6,if(B628='2. Metadata'!H$1,'2. Metadata'!H$6, if(B628='2. Metadata'!I$1,'2. Metadata'!I$6, if(B628='2. Metadata'!J$1,'2. Metadata'!J$6, if(B628='2. Metadata'!K$1,'2. Metadata'!K$6, if(B628='2. Metadata'!L$1,'2. Metadata'!L$6, if(B628='2. Metadata'!M$1,'2. Metadata'!M$6, if(B628='2. Metadata'!N$1,'2. Metadata'!N$6))))))))))))))</f>
        <v>-116.8675084</v>
      </c>
      <c r="E628" s="10" t="s">
        <v>7</v>
      </c>
      <c r="F628" s="10">
        <v>1.8</v>
      </c>
      <c r="G628" s="11" t="str">
        <f>if(isblank(F628)=TRUE," ",'2. Metadata'!B$14)</f>
        <v>millimetres</v>
      </c>
      <c r="H628" s="10">
        <v>-1.0</v>
      </c>
      <c r="I628" s="15" t="str">
        <f>if(isblank(H628)=TRUE," ",'2. Metadata'!B$26)</f>
        <v>N/A</v>
      </c>
      <c r="J628" s="13" t="s">
        <v>7</v>
      </c>
      <c r="K628" s="5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>
      <c r="A629" s="18">
        <v>43612.0</v>
      </c>
      <c r="B629" s="8" t="s">
        <v>6</v>
      </c>
      <c r="C629" s="2">
        <f>if(isblank(B629)=TRUE," ", IF(B629='2. Metadata'!B$1,'2. Metadata'!B$5, if(B629='2. Metadata'!C$1,'2. Metadata'!C$5,if(B629='2. Metadata'!D$1,'2. Metadata'!D$5, if(B629='2. Metadata'!E$1,'2. Metadata'!E$5,if( B629='2. Metadata'!F$1,'2. Metadata'!F$5,if(B629='2. Metadata'!G$1,'2. Metadata'!G$5,if(B629='2. Metadata'!H$1,'2. Metadata'!H$5, if(B629='2. Metadata'!I$1,'2. Metadata'!I$5, if(B629='2. Metadata'!J$1,'2. Metadata'!J$5, if(B629='2. Metadata'!K$1,'2. Metadata'!K$5, if(B629='2. Metadata'!L$1,'2. Metadata'!L$5, if(B629='2. Metadata'!M$1,'2. Metadata'!M$5, if(B629='2. Metadata'!N$1,'2. Metadata'!N$5))))))))))))))</f>
        <v>50.07754523</v>
      </c>
      <c r="D629" s="9">
        <f>if(isblank(B629)=TRUE," ", IF(B629='2. Metadata'!B$1,'2. Metadata'!B$6, if(B629='2. Metadata'!C$1,'2. Metadata'!C$6,if(B629='2. Metadata'!D$1,'2. Metadata'!D$6, if(B629='2. Metadata'!E$1,'2. Metadata'!E$6,if( B629='2. Metadata'!F$1,'2. Metadata'!F$6,if(B629='2. Metadata'!G$1,'2. Metadata'!G$6,if(B629='2. Metadata'!H$1,'2. Metadata'!H$6, if(B629='2. Metadata'!I$1,'2. Metadata'!I$6, if(B629='2. Metadata'!J$1,'2. Metadata'!J$6, if(B629='2. Metadata'!K$1,'2. Metadata'!K$6, if(B629='2. Metadata'!L$1,'2. Metadata'!L$6, if(B629='2. Metadata'!M$1,'2. Metadata'!M$6, if(B629='2. Metadata'!N$1,'2. Metadata'!N$6))))))))))))))</f>
        <v>-116.8675084</v>
      </c>
      <c r="E629" s="10" t="s">
        <v>7</v>
      </c>
      <c r="F629" s="10">
        <v>0.0</v>
      </c>
      <c r="G629" s="11" t="str">
        <f>if(isblank(F629)=TRUE," ",'2. Metadata'!B$14)</f>
        <v>millimetres</v>
      </c>
      <c r="H629" s="10">
        <v>-1.0</v>
      </c>
      <c r="I629" s="15" t="str">
        <f>if(isblank(H629)=TRUE," ",'2. Metadata'!B$26)</f>
        <v>N/A</v>
      </c>
      <c r="J629" s="13" t="s">
        <v>7</v>
      </c>
      <c r="K629" s="5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>
      <c r="A630" s="18">
        <v>43613.0</v>
      </c>
      <c r="B630" s="8" t="s">
        <v>6</v>
      </c>
      <c r="C630" s="2">
        <f>if(isblank(B630)=TRUE," ", IF(B630='2. Metadata'!B$1,'2. Metadata'!B$5, if(B630='2. Metadata'!C$1,'2. Metadata'!C$5,if(B630='2. Metadata'!D$1,'2. Metadata'!D$5, if(B630='2. Metadata'!E$1,'2. Metadata'!E$5,if( B630='2. Metadata'!F$1,'2. Metadata'!F$5,if(B630='2. Metadata'!G$1,'2. Metadata'!G$5,if(B630='2. Metadata'!H$1,'2. Metadata'!H$5, if(B630='2. Metadata'!I$1,'2. Metadata'!I$5, if(B630='2. Metadata'!J$1,'2. Metadata'!J$5, if(B630='2. Metadata'!K$1,'2. Metadata'!K$5, if(B630='2. Metadata'!L$1,'2. Metadata'!L$5, if(B630='2. Metadata'!M$1,'2. Metadata'!M$5, if(B630='2. Metadata'!N$1,'2. Metadata'!N$5))))))))))))))</f>
        <v>50.07754523</v>
      </c>
      <c r="D630" s="9">
        <f>if(isblank(B630)=TRUE," ", IF(B630='2. Metadata'!B$1,'2. Metadata'!B$6, if(B630='2. Metadata'!C$1,'2. Metadata'!C$6,if(B630='2. Metadata'!D$1,'2. Metadata'!D$6, if(B630='2. Metadata'!E$1,'2. Metadata'!E$6,if( B630='2. Metadata'!F$1,'2. Metadata'!F$6,if(B630='2. Metadata'!G$1,'2. Metadata'!G$6,if(B630='2. Metadata'!H$1,'2. Metadata'!H$6, if(B630='2. Metadata'!I$1,'2. Metadata'!I$6, if(B630='2. Metadata'!J$1,'2. Metadata'!J$6, if(B630='2. Metadata'!K$1,'2. Metadata'!K$6, if(B630='2. Metadata'!L$1,'2. Metadata'!L$6, if(B630='2. Metadata'!M$1,'2. Metadata'!M$6, if(B630='2. Metadata'!N$1,'2. Metadata'!N$6))))))))))))))</f>
        <v>-116.8675084</v>
      </c>
      <c r="E630" s="10" t="s">
        <v>7</v>
      </c>
      <c r="F630" s="10">
        <v>0.0</v>
      </c>
      <c r="G630" s="11" t="str">
        <f>if(isblank(F630)=TRUE," ",'2. Metadata'!B$14)</f>
        <v>millimetres</v>
      </c>
      <c r="H630" s="10">
        <v>-1.0</v>
      </c>
      <c r="I630" s="15" t="str">
        <f>if(isblank(H630)=TRUE," ",'2. Metadata'!B$26)</f>
        <v>N/A</v>
      </c>
      <c r="J630" s="13" t="s">
        <v>7</v>
      </c>
      <c r="K630" s="5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>
      <c r="A631" s="18">
        <v>43614.0</v>
      </c>
      <c r="B631" s="8" t="s">
        <v>6</v>
      </c>
      <c r="C631" s="2">
        <f>if(isblank(B631)=TRUE," ", IF(B631='2. Metadata'!B$1,'2. Metadata'!B$5, if(B631='2. Metadata'!C$1,'2. Metadata'!C$5,if(B631='2. Metadata'!D$1,'2. Metadata'!D$5, if(B631='2. Metadata'!E$1,'2. Metadata'!E$5,if( B631='2. Metadata'!F$1,'2. Metadata'!F$5,if(B631='2. Metadata'!G$1,'2. Metadata'!G$5,if(B631='2. Metadata'!H$1,'2. Metadata'!H$5, if(B631='2. Metadata'!I$1,'2. Metadata'!I$5, if(B631='2. Metadata'!J$1,'2. Metadata'!J$5, if(B631='2. Metadata'!K$1,'2. Metadata'!K$5, if(B631='2. Metadata'!L$1,'2. Metadata'!L$5, if(B631='2. Metadata'!M$1,'2. Metadata'!M$5, if(B631='2. Metadata'!N$1,'2. Metadata'!N$5))))))))))))))</f>
        <v>50.07754523</v>
      </c>
      <c r="D631" s="9">
        <f>if(isblank(B631)=TRUE," ", IF(B631='2. Metadata'!B$1,'2. Metadata'!B$6, if(B631='2. Metadata'!C$1,'2. Metadata'!C$6,if(B631='2. Metadata'!D$1,'2. Metadata'!D$6, if(B631='2. Metadata'!E$1,'2. Metadata'!E$6,if( B631='2. Metadata'!F$1,'2. Metadata'!F$6,if(B631='2. Metadata'!G$1,'2. Metadata'!G$6,if(B631='2. Metadata'!H$1,'2. Metadata'!H$6, if(B631='2. Metadata'!I$1,'2. Metadata'!I$6, if(B631='2. Metadata'!J$1,'2. Metadata'!J$6, if(B631='2. Metadata'!K$1,'2. Metadata'!K$6, if(B631='2. Metadata'!L$1,'2. Metadata'!L$6, if(B631='2. Metadata'!M$1,'2. Metadata'!M$6, if(B631='2. Metadata'!N$1,'2. Metadata'!N$6))))))))))))))</f>
        <v>-116.8675084</v>
      </c>
      <c r="E631" s="10" t="s">
        <v>7</v>
      </c>
      <c r="F631" s="10">
        <v>0.0</v>
      </c>
      <c r="G631" s="11" t="str">
        <f>if(isblank(F631)=TRUE," ",'2. Metadata'!B$14)</f>
        <v>millimetres</v>
      </c>
      <c r="H631" s="10">
        <v>-1.0</v>
      </c>
      <c r="I631" s="15" t="str">
        <f>if(isblank(H631)=TRUE," ",'2. Metadata'!B$26)</f>
        <v>N/A</v>
      </c>
      <c r="J631" s="13" t="s">
        <v>7</v>
      </c>
      <c r="K631" s="5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>
      <c r="A632" s="18">
        <v>43615.0</v>
      </c>
      <c r="B632" s="8" t="s">
        <v>6</v>
      </c>
      <c r="C632" s="2">
        <f>if(isblank(B632)=TRUE," ", IF(B632='2. Metadata'!B$1,'2. Metadata'!B$5, if(B632='2. Metadata'!C$1,'2. Metadata'!C$5,if(B632='2. Metadata'!D$1,'2. Metadata'!D$5, if(B632='2. Metadata'!E$1,'2. Metadata'!E$5,if( B632='2. Metadata'!F$1,'2. Metadata'!F$5,if(B632='2. Metadata'!G$1,'2. Metadata'!G$5,if(B632='2. Metadata'!H$1,'2. Metadata'!H$5, if(B632='2. Metadata'!I$1,'2. Metadata'!I$5, if(B632='2. Metadata'!J$1,'2. Metadata'!J$5, if(B632='2. Metadata'!K$1,'2. Metadata'!K$5, if(B632='2. Metadata'!L$1,'2. Metadata'!L$5, if(B632='2. Metadata'!M$1,'2. Metadata'!M$5, if(B632='2. Metadata'!N$1,'2. Metadata'!N$5))))))))))))))</f>
        <v>50.07754523</v>
      </c>
      <c r="D632" s="9">
        <f>if(isblank(B632)=TRUE," ", IF(B632='2. Metadata'!B$1,'2. Metadata'!B$6, if(B632='2. Metadata'!C$1,'2. Metadata'!C$6,if(B632='2. Metadata'!D$1,'2. Metadata'!D$6, if(B632='2. Metadata'!E$1,'2. Metadata'!E$6,if( B632='2. Metadata'!F$1,'2. Metadata'!F$6,if(B632='2. Metadata'!G$1,'2. Metadata'!G$6,if(B632='2. Metadata'!H$1,'2. Metadata'!H$6, if(B632='2. Metadata'!I$1,'2. Metadata'!I$6, if(B632='2. Metadata'!J$1,'2. Metadata'!J$6, if(B632='2. Metadata'!K$1,'2. Metadata'!K$6, if(B632='2. Metadata'!L$1,'2. Metadata'!L$6, if(B632='2. Metadata'!M$1,'2. Metadata'!M$6, if(B632='2. Metadata'!N$1,'2. Metadata'!N$6))))))))))))))</f>
        <v>-116.8675084</v>
      </c>
      <c r="E632" s="10" t="s">
        <v>7</v>
      </c>
      <c r="F632" s="10">
        <v>0.0</v>
      </c>
      <c r="G632" s="11" t="str">
        <f>if(isblank(F632)=TRUE," ",'2. Metadata'!B$14)</f>
        <v>millimetres</v>
      </c>
      <c r="H632" s="10">
        <v>-1.0</v>
      </c>
      <c r="I632" s="15" t="str">
        <f>if(isblank(H632)=TRUE," ",'2. Metadata'!B$26)</f>
        <v>N/A</v>
      </c>
      <c r="J632" s="13" t="s">
        <v>7</v>
      </c>
      <c r="K632" s="5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>
      <c r="A633" s="18">
        <v>43616.0</v>
      </c>
      <c r="B633" s="8" t="s">
        <v>6</v>
      </c>
      <c r="C633" s="2">
        <f>if(isblank(B633)=TRUE," ", IF(B633='2. Metadata'!B$1,'2. Metadata'!B$5, if(B633='2. Metadata'!C$1,'2. Metadata'!C$5,if(B633='2. Metadata'!D$1,'2. Metadata'!D$5, if(B633='2. Metadata'!E$1,'2. Metadata'!E$5,if( B633='2. Metadata'!F$1,'2. Metadata'!F$5,if(B633='2. Metadata'!G$1,'2. Metadata'!G$5,if(B633='2. Metadata'!H$1,'2. Metadata'!H$5, if(B633='2. Metadata'!I$1,'2. Metadata'!I$5, if(B633='2. Metadata'!J$1,'2. Metadata'!J$5, if(B633='2. Metadata'!K$1,'2. Metadata'!K$5, if(B633='2. Metadata'!L$1,'2. Metadata'!L$5, if(B633='2. Metadata'!M$1,'2. Metadata'!M$5, if(B633='2. Metadata'!N$1,'2. Metadata'!N$5))))))))))))))</f>
        <v>50.07754523</v>
      </c>
      <c r="D633" s="9">
        <f>if(isblank(B633)=TRUE," ", IF(B633='2. Metadata'!B$1,'2. Metadata'!B$6, if(B633='2. Metadata'!C$1,'2. Metadata'!C$6,if(B633='2. Metadata'!D$1,'2. Metadata'!D$6, if(B633='2. Metadata'!E$1,'2. Metadata'!E$6,if( B633='2. Metadata'!F$1,'2. Metadata'!F$6,if(B633='2. Metadata'!G$1,'2. Metadata'!G$6,if(B633='2. Metadata'!H$1,'2. Metadata'!H$6, if(B633='2. Metadata'!I$1,'2. Metadata'!I$6, if(B633='2. Metadata'!J$1,'2. Metadata'!J$6, if(B633='2. Metadata'!K$1,'2. Metadata'!K$6, if(B633='2. Metadata'!L$1,'2. Metadata'!L$6, if(B633='2. Metadata'!M$1,'2. Metadata'!M$6, if(B633='2. Metadata'!N$1,'2. Metadata'!N$6))))))))))))))</f>
        <v>-116.8675084</v>
      </c>
      <c r="E633" s="10" t="s">
        <v>7</v>
      </c>
      <c r="F633" s="10">
        <v>0.0</v>
      </c>
      <c r="G633" s="11" t="str">
        <f>if(isblank(F633)=TRUE," ",'2. Metadata'!B$14)</f>
        <v>millimetres</v>
      </c>
      <c r="H633" s="10">
        <v>-1.0</v>
      </c>
      <c r="I633" s="15" t="str">
        <f>if(isblank(H633)=TRUE," ",'2. Metadata'!B$26)</f>
        <v>N/A</v>
      </c>
      <c r="J633" s="13" t="s">
        <v>7</v>
      </c>
      <c r="K633" s="5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>
      <c r="A634" s="18">
        <v>43617.0</v>
      </c>
      <c r="B634" s="8" t="s">
        <v>6</v>
      </c>
      <c r="C634" s="2">
        <f>if(isblank(B634)=TRUE," ", IF(B634='2. Metadata'!B$1,'2. Metadata'!B$5, if(B634='2. Metadata'!C$1,'2. Metadata'!C$5,if(B634='2. Metadata'!D$1,'2. Metadata'!D$5, if(B634='2. Metadata'!E$1,'2. Metadata'!E$5,if( B634='2. Metadata'!F$1,'2. Metadata'!F$5,if(B634='2. Metadata'!G$1,'2. Metadata'!G$5,if(B634='2. Metadata'!H$1,'2. Metadata'!H$5, if(B634='2. Metadata'!I$1,'2. Metadata'!I$5, if(B634='2. Metadata'!J$1,'2. Metadata'!J$5, if(B634='2. Metadata'!K$1,'2. Metadata'!K$5, if(B634='2. Metadata'!L$1,'2. Metadata'!L$5, if(B634='2. Metadata'!M$1,'2. Metadata'!M$5, if(B634='2. Metadata'!N$1,'2. Metadata'!N$5))))))))))))))</f>
        <v>50.07754523</v>
      </c>
      <c r="D634" s="9">
        <f>if(isblank(B634)=TRUE," ", IF(B634='2. Metadata'!B$1,'2. Metadata'!B$6, if(B634='2. Metadata'!C$1,'2. Metadata'!C$6,if(B634='2. Metadata'!D$1,'2. Metadata'!D$6, if(B634='2. Metadata'!E$1,'2. Metadata'!E$6,if( B634='2. Metadata'!F$1,'2. Metadata'!F$6,if(B634='2. Metadata'!G$1,'2. Metadata'!G$6,if(B634='2. Metadata'!H$1,'2. Metadata'!H$6, if(B634='2. Metadata'!I$1,'2. Metadata'!I$6, if(B634='2. Metadata'!J$1,'2. Metadata'!J$6, if(B634='2. Metadata'!K$1,'2. Metadata'!K$6, if(B634='2. Metadata'!L$1,'2. Metadata'!L$6, if(B634='2. Metadata'!M$1,'2. Metadata'!M$6, if(B634='2. Metadata'!N$1,'2. Metadata'!N$6))))))))))))))</f>
        <v>-116.8675084</v>
      </c>
      <c r="E634" s="10" t="s">
        <v>7</v>
      </c>
      <c r="F634" s="10">
        <v>0.0</v>
      </c>
      <c r="G634" s="11" t="str">
        <f>if(isblank(F634)=TRUE," ",'2. Metadata'!B$14)</f>
        <v>millimetres</v>
      </c>
      <c r="H634" s="10">
        <v>-1.0</v>
      </c>
      <c r="I634" s="15" t="str">
        <f>if(isblank(H634)=TRUE," ",'2. Metadata'!B$26)</f>
        <v>N/A</v>
      </c>
      <c r="J634" s="13" t="s">
        <v>7</v>
      </c>
      <c r="K634" s="5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>
      <c r="A635" s="18">
        <v>43618.0</v>
      </c>
      <c r="B635" s="8" t="s">
        <v>6</v>
      </c>
      <c r="C635" s="2">
        <f>if(isblank(B635)=TRUE," ", IF(B635='2. Metadata'!B$1,'2. Metadata'!B$5, if(B635='2. Metadata'!C$1,'2. Metadata'!C$5,if(B635='2. Metadata'!D$1,'2. Metadata'!D$5, if(B635='2. Metadata'!E$1,'2. Metadata'!E$5,if( B635='2. Metadata'!F$1,'2. Metadata'!F$5,if(B635='2. Metadata'!G$1,'2. Metadata'!G$5,if(B635='2. Metadata'!H$1,'2. Metadata'!H$5, if(B635='2. Metadata'!I$1,'2. Metadata'!I$5, if(B635='2. Metadata'!J$1,'2. Metadata'!J$5, if(B635='2. Metadata'!K$1,'2. Metadata'!K$5, if(B635='2. Metadata'!L$1,'2. Metadata'!L$5, if(B635='2. Metadata'!M$1,'2. Metadata'!M$5, if(B635='2. Metadata'!N$1,'2. Metadata'!N$5))))))))))))))</f>
        <v>50.07754523</v>
      </c>
      <c r="D635" s="9">
        <f>if(isblank(B635)=TRUE," ", IF(B635='2. Metadata'!B$1,'2. Metadata'!B$6, if(B635='2. Metadata'!C$1,'2. Metadata'!C$6,if(B635='2. Metadata'!D$1,'2. Metadata'!D$6, if(B635='2. Metadata'!E$1,'2. Metadata'!E$6,if( B635='2. Metadata'!F$1,'2. Metadata'!F$6,if(B635='2. Metadata'!G$1,'2. Metadata'!G$6,if(B635='2. Metadata'!H$1,'2. Metadata'!H$6, if(B635='2. Metadata'!I$1,'2. Metadata'!I$6, if(B635='2. Metadata'!J$1,'2. Metadata'!J$6, if(B635='2. Metadata'!K$1,'2. Metadata'!K$6, if(B635='2. Metadata'!L$1,'2. Metadata'!L$6, if(B635='2. Metadata'!M$1,'2. Metadata'!M$6, if(B635='2. Metadata'!N$1,'2. Metadata'!N$6))))))))))))))</f>
        <v>-116.8675084</v>
      </c>
      <c r="E635" s="10" t="s">
        <v>7</v>
      </c>
      <c r="F635" s="10">
        <v>0.0</v>
      </c>
      <c r="G635" s="11" t="str">
        <f>if(isblank(F635)=TRUE," ",'2. Metadata'!B$14)</f>
        <v>millimetres</v>
      </c>
      <c r="H635" s="10">
        <v>-1.0</v>
      </c>
      <c r="I635" s="15" t="str">
        <f>if(isblank(H635)=TRUE," ",'2. Metadata'!B$26)</f>
        <v>N/A</v>
      </c>
      <c r="J635" s="13" t="s">
        <v>7</v>
      </c>
      <c r="K635" s="5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>
      <c r="A636" s="18">
        <v>43619.0</v>
      </c>
      <c r="B636" s="8" t="s">
        <v>6</v>
      </c>
      <c r="C636" s="2">
        <f>if(isblank(B636)=TRUE," ", IF(B636='2. Metadata'!B$1,'2. Metadata'!B$5, if(B636='2. Metadata'!C$1,'2. Metadata'!C$5,if(B636='2. Metadata'!D$1,'2. Metadata'!D$5, if(B636='2. Metadata'!E$1,'2. Metadata'!E$5,if( B636='2. Metadata'!F$1,'2. Metadata'!F$5,if(B636='2. Metadata'!G$1,'2. Metadata'!G$5,if(B636='2. Metadata'!H$1,'2. Metadata'!H$5, if(B636='2. Metadata'!I$1,'2. Metadata'!I$5, if(B636='2. Metadata'!J$1,'2. Metadata'!J$5, if(B636='2. Metadata'!K$1,'2. Metadata'!K$5, if(B636='2. Metadata'!L$1,'2. Metadata'!L$5, if(B636='2. Metadata'!M$1,'2. Metadata'!M$5, if(B636='2. Metadata'!N$1,'2. Metadata'!N$5))))))))))))))</f>
        <v>50.07754523</v>
      </c>
      <c r="D636" s="9">
        <f>if(isblank(B636)=TRUE," ", IF(B636='2. Metadata'!B$1,'2. Metadata'!B$6, if(B636='2. Metadata'!C$1,'2. Metadata'!C$6,if(B636='2. Metadata'!D$1,'2. Metadata'!D$6, if(B636='2. Metadata'!E$1,'2. Metadata'!E$6,if( B636='2. Metadata'!F$1,'2. Metadata'!F$6,if(B636='2. Metadata'!G$1,'2. Metadata'!G$6,if(B636='2. Metadata'!H$1,'2. Metadata'!H$6, if(B636='2. Metadata'!I$1,'2. Metadata'!I$6, if(B636='2. Metadata'!J$1,'2. Metadata'!J$6, if(B636='2. Metadata'!K$1,'2. Metadata'!K$6, if(B636='2. Metadata'!L$1,'2. Metadata'!L$6, if(B636='2. Metadata'!M$1,'2. Metadata'!M$6, if(B636='2. Metadata'!N$1,'2. Metadata'!N$6))))))))))))))</f>
        <v>-116.8675084</v>
      </c>
      <c r="E636" s="10" t="s">
        <v>7</v>
      </c>
      <c r="F636" s="10">
        <v>0.0</v>
      </c>
      <c r="G636" s="11" t="str">
        <f>if(isblank(F636)=TRUE," ",'2. Metadata'!B$14)</f>
        <v>millimetres</v>
      </c>
      <c r="H636" s="10">
        <v>-1.0</v>
      </c>
      <c r="I636" s="15" t="str">
        <f>if(isblank(H636)=TRUE," ",'2. Metadata'!B$26)</f>
        <v>N/A</v>
      </c>
      <c r="J636" s="13" t="s">
        <v>7</v>
      </c>
      <c r="K636" s="5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>
      <c r="A637" s="18">
        <v>43642.0</v>
      </c>
      <c r="B637" s="8" t="s">
        <v>6</v>
      </c>
      <c r="C637" s="2">
        <f>if(isblank(B637)=TRUE," ", IF(B637='2. Metadata'!B$1,'2. Metadata'!B$5, if(B637='2. Metadata'!C$1,'2. Metadata'!C$5,if(B637='2. Metadata'!D$1,'2. Metadata'!D$5, if(B637='2. Metadata'!E$1,'2. Metadata'!E$5,if( B637='2. Metadata'!F$1,'2. Metadata'!F$5,if(B637='2. Metadata'!G$1,'2. Metadata'!G$5,if(B637='2. Metadata'!H$1,'2. Metadata'!H$5, if(B637='2. Metadata'!I$1,'2. Metadata'!I$5, if(B637='2. Metadata'!J$1,'2. Metadata'!J$5, if(B637='2. Metadata'!K$1,'2. Metadata'!K$5, if(B637='2. Metadata'!L$1,'2. Metadata'!L$5, if(B637='2. Metadata'!M$1,'2. Metadata'!M$5, if(B637='2. Metadata'!N$1,'2. Metadata'!N$5))))))))))))))</f>
        <v>50.07754523</v>
      </c>
      <c r="D637" s="9">
        <f>if(isblank(B637)=TRUE," ", IF(B637='2. Metadata'!B$1,'2. Metadata'!B$6, if(B637='2. Metadata'!C$1,'2. Metadata'!C$6,if(B637='2. Metadata'!D$1,'2. Metadata'!D$6, if(B637='2. Metadata'!E$1,'2. Metadata'!E$6,if( B637='2. Metadata'!F$1,'2. Metadata'!F$6,if(B637='2. Metadata'!G$1,'2. Metadata'!G$6,if(B637='2. Metadata'!H$1,'2. Metadata'!H$6, if(B637='2. Metadata'!I$1,'2. Metadata'!I$6, if(B637='2. Metadata'!J$1,'2. Metadata'!J$6, if(B637='2. Metadata'!K$1,'2. Metadata'!K$6, if(B637='2. Metadata'!L$1,'2. Metadata'!L$6, if(B637='2. Metadata'!M$1,'2. Metadata'!M$6, if(B637='2. Metadata'!N$1,'2. Metadata'!N$6))))))))))))))</f>
        <v>-116.8675084</v>
      </c>
      <c r="E637" s="10" t="s">
        <v>7</v>
      </c>
      <c r="F637" s="10">
        <v>0.0</v>
      </c>
      <c r="G637" s="11" t="str">
        <f>if(isblank(F637)=TRUE," ",'2. Metadata'!B$14)</f>
        <v>millimetres</v>
      </c>
      <c r="H637" s="10">
        <v>-1.0</v>
      </c>
      <c r="I637" s="15" t="str">
        <f>if(isblank(H637)=TRUE," ",'2. Metadata'!B$26)</f>
        <v>N/A</v>
      </c>
      <c r="J637" s="13" t="s">
        <v>7</v>
      </c>
      <c r="K637" s="5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>
      <c r="A638" s="18">
        <v>43643.0</v>
      </c>
      <c r="B638" s="8" t="s">
        <v>6</v>
      </c>
      <c r="C638" s="2">
        <f>if(isblank(B638)=TRUE," ", IF(B638='2. Metadata'!B$1,'2. Metadata'!B$5, if(B638='2. Metadata'!C$1,'2. Metadata'!C$5,if(B638='2. Metadata'!D$1,'2. Metadata'!D$5, if(B638='2. Metadata'!E$1,'2. Metadata'!E$5,if( B638='2. Metadata'!F$1,'2. Metadata'!F$5,if(B638='2. Metadata'!G$1,'2. Metadata'!G$5,if(B638='2. Metadata'!H$1,'2. Metadata'!H$5, if(B638='2. Metadata'!I$1,'2. Metadata'!I$5, if(B638='2. Metadata'!J$1,'2. Metadata'!J$5, if(B638='2. Metadata'!K$1,'2. Metadata'!K$5, if(B638='2. Metadata'!L$1,'2. Metadata'!L$5, if(B638='2. Metadata'!M$1,'2. Metadata'!M$5, if(B638='2. Metadata'!N$1,'2. Metadata'!N$5))))))))))))))</f>
        <v>50.07754523</v>
      </c>
      <c r="D638" s="9">
        <f>if(isblank(B638)=TRUE," ", IF(B638='2. Metadata'!B$1,'2. Metadata'!B$6, if(B638='2. Metadata'!C$1,'2. Metadata'!C$6,if(B638='2. Metadata'!D$1,'2. Metadata'!D$6, if(B638='2. Metadata'!E$1,'2. Metadata'!E$6,if( B638='2. Metadata'!F$1,'2. Metadata'!F$6,if(B638='2. Metadata'!G$1,'2. Metadata'!G$6,if(B638='2. Metadata'!H$1,'2. Metadata'!H$6, if(B638='2. Metadata'!I$1,'2. Metadata'!I$6, if(B638='2. Metadata'!J$1,'2. Metadata'!J$6, if(B638='2. Metadata'!K$1,'2. Metadata'!K$6, if(B638='2. Metadata'!L$1,'2. Metadata'!L$6, if(B638='2. Metadata'!M$1,'2. Metadata'!M$6, if(B638='2. Metadata'!N$1,'2. Metadata'!N$6))))))))))))))</f>
        <v>-116.8675084</v>
      </c>
      <c r="E638" s="10" t="s">
        <v>7</v>
      </c>
      <c r="F638" s="10">
        <v>0.0</v>
      </c>
      <c r="G638" s="11" t="str">
        <f>if(isblank(F638)=TRUE," ",'2. Metadata'!B$14)</f>
        <v>millimetres</v>
      </c>
      <c r="H638" s="10">
        <v>-1.0</v>
      </c>
      <c r="I638" s="15" t="str">
        <f>if(isblank(H638)=TRUE," ",'2. Metadata'!B$26)</f>
        <v>N/A</v>
      </c>
      <c r="J638" s="13" t="s">
        <v>7</v>
      </c>
      <c r="K638" s="5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>
      <c r="A639" s="18">
        <v>43644.0</v>
      </c>
      <c r="B639" s="8" t="s">
        <v>6</v>
      </c>
      <c r="C639" s="2">
        <f>if(isblank(B639)=TRUE," ", IF(B639='2. Metadata'!B$1,'2. Metadata'!B$5, if(B639='2. Metadata'!C$1,'2. Metadata'!C$5,if(B639='2. Metadata'!D$1,'2. Metadata'!D$5, if(B639='2. Metadata'!E$1,'2. Metadata'!E$5,if( B639='2. Metadata'!F$1,'2. Metadata'!F$5,if(B639='2. Metadata'!G$1,'2. Metadata'!G$5,if(B639='2. Metadata'!H$1,'2. Metadata'!H$5, if(B639='2. Metadata'!I$1,'2. Metadata'!I$5, if(B639='2. Metadata'!J$1,'2. Metadata'!J$5, if(B639='2. Metadata'!K$1,'2. Metadata'!K$5, if(B639='2. Metadata'!L$1,'2. Metadata'!L$5, if(B639='2. Metadata'!M$1,'2. Metadata'!M$5, if(B639='2. Metadata'!N$1,'2. Metadata'!N$5))))))))))))))</f>
        <v>50.07754523</v>
      </c>
      <c r="D639" s="9">
        <f>if(isblank(B639)=TRUE," ", IF(B639='2. Metadata'!B$1,'2. Metadata'!B$6, if(B639='2. Metadata'!C$1,'2. Metadata'!C$6,if(B639='2. Metadata'!D$1,'2. Metadata'!D$6, if(B639='2. Metadata'!E$1,'2. Metadata'!E$6,if( B639='2. Metadata'!F$1,'2. Metadata'!F$6,if(B639='2. Metadata'!G$1,'2. Metadata'!G$6,if(B639='2. Metadata'!H$1,'2. Metadata'!H$6, if(B639='2. Metadata'!I$1,'2. Metadata'!I$6, if(B639='2. Metadata'!J$1,'2. Metadata'!J$6, if(B639='2. Metadata'!K$1,'2. Metadata'!K$6, if(B639='2. Metadata'!L$1,'2. Metadata'!L$6, if(B639='2. Metadata'!M$1,'2. Metadata'!M$6, if(B639='2. Metadata'!N$1,'2. Metadata'!N$6))))))))))))))</f>
        <v>-116.8675084</v>
      </c>
      <c r="E639" s="10" t="s">
        <v>7</v>
      </c>
      <c r="F639" s="10">
        <v>4.6</v>
      </c>
      <c r="G639" s="11" t="str">
        <f>if(isblank(F639)=TRUE," ",'2. Metadata'!B$14)</f>
        <v>millimetres</v>
      </c>
      <c r="H639" s="10">
        <v>-1.0</v>
      </c>
      <c r="I639" s="15" t="str">
        <f>if(isblank(H639)=TRUE," ",'2. Metadata'!B$26)</f>
        <v>N/A</v>
      </c>
      <c r="J639" s="13" t="s">
        <v>7</v>
      </c>
      <c r="K639" s="5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>
      <c r="A640" s="18">
        <v>43645.0</v>
      </c>
      <c r="B640" s="8" t="s">
        <v>6</v>
      </c>
      <c r="C640" s="2">
        <f>if(isblank(B640)=TRUE," ", IF(B640='2. Metadata'!B$1,'2. Metadata'!B$5, if(B640='2. Metadata'!C$1,'2. Metadata'!C$5,if(B640='2. Metadata'!D$1,'2. Metadata'!D$5, if(B640='2. Metadata'!E$1,'2. Metadata'!E$5,if( B640='2. Metadata'!F$1,'2. Metadata'!F$5,if(B640='2. Metadata'!G$1,'2. Metadata'!G$5,if(B640='2. Metadata'!H$1,'2. Metadata'!H$5, if(B640='2. Metadata'!I$1,'2. Metadata'!I$5, if(B640='2. Metadata'!J$1,'2. Metadata'!J$5, if(B640='2. Metadata'!K$1,'2. Metadata'!K$5, if(B640='2. Metadata'!L$1,'2. Metadata'!L$5, if(B640='2. Metadata'!M$1,'2. Metadata'!M$5, if(B640='2. Metadata'!N$1,'2. Metadata'!N$5))))))))))))))</f>
        <v>50.07754523</v>
      </c>
      <c r="D640" s="9">
        <f>if(isblank(B640)=TRUE," ", IF(B640='2. Metadata'!B$1,'2. Metadata'!B$6, if(B640='2. Metadata'!C$1,'2. Metadata'!C$6,if(B640='2. Metadata'!D$1,'2. Metadata'!D$6, if(B640='2. Metadata'!E$1,'2. Metadata'!E$6,if( B640='2. Metadata'!F$1,'2. Metadata'!F$6,if(B640='2. Metadata'!G$1,'2. Metadata'!G$6,if(B640='2. Metadata'!H$1,'2. Metadata'!H$6, if(B640='2. Metadata'!I$1,'2. Metadata'!I$6, if(B640='2. Metadata'!J$1,'2. Metadata'!J$6, if(B640='2. Metadata'!K$1,'2. Metadata'!K$6, if(B640='2. Metadata'!L$1,'2. Metadata'!L$6, if(B640='2. Metadata'!M$1,'2. Metadata'!M$6, if(B640='2. Metadata'!N$1,'2. Metadata'!N$6))))))))))))))</f>
        <v>-116.8675084</v>
      </c>
      <c r="E640" s="10" t="s">
        <v>7</v>
      </c>
      <c r="F640" s="10">
        <v>2.6</v>
      </c>
      <c r="G640" s="11" t="str">
        <f>if(isblank(F640)=TRUE," ",'2. Metadata'!B$14)</f>
        <v>millimetres</v>
      </c>
      <c r="H640" s="10">
        <v>-1.0</v>
      </c>
      <c r="I640" s="15" t="str">
        <f>if(isblank(H640)=TRUE," ",'2. Metadata'!B$26)</f>
        <v>N/A</v>
      </c>
      <c r="J640" s="13" t="s">
        <v>7</v>
      </c>
      <c r="K640" s="5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>
      <c r="A641" s="18">
        <v>43646.0</v>
      </c>
      <c r="B641" s="8" t="s">
        <v>6</v>
      </c>
      <c r="C641" s="2">
        <f>if(isblank(B641)=TRUE," ", IF(B641='2. Metadata'!B$1,'2. Metadata'!B$5, if(B641='2. Metadata'!C$1,'2. Metadata'!C$5,if(B641='2. Metadata'!D$1,'2. Metadata'!D$5, if(B641='2. Metadata'!E$1,'2. Metadata'!E$5,if( B641='2. Metadata'!F$1,'2. Metadata'!F$5,if(B641='2. Metadata'!G$1,'2. Metadata'!G$5,if(B641='2. Metadata'!H$1,'2. Metadata'!H$5, if(B641='2. Metadata'!I$1,'2. Metadata'!I$5, if(B641='2. Metadata'!J$1,'2. Metadata'!J$5, if(B641='2. Metadata'!K$1,'2. Metadata'!K$5, if(B641='2. Metadata'!L$1,'2. Metadata'!L$5, if(B641='2. Metadata'!M$1,'2. Metadata'!M$5, if(B641='2. Metadata'!N$1,'2. Metadata'!N$5))))))))))))))</f>
        <v>50.07754523</v>
      </c>
      <c r="D641" s="9">
        <f>if(isblank(B641)=TRUE," ", IF(B641='2. Metadata'!B$1,'2. Metadata'!B$6, if(B641='2. Metadata'!C$1,'2. Metadata'!C$6,if(B641='2. Metadata'!D$1,'2. Metadata'!D$6, if(B641='2. Metadata'!E$1,'2. Metadata'!E$6,if( B641='2. Metadata'!F$1,'2. Metadata'!F$6,if(B641='2. Metadata'!G$1,'2. Metadata'!G$6,if(B641='2. Metadata'!H$1,'2. Metadata'!H$6, if(B641='2. Metadata'!I$1,'2. Metadata'!I$6, if(B641='2. Metadata'!J$1,'2. Metadata'!J$6, if(B641='2. Metadata'!K$1,'2. Metadata'!K$6, if(B641='2. Metadata'!L$1,'2. Metadata'!L$6, if(B641='2. Metadata'!M$1,'2. Metadata'!M$6, if(B641='2. Metadata'!N$1,'2. Metadata'!N$6))))))))))))))</f>
        <v>-116.8675084</v>
      </c>
      <c r="E641" s="10" t="s">
        <v>7</v>
      </c>
      <c r="F641" s="10">
        <v>0.0</v>
      </c>
      <c r="G641" s="11" t="str">
        <f>if(isblank(F641)=TRUE," ",'2. Metadata'!B$14)</f>
        <v>millimetres</v>
      </c>
      <c r="H641" s="10">
        <v>-1.0</v>
      </c>
      <c r="I641" s="15" t="str">
        <f>if(isblank(H641)=TRUE," ",'2. Metadata'!B$26)</f>
        <v>N/A</v>
      </c>
      <c r="J641" s="13" t="s">
        <v>7</v>
      </c>
      <c r="K641" s="5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>
      <c r="A642" s="18">
        <v>43647.0</v>
      </c>
      <c r="B642" s="8" t="s">
        <v>6</v>
      </c>
      <c r="C642" s="2">
        <f>if(isblank(B642)=TRUE," ", IF(B642='2. Metadata'!B$1,'2. Metadata'!B$5, if(B642='2. Metadata'!C$1,'2. Metadata'!C$5,if(B642='2. Metadata'!D$1,'2. Metadata'!D$5, if(B642='2. Metadata'!E$1,'2. Metadata'!E$5,if( B642='2. Metadata'!F$1,'2. Metadata'!F$5,if(B642='2. Metadata'!G$1,'2. Metadata'!G$5,if(B642='2. Metadata'!H$1,'2. Metadata'!H$5, if(B642='2. Metadata'!I$1,'2. Metadata'!I$5, if(B642='2. Metadata'!J$1,'2. Metadata'!J$5, if(B642='2. Metadata'!K$1,'2. Metadata'!K$5, if(B642='2. Metadata'!L$1,'2. Metadata'!L$5, if(B642='2. Metadata'!M$1,'2. Metadata'!M$5, if(B642='2. Metadata'!N$1,'2. Metadata'!N$5))))))))))))))</f>
        <v>50.07754523</v>
      </c>
      <c r="D642" s="9">
        <f>if(isblank(B642)=TRUE," ", IF(B642='2. Metadata'!B$1,'2. Metadata'!B$6, if(B642='2. Metadata'!C$1,'2. Metadata'!C$6,if(B642='2. Metadata'!D$1,'2. Metadata'!D$6, if(B642='2. Metadata'!E$1,'2. Metadata'!E$6,if( B642='2. Metadata'!F$1,'2. Metadata'!F$6,if(B642='2. Metadata'!G$1,'2. Metadata'!G$6,if(B642='2. Metadata'!H$1,'2. Metadata'!H$6, if(B642='2. Metadata'!I$1,'2. Metadata'!I$6, if(B642='2. Metadata'!J$1,'2. Metadata'!J$6, if(B642='2. Metadata'!K$1,'2. Metadata'!K$6, if(B642='2. Metadata'!L$1,'2. Metadata'!L$6, if(B642='2. Metadata'!M$1,'2. Metadata'!M$6, if(B642='2. Metadata'!N$1,'2. Metadata'!N$6))))))))))))))</f>
        <v>-116.8675084</v>
      </c>
      <c r="E642" s="10" t="s">
        <v>7</v>
      </c>
      <c r="F642" s="10">
        <v>0.0</v>
      </c>
      <c r="G642" s="11" t="str">
        <f>if(isblank(F642)=TRUE," ",'2. Metadata'!B$14)</f>
        <v>millimetres</v>
      </c>
      <c r="H642" s="10">
        <v>-1.0</v>
      </c>
      <c r="I642" s="15" t="str">
        <f>if(isblank(H642)=TRUE," ",'2. Metadata'!B$26)</f>
        <v>N/A</v>
      </c>
      <c r="J642" s="13" t="s">
        <v>7</v>
      </c>
      <c r="K642" s="5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>
      <c r="A643" s="18">
        <v>43648.0</v>
      </c>
      <c r="B643" s="8" t="s">
        <v>6</v>
      </c>
      <c r="C643" s="2">
        <f>if(isblank(B643)=TRUE," ", IF(B643='2. Metadata'!B$1,'2. Metadata'!B$5, if(B643='2. Metadata'!C$1,'2. Metadata'!C$5,if(B643='2. Metadata'!D$1,'2. Metadata'!D$5, if(B643='2. Metadata'!E$1,'2. Metadata'!E$5,if( B643='2. Metadata'!F$1,'2. Metadata'!F$5,if(B643='2. Metadata'!G$1,'2. Metadata'!G$5,if(B643='2. Metadata'!H$1,'2. Metadata'!H$5, if(B643='2. Metadata'!I$1,'2. Metadata'!I$5, if(B643='2. Metadata'!J$1,'2. Metadata'!J$5, if(B643='2. Metadata'!K$1,'2. Metadata'!K$5, if(B643='2. Metadata'!L$1,'2. Metadata'!L$5, if(B643='2. Metadata'!M$1,'2. Metadata'!M$5, if(B643='2. Metadata'!N$1,'2. Metadata'!N$5))))))))))))))</f>
        <v>50.07754523</v>
      </c>
      <c r="D643" s="9">
        <f>if(isblank(B643)=TRUE," ", IF(B643='2. Metadata'!B$1,'2. Metadata'!B$6, if(B643='2. Metadata'!C$1,'2. Metadata'!C$6,if(B643='2. Metadata'!D$1,'2. Metadata'!D$6, if(B643='2. Metadata'!E$1,'2. Metadata'!E$6,if( B643='2. Metadata'!F$1,'2. Metadata'!F$6,if(B643='2. Metadata'!G$1,'2. Metadata'!G$6,if(B643='2. Metadata'!H$1,'2. Metadata'!H$6, if(B643='2. Metadata'!I$1,'2. Metadata'!I$6, if(B643='2. Metadata'!J$1,'2. Metadata'!J$6, if(B643='2. Metadata'!K$1,'2. Metadata'!K$6, if(B643='2. Metadata'!L$1,'2. Metadata'!L$6, if(B643='2. Metadata'!M$1,'2. Metadata'!M$6, if(B643='2. Metadata'!N$1,'2. Metadata'!N$6))))))))))))))</f>
        <v>-116.8675084</v>
      </c>
      <c r="E643" s="10" t="s">
        <v>7</v>
      </c>
      <c r="F643" s="10">
        <v>0.0</v>
      </c>
      <c r="G643" s="11" t="str">
        <f>if(isblank(F643)=TRUE," ",'2. Metadata'!B$14)</f>
        <v>millimetres</v>
      </c>
      <c r="H643" s="10">
        <v>-1.0</v>
      </c>
      <c r="I643" s="15" t="str">
        <f>if(isblank(H643)=TRUE," ",'2. Metadata'!B$26)</f>
        <v>N/A</v>
      </c>
      <c r="J643" s="13" t="s">
        <v>7</v>
      </c>
      <c r="K643" s="5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>
      <c r="A644" s="18">
        <v>43649.0</v>
      </c>
      <c r="B644" s="8" t="s">
        <v>6</v>
      </c>
      <c r="C644" s="2">
        <f>if(isblank(B644)=TRUE," ", IF(B644='2. Metadata'!B$1,'2. Metadata'!B$5, if(B644='2. Metadata'!C$1,'2. Metadata'!C$5,if(B644='2. Metadata'!D$1,'2. Metadata'!D$5, if(B644='2. Metadata'!E$1,'2. Metadata'!E$5,if( B644='2. Metadata'!F$1,'2. Metadata'!F$5,if(B644='2. Metadata'!G$1,'2. Metadata'!G$5,if(B644='2. Metadata'!H$1,'2. Metadata'!H$5, if(B644='2. Metadata'!I$1,'2. Metadata'!I$5, if(B644='2. Metadata'!J$1,'2. Metadata'!J$5, if(B644='2. Metadata'!K$1,'2. Metadata'!K$5, if(B644='2. Metadata'!L$1,'2. Metadata'!L$5, if(B644='2. Metadata'!M$1,'2. Metadata'!M$5, if(B644='2. Metadata'!N$1,'2. Metadata'!N$5))))))))))))))</f>
        <v>50.07754523</v>
      </c>
      <c r="D644" s="9">
        <f>if(isblank(B644)=TRUE," ", IF(B644='2. Metadata'!B$1,'2. Metadata'!B$6, if(B644='2. Metadata'!C$1,'2. Metadata'!C$6,if(B644='2. Metadata'!D$1,'2. Metadata'!D$6, if(B644='2. Metadata'!E$1,'2. Metadata'!E$6,if( B644='2. Metadata'!F$1,'2. Metadata'!F$6,if(B644='2. Metadata'!G$1,'2. Metadata'!G$6,if(B644='2. Metadata'!H$1,'2. Metadata'!H$6, if(B644='2. Metadata'!I$1,'2. Metadata'!I$6, if(B644='2. Metadata'!J$1,'2. Metadata'!J$6, if(B644='2. Metadata'!K$1,'2. Metadata'!K$6, if(B644='2. Metadata'!L$1,'2. Metadata'!L$6, if(B644='2. Metadata'!M$1,'2. Metadata'!M$6, if(B644='2. Metadata'!N$1,'2. Metadata'!N$6))))))))))))))</f>
        <v>-116.8675084</v>
      </c>
      <c r="E644" s="10" t="s">
        <v>7</v>
      </c>
      <c r="F644" s="10">
        <v>0.2</v>
      </c>
      <c r="G644" s="11" t="str">
        <f>if(isblank(F644)=TRUE," ",'2. Metadata'!B$14)</f>
        <v>millimetres</v>
      </c>
      <c r="H644" s="10">
        <v>-1.0</v>
      </c>
      <c r="I644" s="15" t="str">
        <f>if(isblank(H644)=TRUE," ",'2. Metadata'!B$26)</f>
        <v>N/A</v>
      </c>
      <c r="J644" s="13" t="s">
        <v>7</v>
      </c>
      <c r="K644" s="5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>
      <c r="A645" s="18">
        <v>43650.0</v>
      </c>
      <c r="B645" s="8" t="s">
        <v>6</v>
      </c>
      <c r="C645" s="2">
        <f>if(isblank(B645)=TRUE," ", IF(B645='2. Metadata'!B$1,'2. Metadata'!B$5, if(B645='2. Metadata'!C$1,'2. Metadata'!C$5,if(B645='2. Metadata'!D$1,'2. Metadata'!D$5, if(B645='2. Metadata'!E$1,'2. Metadata'!E$5,if( B645='2. Metadata'!F$1,'2. Metadata'!F$5,if(B645='2. Metadata'!G$1,'2. Metadata'!G$5,if(B645='2. Metadata'!H$1,'2. Metadata'!H$5, if(B645='2. Metadata'!I$1,'2. Metadata'!I$5, if(B645='2. Metadata'!J$1,'2. Metadata'!J$5, if(B645='2. Metadata'!K$1,'2. Metadata'!K$5, if(B645='2. Metadata'!L$1,'2. Metadata'!L$5, if(B645='2. Metadata'!M$1,'2. Metadata'!M$5, if(B645='2. Metadata'!N$1,'2. Metadata'!N$5))))))))))))))</f>
        <v>50.07754523</v>
      </c>
      <c r="D645" s="9">
        <f>if(isblank(B645)=TRUE," ", IF(B645='2. Metadata'!B$1,'2. Metadata'!B$6, if(B645='2. Metadata'!C$1,'2. Metadata'!C$6,if(B645='2. Metadata'!D$1,'2. Metadata'!D$6, if(B645='2. Metadata'!E$1,'2. Metadata'!E$6,if( B645='2. Metadata'!F$1,'2. Metadata'!F$6,if(B645='2. Metadata'!G$1,'2. Metadata'!G$6,if(B645='2. Metadata'!H$1,'2. Metadata'!H$6, if(B645='2. Metadata'!I$1,'2. Metadata'!I$6, if(B645='2. Metadata'!J$1,'2. Metadata'!J$6, if(B645='2. Metadata'!K$1,'2. Metadata'!K$6, if(B645='2. Metadata'!L$1,'2. Metadata'!L$6, if(B645='2. Metadata'!M$1,'2. Metadata'!M$6, if(B645='2. Metadata'!N$1,'2. Metadata'!N$6))))))))))))))</f>
        <v>-116.8675084</v>
      </c>
      <c r="E645" s="10" t="s">
        <v>7</v>
      </c>
      <c r="F645" s="10">
        <v>0.0</v>
      </c>
      <c r="G645" s="11" t="str">
        <f>if(isblank(F645)=TRUE," ",'2. Metadata'!B$14)</f>
        <v>millimetres</v>
      </c>
      <c r="H645" s="10">
        <v>-1.0</v>
      </c>
      <c r="I645" s="15" t="str">
        <f>if(isblank(H645)=TRUE," ",'2. Metadata'!B$26)</f>
        <v>N/A</v>
      </c>
      <c r="J645" s="13" t="s">
        <v>7</v>
      </c>
      <c r="K645" s="5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>
      <c r="A646" s="18">
        <v>43651.0</v>
      </c>
      <c r="B646" s="8" t="s">
        <v>6</v>
      </c>
      <c r="C646" s="2">
        <f>if(isblank(B646)=TRUE," ", IF(B646='2. Metadata'!B$1,'2. Metadata'!B$5, if(B646='2. Metadata'!C$1,'2. Metadata'!C$5,if(B646='2. Metadata'!D$1,'2. Metadata'!D$5, if(B646='2. Metadata'!E$1,'2. Metadata'!E$5,if( B646='2. Metadata'!F$1,'2. Metadata'!F$5,if(B646='2. Metadata'!G$1,'2. Metadata'!G$5,if(B646='2. Metadata'!H$1,'2. Metadata'!H$5, if(B646='2. Metadata'!I$1,'2. Metadata'!I$5, if(B646='2. Metadata'!J$1,'2. Metadata'!J$5, if(B646='2. Metadata'!K$1,'2. Metadata'!K$5, if(B646='2. Metadata'!L$1,'2. Metadata'!L$5, if(B646='2. Metadata'!M$1,'2. Metadata'!M$5, if(B646='2. Metadata'!N$1,'2. Metadata'!N$5))))))))))))))</f>
        <v>50.07754523</v>
      </c>
      <c r="D646" s="9">
        <f>if(isblank(B646)=TRUE," ", IF(B646='2. Metadata'!B$1,'2. Metadata'!B$6, if(B646='2. Metadata'!C$1,'2. Metadata'!C$6,if(B646='2. Metadata'!D$1,'2. Metadata'!D$6, if(B646='2. Metadata'!E$1,'2. Metadata'!E$6,if( B646='2. Metadata'!F$1,'2. Metadata'!F$6,if(B646='2. Metadata'!G$1,'2. Metadata'!G$6,if(B646='2. Metadata'!H$1,'2. Metadata'!H$6, if(B646='2. Metadata'!I$1,'2. Metadata'!I$6, if(B646='2. Metadata'!J$1,'2. Metadata'!J$6, if(B646='2. Metadata'!K$1,'2. Metadata'!K$6, if(B646='2. Metadata'!L$1,'2. Metadata'!L$6, if(B646='2. Metadata'!M$1,'2. Metadata'!M$6, if(B646='2. Metadata'!N$1,'2. Metadata'!N$6))))))))))))))</f>
        <v>-116.8675084</v>
      </c>
      <c r="E646" s="10" t="s">
        <v>7</v>
      </c>
      <c r="F646" s="10">
        <v>6.2</v>
      </c>
      <c r="G646" s="11" t="str">
        <f>if(isblank(F646)=TRUE," ",'2. Metadata'!B$14)</f>
        <v>millimetres</v>
      </c>
      <c r="H646" s="10">
        <v>-1.0</v>
      </c>
      <c r="I646" s="15" t="str">
        <f>if(isblank(H646)=TRUE," ",'2. Metadata'!B$26)</f>
        <v>N/A</v>
      </c>
      <c r="J646" s="13" t="s">
        <v>7</v>
      </c>
      <c r="K646" s="5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>
      <c r="A647" s="18">
        <v>43652.0</v>
      </c>
      <c r="B647" s="8" t="s">
        <v>6</v>
      </c>
      <c r="C647" s="2">
        <f>if(isblank(B647)=TRUE," ", IF(B647='2. Metadata'!B$1,'2. Metadata'!B$5, if(B647='2. Metadata'!C$1,'2. Metadata'!C$5,if(B647='2. Metadata'!D$1,'2. Metadata'!D$5, if(B647='2. Metadata'!E$1,'2. Metadata'!E$5,if( B647='2. Metadata'!F$1,'2. Metadata'!F$5,if(B647='2. Metadata'!G$1,'2. Metadata'!G$5,if(B647='2. Metadata'!H$1,'2. Metadata'!H$5, if(B647='2. Metadata'!I$1,'2. Metadata'!I$5, if(B647='2. Metadata'!J$1,'2. Metadata'!J$5, if(B647='2. Metadata'!K$1,'2. Metadata'!K$5, if(B647='2. Metadata'!L$1,'2. Metadata'!L$5, if(B647='2. Metadata'!M$1,'2. Metadata'!M$5, if(B647='2. Metadata'!N$1,'2. Metadata'!N$5))))))))))))))</f>
        <v>50.07754523</v>
      </c>
      <c r="D647" s="9">
        <f>if(isblank(B647)=TRUE," ", IF(B647='2. Metadata'!B$1,'2. Metadata'!B$6, if(B647='2. Metadata'!C$1,'2. Metadata'!C$6,if(B647='2. Metadata'!D$1,'2. Metadata'!D$6, if(B647='2. Metadata'!E$1,'2. Metadata'!E$6,if( B647='2. Metadata'!F$1,'2. Metadata'!F$6,if(B647='2. Metadata'!G$1,'2. Metadata'!G$6,if(B647='2. Metadata'!H$1,'2. Metadata'!H$6, if(B647='2. Metadata'!I$1,'2. Metadata'!I$6, if(B647='2. Metadata'!J$1,'2. Metadata'!J$6, if(B647='2. Metadata'!K$1,'2. Metadata'!K$6, if(B647='2. Metadata'!L$1,'2. Metadata'!L$6, if(B647='2. Metadata'!M$1,'2. Metadata'!M$6, if(B647='2. Metadata'!N$1,'2. Metadata'!N$6))))))))))))))</f>
        <v>-116.8675084</v>
      </c>
      <c r="E647" s="10" t="s">
        <v>7</v>
      </c>
      <c r="F647" s="10">
        <v>13.4</v>
      </c>
      <c r="G647" s="11" t="str">
        <f>if(isblank(F647)=TRUE," ",'2. Metadata'!B$14)</f>
        <v>millimetres</v>
      </c>
      <c r="H647" s="10">
        <v>-1.0</v>
      </c>
      <c r="I647" s="15" t="str">
        <f>if(isblank(H647)=TRUE," ",'2. Metadata'!B$26)</f>
        <v>N/A</v>
      </c>
      <c r="J647" s="13" t="s">
        <v>7</v>
      </c>
      <c r="K647" s="5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>
      <c r="A648" s="18">
        <v>43653.0</v>
      </c>
      <c r="B648" s="8" t="s">
        <v>6</v>
      </c>
      <c r="C648" s="2">
        <f>if(isblank(B648)=TRUE," ", IF(B648='2. Metadata'!B$1,'2. Metadata'!B$5, if(B648='2. Metadata'!C$1,'2. Metadata'!C$5,if(B648='2. Metadata'!D$1,'2. Metadata'!D$5, if(B648='2. Metadata'!E$1,'2. Metadata'!E$5,if( B648='2. Metadata'!F$1,'2. Metadata'!F$5,if(B648='2. Metadata'!G$1,'2. Metadata'!G$5,if(B648='2. Metadata'!H$1,'2. Metadata'!H$5, if(B648='2. Metadata'!I$1,'2. Metadata'!I$5, if(B648='2. Metadata'!J$1,'2. Metadata'!J$5, if(B648='2. Metadata'!K$1,'2. Metadata'!K$5, if(B648='2. Metadata'!L$1,'2. Metadata'!L$5, if(B648='2. Metadata'!M$1,'2. Metadata'!M$5, if(B648='2. Metadata'!N$1,'2. Metadata'!N$5))))))))))))))</f>
        <v>50.07754523</v>
      </c>
      <c r="D648" s="9">
        <f>if(isblank(B648)=TRUE," ", IF(B648='2. Metadata'!B$1,'2. Metadata'!B$6, if(B648='2. Metadata'!C$1,'2. Metadata'!C$6,if(B648='2. Metadata'!D$1,'2. Metadata'!D$6, if(B648='2. Metadata'!E$1,'2. Metadata'!E$6,if( B648='2. Metadata'!F$1,'2. Metadata'!F$6,if(B648='2. Metadata'!G$1,'2. Metadata'!G$6,if(B648='2. Metadata'!H$1,'2. Metadata'!H$6, if(B648='2. Metadata'!I$1,'2. Metadata'!I$6, if(B648='2. Metadata'!J$1,'2. Metadata'!J$6, if(B648='2. Metadata'!K$1,'2. Metadata'!K$6, if(B648='2. Metadata'!L$1,'2. Metadata'!L$6, if(B648='2. Metadata'!M$1,'2. Metadata'!M$6, if(B648='2. Metadata'!N$1,'2. Metadata'!N$6))))))))))))))</f>
        <v>-116.8675084</v>
      </c>
      <c r="E648" s="10" t="s">
        <v>7</v>
      </c>
      <c r="F648" s="10">
        <v>5.0</v>
      </c>
      <c r="G648" s="11" t="str">
        <f>if(isblank(F648)=TRUE," ",'2. Metadata'!B$14)</f>
        <v>millimetres</v>
      </c>
      <c r="H648" s="10">
        <v>-1.0</v>
      </c>
      <c r="I648" s="15" t="str">
        <f>if(isblank(H648)=TRUE," ",'2. Metadata'!B$26)</f>
        <v>N/A</v>
      </c>
      <c r="J648" s="13" t="s">
        <v>7</v>
      </c>
      <c r="K648" s="5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>
      <c r="A649" s="18">
        <v>43654.0</v>
      </c>
      <c r="B649" s="8" t="s">
        <v>6</v>
      </c>
      <c r="C649" s="2">
        <f>if(isblank(B649)=TRUE," ", IF(B649='2. Metadata'!B$1,'2. Metadata'!B$5, if(B649='2. Metadata'!C$1,'2. Metadata'!C$5,if(B649='2. Metadata'!D$1,'2. Metadata'!D$5, if(B649='2. Metadata'!E$1,'2. Metadata'!E$5,if( B649='2. Metadata'!F$1,'2. Metadata'!F$5,if(B649='2. Metadata'!G$1,'2. Metadata'!G$5,if(B649='2. Metadata'!H$1,'2. Metadata'!H$5, if(B649='2. Metadata'!I$1,'2. Metadata'!I$5, if(B649='2. Metadata'!J$1,'2. Metadata'!J$5, if(B649='2. Metadata'!K$1,'2. Metadata'!K$5, if(B649='2. Metadata'!L$1,'2. Metadata'!L$5, if(B649='2. Metadata'!M$1,'2. Metadata'!M$5, if(B649='2. Metadata'!N$1,'2. Metadata'!N$5))))))))))))))</f>
        <v>50.07754523</v>
      </c>
      <c r="D649" s="9">
        <f>if(isblank(B649)=TRUE," ", IF(B649='2. Metadata'!B$1,'2. Metadata'!B$6, if(B649='2. Metadata'!C$1,'2. Metadata'!C$6,if(B649='2. Metadata'!D$1,'2. Metadata'!D$6, if(B649='2. Metadata'!E$1,'2. Metadata'!E$6,if( B649='2. Metadata'!F$1,'2. Metadata'!F$6,if(B649='2. Metadata'!G$1,'2. Metadata'!G$6,if(B649='2. Metadata'!H$1,'2. Metadata'!H$6, if(B649='2. Metadata'!I$1,'2. Metadata'!I$6, if(B649='2. Metadata'!J$1,'2. Metadata'!J$6, if(B649='2. Metadata'!K$1,'2. Metadata'!K$6, if(B649='2. Metadata'!L$1,'2. Metadata'!L$6, if(B649='2. Metadata'!M$1,'2. Metadata'!M$6, if(B649='2. Metadata'!N$1,'2. Metadata'!N$6))))))))))))))</f>
        <v>-116.8675084</v>
      </c>
      <c r="E649" s="10" t="s">
        <v>7</v>
      </c>
      <c r="F649" s="10">
        <v>3.0</v>
      </c>
      <c r="G649" s="11" t="str">
        <f>if(isblank(F649)=TRUE," ",'2. Metadata'!B$14)</f>
        <v>millimetres</v>
      </c>
      <c r="H649" s="10">
        <v>-1.0</v>
      </c>
      <c r="I649" s="15" t="str">
        <f>if(isblank(H649)=TRUE," ",'2. Metadata'!B$26)</f>
        <v>N/A</v>
      </c>
      <c r="J649" s="13" t="s">
        <v>7</v>
      </c>
      <c r="K649" s="5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>
      <c r="A650" s="18">
        <v>43655.0</v>
      </c>
      <c r="B650" s="8" t="s">
        <v>6</v>
      </c>
      <c r="C650" s="2">
        <f>if(isblank(B650)=TRUE," ", IF(B650='2. Metadata'!B$1,'2. Metadata'!B$5, if(B650='2. Metadata'!C$1,'2. Metadata'!C$5,if(B650='2. Metadata'!D$1,'2. Metadata'!D$5, if(B650='2. Metadata'!E$1,'2. Metadata'!E$5,if( B650='2. Metadata'!F$1,'2. Metadata'!F$5,if(B650='2. Metadata'!G$1,'2. Metadata'!G$5,if(B650='2. Metadata'!H$1,'2. Metadata'!H$5, if(B650='2. Metadata'!I$1,'2. Metadata'!I$5, if(B650='2. Metadata'!J$1,'2. Metadata'!J$5, if(B650='2. Metadata'!K$1,'2. Metadata'!K$5, if(B650='2. Metadata'!L$1,'2. Metadata'!L$5, if(B650='2. Metadata'!M$1,'2. Metadata'!M$5, if(B650='2. Metadata'!N$1,'2. Metadata'!N$5))))))))))))))</f>
        <v>50.07754523</v>
      </c>
      <c r="D650" s="9">
        <f>if(isblank(B650)=TRUE," ", IF(B650='2. Metadata'!B$1,'2. Metadata'!B$6, if(B650='2. Metadata'!C$1,'2. Metadata'!C$6,if(B650='2. Metadata'!D$1,'2. Metadata'!D$6, if(B650='2. Metadata'!E$1,'2. Metadata'!E$6,if( B650='2. Metadata'!F$1,'2. Metadata'!F$6,if(B650='2. Metadata'!G$1,'2. Metadata'!G$6,if(B650='2. Metadata'!H$1,'2. Metadata'!H$6, if(B650='2. Metadata'!I$1,'2. Metadata'!I$6, if(B650='2. Metadata'!J$1,'2. Metadata'!J$6, if(B650='2. Metadata'!K$1,'2. Metadata'!K$6, if(B650='2. Metadata'!L$1,'2. Metadata'!L$6, if(B650='2. Metadata'!M$1,'2. Metadata'!M$6, if(B650='2. Metadata'!N$1,'2. Metadata'!N$6))))))))))))))</f>
        <v>-116.8675084</v>
      </c>
      <c r="E650" s="10" t="s">
        <v>7</v>
      </c>
      <c r="F650" s="10">
        <v>0.2</v>
      </c>
      <c r="G650" s="11" t="str">
        <f>if(isblank(F650)=TRUE," ",'2. Metadata'!B$14)</f>
        <v>millimetres</v>
      </c>
      <c r="H650" s="10">
        <v>-1.0</v>
      </c>
      <c r="I650" s="15" t="str">
        <f>if(isblank(H650)=TRUE," ",'2. Metadata'!B$26)</f>
        <v>N/A</v>
      </c>
      <c r="J650" s="13" t="s">
        <v>7</v>
      </c>
      <c r="K650" s="5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>
      <c r="A651" s="18">
        <v>43656.0</v>
      </c>
      <c r="B651" s="8" t="s">
        <v>6</v>
      </c>
      <c r="C651" s="2">
        <f>if(isblank(B651)=TRUE," ", IF(B651='2. Metadata'!B$1,'2. Metadata'!B$5, if(B651='2. Metadata'!C$1,'2. Metadata'!C$5,if(B651='2. Metadata'!D$1,'2. Metadata'!D$5, if(B651='2. Metadata'!E$1,'2. Metadata'!E$5,if( B651='2. Metadata'!F$1,'2. Metadata'!F$5,if(B651='2. Metadata'!G$1,'2. Metadata'!G$5,if(B651='2. Metadata'!H$1,'2. Metadata'!H$5, if(B651='2. Metadata'!I$1,'2. Metadata'!I$5, if(B651='2. Metadata'!J$1,'2. Metadata'!J$5, if(B651='2. Metadata'!K$1,'2. Metadata'!K$5, if(B651='2. Metadata'!L$1,'2. Metadata'!L$5, if(B651='2. Metadata'!M$1,'2. Metadata'!M$5, if(B651='2. Metadata'!N$1,'2. Metadata'!N$5))))))))))))))</f>
        <v>50.07754523</v>
      </c>
      <c r="D651" s="9">
        <f>if(isblank(B651)=TRUE," ", IF(B651='2. Metadata'!B$1,'2. Metadata'!B$6, if(B651='2. Metadata'!C$1,'2. Metadata'!C$6,if(B651='2. Metadata'!D$1,'2. Metadata'!D$6, if(B651='2. Metadata'!E$1,'2. Metadata'!E$6,if( B651='2. Metadata'!F$1,'2. Metadata'!F$6,if(B651='2. Metadata'!G$1,'2. Metadata'!G$6,if(B651='2. Metadata'!H$1,'2. Metadata'!H$6, if(B651='2. Metadata'!I$1,'2. Metadata'!I$6, if(B651='2. Metadata'!J$1,'2. Metadata'!J$6, if(B651='2. Metadata'!K$1,'2. Metadata'!K$6, if(B651='2. Metadata'!L$1,'2. Metadata'!L$6, if(B651='2. Metadata'!M$1,'2. Metadata'!M$6, if(B651='2. Metadata'!N$1,'2. Metadata'!N$6))))))))))))))</f>
        <v>-116.8675084</v>
      </c>
      <c r="E651" s="10" t="s">
        <v>7</v>
      </c>
      <c r="F651" s="10">
        <v>0.0</v>
      </c>
      <c r="G651" s="11" t="str">
        <f>if(isblank(F651)=TRUE," ",'2. Metadata'!B$14)</f>
        <v>millimetres</v>
      </c>
      <c r="H651" s="10">
        <v>-1.0</v>
      </c>
      <c r="I651" s="15" t="str">
        <f>if(isblank(H651)=TRUE," ",'2. Metadata'!B$26)</f>
        <v>N/A</v>
      </c>
      <c r="J651" s="13" t="s">
        <v>7</v>
      </c>
      <c r="K651" s="5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>
      <c r="A652" s="18">
        <v>43657.0</v>
      </c>
      <c r="B652" s="8" t="s">
        <v>6</v>
      </c>
      <c r="C652" s="2">
        <f>if(isblank(B652)=TRUE," ", IF(B652='2. Metadata'!B$1,'2. Metadata'!B$5, if(B652='2. Metadata'!C$1,'2. Metadata'!C$5,if(B652='2. Metadata'!D$1,'2. Metadata'!D$5, if(B652='2. Metadata'!E$1,'2. Metadata'!E$5,if( B652='2. Metadata'!F$1,'2. Metadata'!F$5,if(B652='2. Metadata'!G$1,'2. Metadata'!G$5,if(B652='2. Metadata'!H$1,'2. Metadata'!H$5, if(B652='2. Metadata'!I$1,'2. Metadata'!I$5, if(B652='2. Metadata'!J$1,'2. Metadata'!J$5, if(B652='2. Metadata'!K$1,'2. Metadata'!K$5, if(B652='2. Metadata'!L$1,'2. Metadata'!L$5, if(B652='2. Metadata'!M$1,'2. Metadata'!M$5, if(B652='2. Metadata'!N$1,'2. Metadata'!N$5))))))))))))))</f>
        <v>50.07754523</v>
      </c>
      <c r="D652" s="9">
        <f>if(isblank(B652)=TRUE," ", IF(B652='2. Metadata'!B$1,'2. Metadata'!B$6, if(B652='2. Metadata'!C$1,'2. Metadata'!C$6,if(B652='2. Metadata'!D$1,'2. Metadata'!D$6, if(B652='2. Metadata'!E$1,'2. Metadata'!E$6,if( B652='2. Metadata'!F$1,'2. Metadata'!F$6,if(B652='2. Metadata'!G$1,'2. Metadata'!G$6,if(B652='2. Metadata'!H$1,'2. Metadata'!H$6, if(B652='2. Metadata'!I$1,'2. Metadata'!I$6, if(B652='2. Metadata'!J$1,'2. Metadata'!J$6, if(B652='2. Metadata'!K$1,'2. Metadata'!K$6, if(B652='2. Metadata'!L$1,'2. Metadata'!L$6, if(B652='2. Metadata'!M$1,'2. Metadata'!M$6, if(B652='2. Metadata'!N$1,'2. Metadata'!N$6))))))))))))))</f>
        <v>-116.8675084</v>
      </c>
      <c r="E652" s="10" t="s">
        <v>7</v>
      </c>
      <c r="F652" s="10">
        <v>6.2</v>
      </c>
      <c r="G652" s="11" t="str">
        <f>if(isblank(F652)=TRUE," ",'2. Metadata'!B$14)</f>
        <v>millimetres</v>
      </c>
      <c r="H652" s="10">
        <v>-1.0</v>
      </c>
      <c r="I652" s="15" t="str">
        <f>if(isblank(H652)=TRUE," ",'2. Metadata'!B$26)</f>
        <v>N/A</v>
      </c>
      <c r="J652" s="13" t="s">
        <v>7</v>
      </c>
      <c r="K652" s="5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>
      <c r="A653" s="18">
        <v>43658.0</v>
      </c>
      <c r="B653" s="8" t="s">
        <v>6</v>
      </c>
      <c r="C653" s="2">
        <f>if(isblank(B653)=TRUE," ", IF(B653='2. Metadata'!B$1,'2. Metadata'!B$5, if(B653='2. Metadata'!C$1,'2. Metadata'!C$5,if(B653='2. Metadata'!D$1,'2. Metadata'!D$5, if(B653='2. Metadata'!E$1,'2. Metadata'!E$5,if( B653='2. Metadata'!F$1,'2. Metadata'!F$5,if(B653='2. Metadata'!G$1,'2. Metadata'!G$5,if(B653='2. Metadata'!H$1,'2. Metadata'!H$5, if(B653='2. Metadata'!I$1,'2. Metadata'!I$5, if(B653='2. Metadata'!J$1,'2. Metadata'!J$5, if(B653='2. Metadata'!K$1,'2. Metadata'!K$5, if(B653='2. Metadata'!L$1,'2. Metadata'!L$5, if(B653='2. Metadata'!M$1,'2. Metadata'!M$5, if(B653='2. Metadata'!N$1,'2. Metadata'!N$5))))))))))))))</f>
        <v>50.07754523</v>
      </c>
      <c r="D653" s="9">
        <f>if(isblank(B653)=TRUE," ", IF(B653='2. Metadata'!B$1,'2. Metadata'!B$6, if(B653='2. Metadata'!C$1,'2. Metadata'!C$6,if(B653='2. Metadata'!D$1,'2. Metadata'!D$6, if(B653='2. Metadata'!E$1,'2. Metadata'!E$6,if( B653='2. Metadata'!F$1,'2. Metadata'!F$6,if(B653='2. Metadata'!G$1,'2. Metadata'!G$6,if(B653='2. Metadata'!H$1,'2. Metadata'!H$6, if(B653='2. Metadata'!I$1,'2. Metadata'!I$6, if(B653='2. Metadata'!J$1,'2. Metadata'!J$6, if(B653='2. Metadata'!K$1,'2. Metadata'!K$6, if(B653='2. Metadata'!L$1,'2. Metadata'!L$6, if(B653='2. Metadata'!M$1,'2. Metadata'!M$6, if(B653='2. Metadata'!N$1,'2. Metadata'!N$6))))))))))))))</f>
        <v>-116.8675084</v>
      </c>
      <c r="E653" s="10" t="s">
        <v>7</v>
      </c>
      <c r="F653" s="10">
        <v>0.4</v>
      </c>
      <c r="G653" s="11" t="str">
        <f>if(isblank(F653)=TRUE," ",'2. Metadata'!B$14)</f>
        <v>millimetres</v>
      </c>
      <c r="H653" s="10">
        <v>-1.0</v>
      </c>
      <c r="I653" s="15" t="str">
        <f>if(isblank(H653)=TRUE," ",'2. Metadata'!B$26)</f>
        <v>N/A</v>
      </c>
      <c r="J653" s="13" t="s">
        <v>7</v>
      </c>
      <c r="K653" s="5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>
      <c r="A654" s="18">
        <v>43659.0</v>
      </c>
      <c r="B654" s="8" t="s">
        <v>6</v>
      </c>
      <c r="C654" s="2">
        <f>if(isblank(B654)=TRUE," ", IF(B654='2. Metadata'!B$1,'2. Metadata'!B$5, if(B654='2. Metadata'!C$1,'2. Metadata'!C$5,if(B654='2. Metadata'!D$1,'2. Metadata'!D$5, if(B654='2. Metadata'!E$1,'2. Metadata'!E$5,if( B654='2. Metadata'!F$1,'2. Metadata'!F$5,if(B654='2. Metadata'!G$1,'2. Metadata'!G$5,if(B654='2. Metadata'!H$1,'2. Metadata'!H$5, if(B654='2. Metadata'!I$1,'2. Metadata'!I$5, if(B654='2. Metadata'!J$1,'2. Metadata'!J$5, if(B654='2. Metadata'!K$1,'2. Metadata'!K$5, if(B654='2. Metadata'!L$1,'2. Metadata'!L$5, if(B654='2. Metadata'!M$1,'2. Metadata'!M$5, if(B654='2. Metadata'!N$1,'2. Metadata'!N$5))))))))))))))</f>
        <v>50.07754523</v>
      </c>
      <c r="D654" s="9">
        <f>if(isblank(B654)=TRUE," ", IF(B654='2. Metadata'!B$1,'2. Metadata'!B$6, if(B654='2. Metadata'!C$1,'2. Metadata'!C$6,if(B654='2. Metadata'!D$1,'2. Metadata'!D$6, if(B654='2. Metadata'!E$1,'2. Metadata'!E$6,if( B654='2. Metadata'!F$1,'2. Metadata'!F$6,if(B654='2. Metadata'!G$1,'2. Metadata'!G$6,if(B654='2. Metadata'!H$1,'2. Metadata'!H$6, if(B654='2. Metadata'!I$1,'2. Metadata'!I$6, if(B654='2. Metadata'!J$1,'2. Metadata'!J$6, if(B654='2. Metadata'!K$1,'2. Metadata'!K$6, if(B654='2. Metadata'!L$1,'2. Metadata'!L$6, if(B654='2. Metadata'!M$1,'2. Metadata'!M$6, if(B654='2. Metadata'!N$1,'2. Metadata'!N$6))))))))))))))</f>
        <v>-116.8675084</v>
      </c>
      <c r="E654" s="10" t="s">
        <v>7</v>
      </c>
      <c r="F654" s="10">
        <v>0.0</v>
      </c>
      <c r="G654" s="11" t="str">
        <f>if(isblank(F654)=TRUE," ",'2. Metadata'!B$14)</f>
        <v>millimetres</v>
      </c>
      <c r="H654" s="10">
        <v>-1.0</v>
      </c>
      <c r="I654" s="15" t="str">
        <f>if(isblank(H654)=TRUE," ",'2. Metadata'!B$26)</f>
        <v>N/A</v>
      </c>
      <c r="J654" s="13" t="s">
        <v>7</v>
      </c>
      <c r="K654" s="5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>
      <c r="A655" s="18">
        <v>43660.0</v>
      </c>
      <c r="B655" s="8" t="s">
        <v>6</v>
      </c>
      <c r="C655" s="2">
        <f>if(isblank(B655)=TRUE," ", IF(B655='2. Metadata'!B$1,'2. Metadata'!B$5, if(B655='2. Metadata'!C$1,'2. Metadata'!C$5,if(B655='2. Metadata'!D$1,'2. Metadata'!D$5, if(B655='2. Metadata'!E$1,'2. Metadata'!E$5,if( B655='2. Metadata'!F$1,'2. Metadata'!F$5,if(B655='2. Metadata'!G$1,'2. Metadata'!G$5,if(B655='2. Metadata'!H$1,'2. Metadata'!H$5, if(B655='2. Metadata'!I$1,'2. Metadata'!I$5, if(B655='2. Metadata'!J$1,'2. Metadata'!J$5, if(B655='2. Metadata'!K$1,'2. Metadata'!K$5, if(B655='2. Metadata'!L$1,'2. Metadata'!L$5, if(B655='2. Metadata'!M$1,'2. Metadata'!M$5, if(B655='2. Metadata'!N$1,'2. Metadata'!N$5))))))))))))))</f>
        <v>50.07754523</v>
      </c>
      <c r="D655" s="9">
        <f>if(isblank(B655)=TRUE," ", IF(B655='2. Metadata'!B$1,'2. Metadata'!B$6, if(B655='2. Metadata'!C$1,'2. Metadata'!C$6,if(B655='2. Metadata'!D$1,'2. Metadata'!D$6, if(B655='2. Metadata'!E$1,'2. Metadata'!E$6,if( B655='2. Metadata'!F$1,'2. Metadata'!F$6,if(B655='2. Metadata'!G$1,'2. Metadata'!G$6,if(B655='2. Metadata'!H$1,'2. Metadata'!H$6, if(B655='2. Metadata'!I$1,'2. Metadata'!I$6, if(B655='2. Metadata'!J$1,'2. Metadata'!J$6, if(B655='2. Metadata'!K$1,'2. Metadata'!K$6, if(B655='2. Metadata'!L$1,'2. Metadata'!L$6, if(B655='2. Metadata'!M$1,'2. Metadata'!M$6, if(B655='2. Metadata'!N$1,'2. Metadata'!N$6))))))))))))))</f>
        <v>-116.8675084</v>
      </c>
      <c r="E655" s="10" t="s">
        <v>7</v>
      </c>
      <c r="F655" s="10">
        <v>0.0</v>
      </c>
      <c r="G655" s="11" t="str">
        <f>if(isblank(F655)=TRUE," ",'2. Metadata'!B$14)</f>
        <v>millimetres</v>
      </c>
      <c r="H655" s="10">
        <v>-1.0</v>
      </c>
      <c r="I655" s="15" t="str">
        <f>if(isblank(H655)=TRUE," ",'2. Metadata'!B$26)</f>
        <v>N/A</v>
      </c>
      <c r="J655" s="13" t="s">
        <v>7</v>
      </c>
      <c r="K655" s="5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>
      <c r="A656" s="18">
        <v>43661.0</v>
      </c>
      <c r="B656" s="8" t="s">
        <v>6</v>
      </c>
      <c r="C656" s="2">
        <f>if(isblank(B656)=TRUE," ", IF(B656='2. Metadata'!B$1,'2. Metadata'!B$5, if(B656='2. Metadata'!C$1,'2. Metadata'!C$5,if(B656='2. Metadata'!D$1,'2. Metadata'!D$5, if(B656='2. Metadata'!E$1,'2. Metadata'!E$5,if( B656='2. Metadata'!F$1,'2. Metadata'!F$5,if(B656='2. Metadata'!G$1,'2. Metadata'!G$5,if(B656='2. Metadata'!H$1,'2. Metadata'!H$5, if(B656='2. Metadata'!I$1,'2. Metadata'!I$5, if(B656='2. Metadata'!J$1,'2. Metadata'!J$5, if(B656='2. Metadata'!K$1,'2. Metadata'!K$5, if(B656='2. Metadata'!L$1,'2. Metadata'!L$5, if(B656='2. Metadata'!M$1,'2. Metadata'!M$5, if(B656='2. Metadata'!N$1,'2. Metadata'!N$5))))))))))))))</f>
        <v>50.07754523</v>
      </c>
      <c r="D656" s="9">
        <f>if(isblank(B656)=TRUE," ", IF(B656='2. Metadata'!B$1,'2. Metadata'!B$6, if(B656='2. Metadata'!C$1,'2. Metadata'!C$6,if(B656='2. Metadata'!D$1,'2. Metadata'!D$6, if(B656='2. Metadata'!E$1,'2. Metadata'!E$6,if( B656='2. Metadata'!F$1,'2. Metadata'!F$6,if(B656='2. Metadata'!G$1,'2. Metadata'!G$6,if(B656='2. Metadata'!H$1,'2. Metadata'!H$6, if(B656='2. Metadata'!I$1,'2. Metadata'!I$6, if(B656='2. Metadata'!J$1,'2. Metadata'!J$6, if(B656='2. Metadata'!K$1,'2. Metadata'!K$6, if(B656='2. Metadata'!L$1,'2. Metadata'!L$6, if(B656='2. Metadata'!M$1,'2. Metadata'!M$6, if(B656='2. Metadata'!N$1,'2. Metadata'!N$6))))))))))))))</f>
        <v>-116.8675084</v>
      </c>
      <c r="E656" s="10" t="s">
        <v>7</v>
      </c>
      <c r="F656" s="10">
        <v>3.6</v>
      </c>
      <c r="G656" s="11" t="str">
        <f>if(isblank(F656)=TRUE," ",'2. Metadata'!B$14)</f>
        <v>millimetres</v>
      </c>
      <c r="H656" s="10">
        <v>-1.0</v>
      </c>
      <c r="I656" s="15" t="str">
        <f>if(isblank(H656)=TRUE," ",'2. Metadata'!B$26)</f>
        <v>N/A</v>
      </c>
      <c r="J656" s="13" t="s">
        <v>7</v>
      </c>
      <c r="K656" s="5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>
      <c r="A657" s="18">
        <v>43662.0</v>
      </c>
      <c r="B657" s="8" t="s">
        <v>6</v>
      </c>
      <c r="C657" s="2">
        <f>if(isblank(B657)=TRUE," ", IF(B657='2. Metadata'!B$1,'2. Metadata'!B$5, if(B657='2. Metadata'!C$1,'2. Metadata'!C$5,if(B657='2. Metadata'!D$1,'2. Metadata'!D$5, if(B657='2. Metadata'!E$1,'2. Metadata'!E$5,if( B657='2. Metadata'!F$1,'2. Metadata'!F$5,if(B657='2. Metadata'!G$1,'2. Metadata'!G$5,if(B657='2. Metadata'!H$1,'2. Metadata'!H$5, if(B657='2. Metadata'!I$1,'2. Metadata'!I$5, if(B657='2. Metadata'!J$1,'2. Metadata'!J$5, if(B657='2. Metadata'!K$1,'2. Metadata'!K$5, if(B657='2. Metadata'!L$1,'2. Metadata'!L$5, if(B657='2. Metadata'!M$1,'2. Metadata'!M$5, if(B657='2. Metadata'!N$1,'2. Metadata'!N$5))))))))))))))</f>
        <v>50.07754523</v>
      </c>
      <c r="D657" s="9">
        <f>if(isblank(B657)=TRUE," ", IF(B657='2. Metadata'!B$1,'2. Metadata'!B$6, if(B657='2. Metadata'!C$1,'2. Metadata'!C$6,if(B657='2. Metadata'!D$1,'2. Metadata'!D$6, if(B657='2. Metadata'!E$1,'2. Metadata'!E$6,if( B657='2. Metadata'!F$1,'2. Metadata'!F$6,if(B657='2. Metadata'!G$1,'2. Metadata'!G$6,if(B657='2. Metadata'!H$1,'2. Metadata'!H$6, if(B657='2. Metadata'!I$1,'2. Metadata'!I$6, if(B657='2. Metadata'!J$1,'2. Metadata'!J$6, if(B657='2. Metadata'!K$1,'2. Metadata'!K$6, if(B657='2. Metadata'!L$1,'2. Metadata'!L$6, if(B657='2. Metadata'!M$1,'2. Metadata'!M$6, if(B657='2. Metadata'!N$1,'2. Metadata'!N$6))))))))))))))</f>
        <v>-116.8675084</v>
      </c>
      <c r="E657" s="10" t="s">
        <v>7</v>
      </c>
      <c r="F657" s="10">
        <v>0.0</v>
      </c>
      <c r="G657" s="11" t="str">
        <f>if(isblank(F657)=TRUE," ",'2. Metadata'!B$14)</f>
        <v>millimetres</v>
      </c>
      <c r="H657" s="10">
        <v>-1.0</v>
      </c>
      <c r="I657" s="15" t="str">
        <f>if(isblank(H657)=TRUE," ",'2. Metadata'!B$26)</f>
        <v>N/A</v>
      </c>
      <c r="J657" s="13" t="s">
        <v>7</v>
      </c>
      <c r="K657" s="5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>
      <c r="A658" s="18">
        <v>43663.0</v>
      </c>
      <c r="B658" s="8" t="s">
        <v>6</v>
      </c>
      <c r="C658" s="2">
        <f>if(isblank(B658)=TRUE," ", IF(B658='2. Metadata'!B$1,'2. Metadata'!B$5, if(B658='2. Metadata'!C$1,'2. Metadata'!C$5,if(B658='2. Metadata'!D$1,'2. Metadata'!D$5, if(B658='2. Metadata'!E$1,'2. Metadata'!E$5,if( B658='2. Metadata'!F$1,'2. Metadata'!F$5,if(B658='2. Metadata'!G$1,'2. Metadata'!G$5,if(B658='2. Metadata'!H$1,'2. Metadata'!H$5, if(B658='2. Metadata'!I$1,'2. Metadata'!I$5, if(B658='2. Metadata'!J$1,'2. Metadata'!J$5, if(B658='2. Metadata'!K$1,'2. Metadata'!K$5, if(B658='2. Metadata'!L$1,'2. Metadata'!L$5, if(B658='2. Metadata'!M$1,'2. Metadata'!M$5, if(B658='2. Metadata'!N$1,'2. Metadata'!N$5))))))))))))))</f>
        <v>50.07754523</v>
      </c>
      <c r="D658" s="9">
        <f>if(isblank(B658)=TRUE," ", IF(B658='2. Metadata'!B$1,'2. Metadata'!B$6, if(B658='2. Metadata'!C$1,'2. Metadata'!C$6,if(B658='2. Metadata'!D$1,'2. Metadata'!D$6, if(B658='2. Metadata'!E$1,'2. Metadata'!E$6,if( B658='2. Metadata'!F$1,'2. Metadata'!F$6,if(B658='2. Metadata'!G$1,'2. Metadata'!G$6,if(B658='2. Metadata'!H$1,'2. Metadata'!H$6, if(B658='2. Metadata'!I$1,'2. Metadata'!I$6, if(B658='2. Metadata'!J$1,'2. Metadata'!J$6, if(B658='2. Metadata'!K$1,'2. Metadata'!K$6, if(B658='2. Metadata'!L$1,'2. Metadata'!L$6, if(B658='2. Metadata'!M$1,'2. Metadata'!M$6, if(B658='2. Metadata'!N$1,'2. Metadata'!N$6))))))))))))))</f>
        <v>-116.8675084</v>
      </c>
      <c r="E658" s="10" t="s">
        <v>7</v>
      </c>
      <c r="F658" s="10">
        <v>1.2</v>
      </c>
      <c r="G658" s="11" t="str">
        <f>if(isblank(F658)=TRUE," ",'2. Metadata'!B$14)</f>
        <v>millimetres</v>
      </c>
      <c r="H658" s="10">
        <v>-1.0</v>
      </c>
      <c r="I658" s="15" t="str">
        <f>if(isblank(H658)=TRUE," ",'2. Metadata'!B$26)</f>
        <v>N/A</v>
      </c>
      <c r="J658" s="13" t="s">
        <v>7</v>
      </c>
      <c r="K658" s="5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>
      <c r="A659" s="18">
        <v>43664.0</v>
      </c>
      <c r="B659" s="8" t="s">
        <v>6</v>
      </c>
      <c r="C659" s="2">
        <f>if(isblank(B659)=TRUE," ", IF(B659='2. Metadata'!B$1,'2. Metadata'!B$5, if(B659='2. Metadata'!C$1,'2. Metadata'!C$5,if(B659='2. Metadata'!D$1,'2. Metadata'!D$5, if(B659='2. Metadata'!E$1,'2. Metadata'!E$5,if( B659='2. Metadata'!F$1,'2. Metadata'!F$5,if(B659='2. Metadata'!G$1,'2. Metadata'!G$5,if(B659='2. Metadata'!H$1,'2. Metadata'!H$5, if(B659='2. Metadata'!I$1,'2. Metadata'!I$5, if(B659='2. Metadata'!J$1,'2. Metadata'!J$5, if(B659='2. Metadata'!K$1,'2. Metadata'!K$5, if(B659='2. Metadata'!L$1,'2. Metadata'!L$5, if(B659='2. Metadata'!M$1,'2. Metadata'!M$5, if(B659='2. Metadata'!N$1,'2. Metadata'!N$5))))))))))))))</f>
        <v>50.07754523</v>
      </c>
      <c r="D659" s="9">
        <f>if(isblank(B659)=TRUE," ", IF(B659='2. Metadata'!B$1,'2. Metadata'!B$6, if(B659='2. Metadata'!C$1,'2. Metadata'!C$6,if(B659='2. Metadata'!D$1,'2. Metadata'!D$6, if(B659='2. Metadata'!E$1,'2. Metadata'!E$6,if( B659='2. Metadata'!F$1,'2. Metadata'!F$6,if(B659='2. Metadata'!G$1,'2. Metadata'!G$6,if(B659='2. Metadata'!H$1,'2. Metadata'!H$6, if(B659='2. Metadata'!I$1,'2. Metadata'!I$6, if(B659='2. Metadata'!J$1,'2. Metadata'!J$6, if(B659='2. Metadata'!K$1,'2. Metadata'!K$6, if(B659='2. Metadata'!L$1,'2. Metadata'!L$6, if(B659='2. Metadata'!M$1,'2. Metadata'!M$6, if(B659='2. Metadata'!N$1,'2. Metadata'!N$6))))))))))))))</f>
        <v>-116.8675084</v>
      </c>
      <c r="E659" s="10" t="s">
        <v>7</v>
      </c>
      <c r="F659" s="10">
        <v>4.4</v>
      </c>
      <c r="G659" s="11" t="str">
        <f>if(isblank(F659)=TRUE," ",'2. Metadata'!B$14)</f>
        <v>millimetres</v>
      </c>
      <c r="H659" s="10">
        <v>-1.0</v>
      </c>
      <c r="I659" s="15" t="str">
        <f>if(isblank(H659)=TRUE," ",'2. Metadata'!B$26)</f>
        <v>N/A</v>
      </c>
      <c r="J659" s="13" t="s">
        <v>7</v>
      </c>
      <c r="K659" s="5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>
      <c r="A660" s="18">
        <v>43665.0</v>
      </c>
      <c r="B660" s="8" t="s">
        <v>6</v>
      </c>
      <c r="C660" s="2">
        <f>if(isblank(B660)=TRUE," ", IF(B660='2. Metadata'!B$1,'2. Metadata'!B$5, if(B660='2. Metadata'!C$1,'2. Metadata'!C$5,if(B660='2. Metadata'!D$1,'2. Metadata'!D$5, if(B660='2. Metadata'!E$1,'2. Metadata'!E$5,if( B660='2. Metadata'!F$1,'2. Metadata'!F$5,if(B660='2. Metadata'!G$1,'2. Metadata'!G$5,if(B660='2. Metadata'!H$1,'2. Metadata'!H$5, if(B660='2. Metadata'!I$1,'2. Metadata'!I$5, if(B660='2. Metadata'!J$1,'2. Metadata'!J$5, if(B660='2. Metadata'!K$1,'2. Metadata'!K$5, if(B660='2. Metadata'!L$1,'2. Metadata'!L$5, if(B660='2. Metadata'!M$1,'2. Metadata'!M$5, if(B660='2. Metadata'!N$1,'2. Metadata'!N$5))))))))))))))</f>
        <v>50.07754523</v>
      </c>
      <c r="D660" s="9">
        <f>if(isblank(B660)=TRUE," ", IF(B660='2. Metadata'!B$1,'2. Metadata'!B$6, if(B660='2. Metadata'!C$1,'2. Metadata'!C$6,if(B660='2. Metadata'!D$1,'2. Metadata'!D$6, if(B660='2. Metadata'!E$1,'2. Metadata'!E$6,if( B660='2. Metadata'!F$1,'2. Metadata'!F$6,if(B660='2. Metadata'!G$1,'2. Metadata'!G$6,if(B660='2. Metadata'!H$1,'2. Metadata'!H$6, if(B660='2. Metadata'!I$1,'2. Metadata'!I$6, if(B660='2. Metadata'!J$1,'2. Metadata'!J$6, if(B660='2. Metadata'!K$1,'2. Metadata'!K$6, if(B660='2. Metadata'!L$1,'2. Metadata'!L$6, if(B660='2. Metadata'!M$1,'2. Metadata'!M$6, if(B660='2. Metadata'!N$1,'2. Metadata'!N$6))))))))))))))</f>
        <v>-116.8675084</v>
      </c>
      <c r="E660" s="10" t="s">
        <v>7</v>
      </c>
      <c r="F660" s="10">
        <v>1.2</v>
      </c>
      <c r="G660" s="11" t="str">
        <f>if(isblank(F660)=TRUE," ",'2. Metadata'!B$14)</f>
        <v>millimetres</v>
      </c>
      <c r="H660" s="10">
        <v>-1.0</v>
      </c>
      <c r="I660" s="15" t="str">
        <f>if(isblank(H660)=TRUE," ",'2. Metadata'!B$26)</f>
        <v>N/A</v>
      </c>
      <c r="J660" s="13" t="s">
        <v>7</v>
      </c>
      <c r="K660" s="5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>
      <c r="A661" s="18">
        <v>43666.0</v>
      </c>
      <c r="B661" s="8" t="s">
        <v>6</v>
      </c>
      <c r="C661" s="2">
        <f>if(isblank(B661)=TRUE," ", IF(B661='2. Metadata'!B$1,'2. Metadata'!B$5, if(B661='2. Metadata'!C$1,'2. Metadata'!C$5,if(B661='2. Metadata'!D$1,'2. Metadata'!D$5, if(B661='2. Metadata'!E$1,'2. Metadata'!E$5,if( B661='2. Metadata'!F$1,'2. Metadata'!F$5,if(B661='2. Metadata'!G$1,'2. Metadata'!G$5,if(B661='2. Metadata'!H$1,'2. Metadata'!H$5, if(B661='2. Metadata'!I$1,'2. Metadata'!I$5, if(B661='2. Metadata'!J$1,'2. Metadata'!J$5, if(B661='2. Metadata'!K$1,'2. Metadata'!K$5, if(B661='2. Metadata'!L$1,'2. Metadata'!L$5, if(B661='2. Metadata'!M$1,'2. Metadata'!M$5, if(B661='2. Metadata'!N$1,'2. Metadata'!N$5))))))))))))))</f>
        <v>50.07754523</v>
      </c>
      <c r="D661" s="9">
        <f>if(isblank(B661)=TRUE," ", IF(B661='2. Metadata'!B$1,'2. Metadata'!B$6, if(B661='2. Metadata'!C$1,'2. Metadata'!C$6,if(B661='2. Metadata'!D$1,'2. Metadata'!D$6, if(B661='2. Metadata'!E$1,'2. Metadata'!E$6,if( B661='2. Metadata'!F$1,'2. Metadata'!F$6,if(B661='2. Metadata'!G$1,'2. Metadata'!G$6,if(B661='2. Metadata'!H$1,'2. Metadata'!H$6, if(B661='2. Metadata'!I$1,'2. Metadata'!I$6, if(B661='2. Metadata'!J$1,'2. Metadata'!J$6, if(B661='2. Metadata'!K$1,'2. Metadata'!K$6, if(B661='2. Metadata'!L$1,'2. Metadata'!L$6, if(B661='2. Metadata'!M$1,'2. Metadata'!M$6, if(B661='2. Metadata'!N$1,'2. Metadata'!N$6))))))))))))))</f>
        <v>-116.8675084</v>
      </c>
      <c r="E661" s="10" t="s">
        <v>7</v>
      </c>
      <c r="F661" s="10">
        <v>0.0</v>
      </c>
      <c r="G661" s="11" t="str">
        <f>if(isblank(F661)=TRUE," ",'2. Metadata'!B$14)</f>
        <v>millimetres</v>
      </c>
      <c r="H661" s="10">
        <v>-1.0</v>
      </c>
      <c r="I661" s="15" t="str">
        <f>if(isblank(H661)=TRUE," ",'2. Metadata'!B$26)</f>
        <v>N/A</v>
      </c>
      <c r="J661" s="13" t="s">
        <v>7</v>
      </c>
      <c r="K661" s="5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>
      <c r="A662" s="18">
        <v>43667.0</v>
      </c>
      <c r="B662" s="8" t="s">
        <v>6</v>
      </c>
      <c r="C662" s="2">
        <f>if(isblank(B662)=TRUE," ", IF(B662='2. Metadata'!B$1,'2. Metadata'!B$5, if(B662='2. Metadata'!C$1,'2. Metadata'!C$5,if(B662='2. Metadata'!D$1,'2. Metadata'!D$5, if(B662='2. Metadata'!E$1,'2. Metadata'!E$5,if( B662='2. Metadata'!F$1,'2. Metadata'!F$5,if(B662='2. Metadata'!G$1,'2. Metadata'!G$5,if(B662='2. Metadata'!H$1,'2. Metadata'!H$5, if(B662='2. Metadata'!I$1,'2. Metadata'!I$5, if(B662='2. Metadata'!J$1,'2. Metadata'!J$5, if(B662='2. Metadata'!K$1,'2. Metadata'!K$5, if(B662='2. Metadata'!L$1,'2. Metadata'!L$5, if(B662='2. Metadata'!M$1,'2. Metadata'!M$5, if(B662='2. Metadata'!N$1,'2. Metadata'!N$5))))))))))))))</f>
        <v>50.07754523</v>
      </c>
      <c r="D662" s="9">
        <f>if(isblank(B662)=TRUE," ", IF(B662='2. Metadata'!B$1,'2. Metadata'!B$6, if(B662='2. Metadata'!C$1,'2. Metadata'!C$6,if(B662='2. Metadata'!D$1,'2. Metadata'!D$6, if(B662='2. Metadata'!E$1,'2. Metadata'!E$6,if( B662='2. Metadata'!F$1,'2. Metadata'!F$6,if(B662='2. Metadata'!G$1,'2. Metadata'!G$6,if(B662='2. Metadata'!H$1,'2. Metadata'!H$6, if(B662='2. Metadata'!I$1,'2. Metadata'!I$6, if(B662='2. Metadata'!J$1,'2. Metadata'!J$6, if(B662='2. Metadata'!K$1,'2. Metadata'!K$6, if(B662='2. Metadata'!L$1,'2. Metadata'!L$6, if(B662='2. Metadata'!M$1,'2. Metadata'!M$6, if(B662='2. Metadata'!N$1,'2. Metadata'!N$6))))))))))))))</f>
        <v>-116.8675084</v>
      </c>
      <c r="E662" s="10" t="s">
        <v>7</v>
      </c>
      <c r="F662" s="10">
        <v>5.0</v>
      </c>
      <c r="G662" s="11" t="str">
        <f>if(isblank(F662)=TRUE," ",'2. Metadata'!B$14)</f>
        <v>millimetres</v>
      </c>
      <c r="H662" s="10">
        <v>-1.0</v>
      </c>
      <c r="I662" s="15" t="str">
        <f>if(isblank(H662)=TRUE," ",'2. Metadata'!B$26)</f>
        <v>N/A</v>
      </c>
      <c r="J662" s="13" t="s">
        <v>7</v>
      </c>
      <c r="K662" s="5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>
      <c r="A663" s="18">
        <v>43668.0</v>
      </c>
      <c r="B663" s="8" t="s">
        <v>6</v>
      </c>
      <c r="C663" s="2">
        <f>if(isblank(B663)=TRUE," ", IF(B663='2. Metadata'!B$1,'2. Metadata'!B$5, if(B663='2. Metadata'!C$1,'2. Metadata'!C$5,if(B663='2. Metadata'!D$1,'2. Metadata'!D$5, if(B663='2. Metadata'!E$1,'2. Metadata'!E$5,if( B663='2. Metadata'!F$1,'2. Metadata'!F$5,if(B663='2. Metadata'!G$1,'2. Metadata'!G$5,if(B663='2. Metadata'!H$1,'2. Metadata'!H$5, if(B663='2. Metadata'!I$1,'2. Metadata'!I$5, if(B663='2. Metadata'!J$1,'2. Metadata'!J$5, if(B663='2. Metadata'!K$1,'2. Metadata'!K$5, if(B663='2. Metadata'!L$1,'2. Metadata'!L$5, if(B663='2. Metadata'!M$1,'2. Metadata'!M$5, if(B663='2. Metadata'!N$1,'2. Metadata'!N$5))))))))))))))</f>
        <v>50.07754523</v>
      </c>
      <c r="D663" s="9">
        <f>if(isblank(B663)=TRUE," ", IF(B663='2. Metadata'!B$1,'2. Metadata'!B$6, if(B663='2. Metadata'!C$1,'2. Metadata'!C$6,if(B663='2. Metadata'!D$1,'2. Metadata'!D$6, if(B663='2. Metadata'!E$1,'2. Metadata'!E$6,if( B663='2. Metadata'!F$1,'2. Metadata'!F$6,if(B663='2. Metadata'!G$1,'2. Metadata'!G$6,if(B663='2. Metadata'!H$1,'2. Metadata'!H$6, if(B663='2. Metadata'!I$1,'2. Metadata'!I$6, if(B663='2. Metadata'!J$1,'2. Metadata'!J$6, if(B663='2. Metadata'!K$1,'2. Metadata'!K$6, if(B663='2. Metadata'!L$1,'2. Metadata'!L$6, if(B663='2. Metadata'!M$1,'2. Metadata'!M$6, if(B663='2. Metadata'!N$1,'2. Metadata'!N$6))))))))))))))</f>
        <v>-116.8675084</v>
      </c>
      <c r="E663" s="10" t="s">
        <v>7</v>
      </c>
      <c r="F663" s="10">
        <v>0.0</v>
      </c>
      <c r="G663" s="11" t="str">
        <f>if(isblank(F663)=TRUE," ",'2. Metadata'!B$14)</f>
        <v>millimetres</v>
      </c>
      <c r="H663" s="10">
        <v>-1.0</v>
      </c>
      <c r="I663" s="15" t="str">
        <f>if(isblank(H663)=TRUE," ",'2. Metadata'!B$26)</f>
        <v>N/A</v>
      </c>
      <c r="J663" s="13" t="s">
        <v>7</v>
      </c>
      <c r="K663" s="5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>
      <c r="A664" s="18">
        <v>43669.0</v>
      </c>
      <c r="B664" s="8" t="s">
        <v>6</v>
      </c>
      <c r="C664" s="2">
        <f>if(isblank(B664)=TRUE," ", IF(B664='2. Metadata'!B$1,'2. Metadata'!B$5, if(B664='2. Metadata'!C$1,'2. Metadata'!C$5,if(B664='2. Metadata'!D$1,'2. Metadata'!D$5, if(B664='2. Metadata'!E$1,'2. Metadata'!E$5,if( B664='2. Metadata'!F$1,'2. Metadata'!F$5,if(B664='2. Metadata'!G$1,'2. Metadata'!G$5,if(B664='2. Metadata'!H$1,'2. Metadata'!H$5, if(B664='2. Metadata'!I$1,'2. Metadata'!I$5, if(B664='2. Metadata'!J$1,'2. Metadata'!J$5, if(B664='2. Metadata'!K$1,'2. Metadata'!K$5, if(B664='2. Metadata'!L$1,'2. Metadata'!L$5, if(B664='2. Metadata'!M$1,'2. Metadata'!M$5, if(B664='2. Metadata'!N$1,'2. Metadata'!N$5))))))))))))))</f>
        <v>50.07754523</v>
      </c>
      <c r="D664" s="9">
        <f>if(isblank(B664)=TRUE," ", IF(B664='2. Metadata'!B$1,'2. Metadata'!B$6, if(B664='2. Metadata'!C$1,'2. Metadata'!C$6,if(B664='2. Metadata'!D$1,'2. Metadata'!D$6, if(B664='2. Metadata'!E$1,'2. Metadata'!E$6,if( B664='2. Metadata'!F$1,'2. Metadata'!F$6,if(B664='2. Metadata'!G$1,'2. Metadata'!G$6,if(B664='2. Metadata'!H$1,'2. Metadata'!H$6, if(B664='2. Metadata'!I$1,'2. Metadata'!I$6, if(B664='2. Metadata'!J$1,'2. Metadata'!J$6, if(B664='2. Metadata'!K$1,'2. Metadata'!K$6, if(B664='2. Metadata'!L$1,'2. Metadata'!L$6, if(B664='2. Metadata'!M$1,'2. Metadata'!M$6, if(B664='2. Metadata'!N$1,'2. Metadata'!N$6))))))))))))))</f>
        <v>-116.8675084</v>
      </c>
      <c r="E664" s="10" t="s">
        <v>7</v>
      </c>
      <c r="F664" s="10">
        <v>0.0</v>
      </c>
      <c r="G664" s="11" t="str">
        <f>if(isblank(F664)=TRUE," ",'2. Metadata'!B$14)</f>
        <v>millimetres</v>
      </c>
      <c r="H664" s="10">
        <v>-1.0</v>
      </c>
      <c r="I664" s="15" t="str">
        <f>if(isblank(H664)=TRUE," ",'2. Metadata'!B$26)</f>
        <v>N/A</v>
      </c>
      <c r="J664" s="13" t="s">
        <v>7</v>
      </c>
      <c r="K664" s="5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>
      <c r="A665" s="18">
        <v>43670.0</v>
      </c>
      <c r="B665" s="8" t="s">
        <v>6</v>
      </c>
      <c r="C665" s="2">
        <f>if(isblank(B665)=TRUE," ", IF(B665='2. Metadata'!B$1,'2. Metadata'!B$5, if(B665='2. Metadata'!C$1,'2. Metadata'!C$5,if(B665='2. Metadata'!D$1,'2. Metadata'!D$5, if(B665='2. Metadata'!E$1,'2. Metadata'!E$5,if( B665='2. Metadata'!F$1,'2. Metadata'!F$5,if(B665='2. Metadata'!G$1,'2. Metadata'!G$5,if(B665='2. Metadata'!H$1,'2. Metadata'!H$5, if(B665='2. Metadata'!I$1,'2. Metadata'!I$5, if(B665='2. Metadata'!J$1,'2. Metadata'!J$5, if(B665='2. Metadata'!K$1,'2. Metadata'!K$5, if(B665='2. Metadata'!L$1,'2. Metadata'!L$5, if(B665='2. Metadata'!M$1,'2. Metadata'!M$5, if(B665='2. Metadata'!N$1,'2. Metadata'!N$5))))))))))))))</f>
        <v>50.07754523</v>
      </c>
      <c r="D665" s="9">
        <f>if(isblank(B665)=TRUE," ", IF(B665='2. Metadata'!B$1,'2. Metadata'!B$6, if(B665='2. Metadata'!C$1,'2. Metadata'!C$6,if(B665='2. Metadata'!D$1,'2. Metadata'!D$6, if(B665='2. Metadata'!E$1,'2. Metadata'!E$6,if( B665='2. Metadata'!F$1,'2. Metadata'!F$6,if(B665='2. Metadata'!G$1,'2. Metadata'!G$6,if(B665='2. Metadata'!H$1,'2. Metadata'!H$6, if(B665='2. Metadata'!I$1,'2. Metadata'!I$6, if(B665='2. Metadata'!J$1,'2. Metadata'!J$6, if(B665='2. Metadata'!K$1,'2. Metadata'!K$6, if(B665='2. Metadata'!L$1,'2. Metadata'!L$6, if(B665='2. Metadata'!M$1,'2. Metadata'!M$6, if(B665='2. Metadata'!N$1,'2. Metadata'!N$6))))))))))))))</f>
        <v>-116.8675084</v>
      </c>
      <c r="E665" s="10" t="s">
        <v>7</v>
      </c>
      <c r="F665" s="10">
        <v>0.0</v>
      </c>
      <c r="G665" s="11" t="str">
        <f>if(isblank(F665)=TRUE," ",'2. Metadata'!B$14)</f>
        <v>millimetres</v>
      </c>
      <c r="H665" s="10">
        <v>-1.0</v>
      </c>
      <c r="I665" s="15" t="str">
        <f>if(isblank(H665)=TRUE," ",'2. Metadata'!B$26)</f>
        <v>N/A</v>
      </c>
      <c r="J665" s="13" t="s">
        <v>7</v>
      </c>
      <c r="K665" s="5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>
      <c r="A666" s="18">
        <v>43671.0</v>
      </c>
      <c r="B666" s="8" t="s">
        <v>6</v>
      </c>
      <c r="C666" s="2">
        <f>if(isblank(B666)=TRUE," ", IF(B666='2. Metadata'!B$1,'2. Metadata'!B$5, if(B666='2. Metadata'!C$1,'2. Metadata'!C$5,if(B666='2. Metadata'!D$1,'2. Metadata'!D$5, if(B666='2. Metadata'!E$1,'2. Metadata'!E$5,if( B666='2. Metadata'!F$1,'2. Metadata'!F$5,if(B666='2. Metadata'!G$1,'2. Metadata'!G$5,if(B666='2. Metadata'!H$1,'2. Metadata'!H$5, if(B666='2. Metadata'!I$1,'2. Metadata'!I$5, if(B666='2. Metadata'!J$1,'2. Metadata'!J$5, if(B666='2. Metadata'!K$1,'2. Metadata'!K$5, if(B666='2. Metadata'!L$1,'2. Metadata'!L$5, if(B666='2. Metadata'!M$1,'2. Metadata'!M$5, if(B666='2. Metadata'!N$1,'2. Metadata'!N$5))))))))))))))</f>
        <v>50.07754523</v>
      </c>
      <c r="D666" s="9">
        <f>if(isblank(B666)=TRUE," ", IF(B666='2. Metadata'!B$1,'2. Metadata'!B$6, if(B666='2. Metadata'!C$1,'2. Metadata'!C$6,if(B666='2. Metadata'!D$1,'2. Metadata'!D$6, if(B666='2. Metadata'!E$1,'2. Metadata'!E$6,if( B666='2. Metadata'!F$1,'2. Metadata'!F$6,if(B666='2. Metadata'!G$1,'2. Metadata'!G$6,if(B666='2. Metadata'!H$1,'2. Metadata'!H$6, if(B666='2. Metadata'!I$1,'2. Metadata'!I$6, if(B666='2. Metadata'!J$1,'2. Metadata'!J$6, if(B666='2. Metadata'!K$1,'2. Metadata'!K$6, if(B666='2. Metadata'!L$1,'2. Metadata'!L$6, if(B666='2. Metadata'!M$1,'2. Metadata'!M$6, if(B666='2. Metadata'!N$1,'2. Metadata'!N$6))))))))))))))</f>
        <v>-116.8675084</v>
      </c>
      <c r="E666" s="10" t="s">
        <v>7</v>
      </c>
      <c r="F666" s="10">
        <v>15.8</v>
      </c>
      <c r="G666" s="11" t="str">
        <f>if(isblank(F666)=TRUE," ",'2. Metadata'!B$14)</f>
        <v>millimetres</v>
      </c>
      <c r="H666" s="10">
        <v>-1.0</v>
      </c>
      <c r="I666" s="15" t="str">
        <f>if(isblank(H666)=TRUE," ",'2. Metadata'!B$26)</f>
        <v>N/A</v>
      </c>
      <c r="J666" s="13" t="s">
        <v>7</v>
      </c>
      <c r="K666" s="5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>
      <c r="A667" s="18">
        <v>43672.0</v>
      </c>
      <c r="B667" s="8" t="s">
        <v>6</v>
      </c>
      <c r="C667" s="2">
        <f>if(isblank(B667)=TRUE," ", IF(B667='2. Metadata'!B$1,'2. Metadata'!B$5, if(B667='2. Metadata'!C$1,'2. Metadata'!C$5,if(B667='2. Metadata'!D$1,'2. Metadata'!D$5, if(B667='2. Metadata'!E$1,'2. Metadata'!E$5,if( B667='2. Metadata'!F$1,'2. Metadata'!F$5,if(B667='2. Metadata'!G$1,'2. Metadata'!G$5,if(B667='2. Metadata'!H$1,'2. Metadata'!H$5, if(B667='2. Metadata'!I$1,'2. Metadata'!I$5, if(B667='2. Metadata'!J$1,'2. Metadata'!J$5, if(B667='2. Metadata'!K$1,'2. Metadata'!K$5, if(B667='2. Metadata'!L$1,'2. Metadata'!L$5, if(B667='2. Metadata'!M$1,'2. Metadata'!M$5, if(B667='2. Metadata'!N$1,'2. Metadata'!N$5))))))))))))))</f>
        <v>50.07754523</v>
      </c>
      <c r="D667" s="9">
        <f>if(isblank(B667)=TRUE," ", IF(B667='2. Metadata'!B$1,'2. Metadata'!B$6, if(B667='2. Metadata'!C$1,'2. Metadata'!C$6,if(B667='2. Metadata'!D$1,'2. Metadata'!D$6, if(B667='2. Metadata'!E$1,'2. Metadata'!E$6,if( B667='2. Metadata'!F$1,'2. Metadata'!F$6,if(B667='2. Metadata'!G$1,'2. Metadata'!G$6,if(B667='2. Metadata'!H$1,'2. Metadata'!H$6, if(B667='2. Metadata'!I$1,'2. Metadata'!I$6, if(B667='2. Metadata'!J$1,'2. Metadata'!J$6, if(B667='2. Metadata'!K$1,'2. Metadata'!K$6, if(B667='2. Metadata'!L$1,'2. Metadata'!L$6, if(B667='2. Metadata'!M$1,'2. Metadata'!M$6, if(B667='2. Metadata'!N$1,'2. Metadata'!N$6))))))))))))))</f>
        <v>-116.8675084</v>
      </c>
      <c r="E667" s="10" t="s">
        <v>7</v>
      </c>
      <c r="F667" s="10">
        <v>0.0</v>
      </c>
      <c r="G667" s="11" t="str">
        <f>if(isblank(F667)=TRUE," ",'2. Metadata'!B$14)</f>
        <v>millimetres</v>
      </c>
      <c r="H667" s="10">
        <v>-1.0</v>
      </c>
      <c r="I667" s="15" t="str">
        <f>if(isblank(H667)=TRUE," ",'2. Metadata'!B$26)</f>
        <v>N/A</v>
      </c>
      <c r="J667" s="13" t="s">
        <v>7</v>
      </c>
      <c r="K667" s="5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>
      <c r="A668" s="18">
        <v>43673.0</v>
      </c>
      <c r="B668" s="8" t="s">
        <v>6</v>
      </c>
      <c r="C668" s="2">
        <f>if(isblank(B668)=TRUE," ", IF(B668='2. Metadata'!B$1,'2. Metadata'!B$5, if(B668='2. Metadata'!C$1,'2. Metadata'!C$5,if(B668='2. Metadata'!D$1,'2. Metadata'!D$5, if(B668='2. Metadata'!E$1,'2. Metadata'!E$5,if( B668='2. Metadata'!F$1,'2. Metadata'!F$5,if(B668='2. Metadata'!G$1,'2. Metadata'!G$5,if(B668='2. Metadata'!H$1,'2. Metadata'!H$5, if(B668='2. Metadata'!I$1,'2. Metadata'!I$5, if(B668='2. Metadata'!J$1,'2. Metadata'!J$5, if(B668='2. Metadata'!K$1,'2. Metadata'!K$5, if(B668='2. Metadata'!L$1,'2. Metadata'!L$5, if(B668='2. Metadata'!M$1,'2. Metadata'!M$5, if(B668='2. Metadata'!N$1,'2. Metadata'!N$5))))))))))))))</f>
        <v>50.07754523</v>
      </c>
      <c r="D668" s="9">
        <f>if(isblank(B668)=TRUE," ", IF(B668='2. Metadata'!B$1,'2. Metadata'!B$6, if(B668='2. Metadata'!C$1,'2. Metadata'!C$6,if(B668='2. Metadata'!D$1,'2. Metadata'!D$6, if(B668='2. Metadata'!E$1,'2. Metadata'!E$6,if( B668='2. Metadata'!F$1,'2. Metadata'!F$6,if(B668='2. Metadata'!G$1,'2. Metadata'!G$6,if(B668='2. Metadata'!H$1,'2. Metadata'!H$6, if(B668='2. Metadata'!I$1,'2. Metadata'!I$6, if(B668='2. Metadata'!J$1,'2. Metadata'!J$6, if(B668='2. Metadata'!K$1,'2. Metadata'!K$6, if(B668='2. Metadata'!L$1,'2. Metadata'!L$6, if(B668='2. Metadata'!M$1,'2. Metadata'!M$6, if(B668='2. Metadata'!N$1,'2. Metadata'!N$6))))))))))))))</f>
        <v>-116.8675084</v>
      </c>
      <c r="E668" s="10" t="s">
        <v>7</v>
      </c>
      <c r="F668" s="10">
        <v>0.0</v>
      </c>
      <c r="G668" s="11" t="str">
        <f>if(isblank(F668)=TRUE," ",'2. Metadata'!B$14)</f>
        <v>millimetres</v>
      </c>
      <c r="H668" s="10">
        <v>-1.0</v>
      </c>
      <c r="I668" s="15" t="str">
        <f>if(isblank(H668)=TRUE," ",'2. Metadata'!B$26)</f>
        <v>N/A</v>
      </c>
      <c r="J668" s="13" t="s">
        <v>7</v>
      </c>
      <c r="K668" s="5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>
      <c r="A669" s="18">
        <v>43674.0</v>
      </c>
      <c r="B669" s="8" t="s">
        <v>6</v>
      </c>
      <c r="C669" s="2">
        <f>if(isblank(B669)=TRUE," ", IF(B669='2. Metadata'!B$1,'2. Metadata'!B$5, if(B669='2. Metadata'!C$1,'2. Metadata'!C$5,if(B669='2. Metadata'!D$1,'2. Metadata'!D$5, if(B669='2. Metadata'!E$1,'2. Metadata'!E$5,if( B669='2. Metadata'!F$1,'2. Metadata'!F$5,if(B669='2. Metadata'!G$1,'2. Metadata'!G$5,if(B669='2. Metadata'!H$1,'2. Metadata'!H$5, if(B669='2. Metadata'!I$1,'2. Metadata'!I$5, if(B669='2. Metadata'!J$1,'2. Metadata'!J$5, if(B669='2. Metadata'!K$1,'2. Metadata'!K$5, if(B669='2. Metadata'!L$1,'2. Metadata'!L$5, if(B669='2. Metadata'!M$1,'2. Metadata'!M$5, if(B669='2. Metadata'!N$1,'2. Metadata'!N$5))))))))))))))</f>
        <v>50.07754523</v>
      </c>
      <c r="D669" s="9">
        <f>if(isblank(B669)=TRUE," ", IF(B669='2. Metadata'!B$1,'2. Metadata'!B$6, if(B669='2. Metadata'!C$1,'2. Metadata'!C$6,if(B669='2. Metadata'!D$1,'2. Metadata'!D$6, if(B669='2. Metadata'!E$1,'2. Metadata'!E$6,if( B669='2. Metadata'!F$1,'2. Metadata'!F$6,if(B669='2. Metadata'!G$1,'2. Metadata'!G$6,if(B669='2. Metadata'!H$1,'2. Metadata'!H$6, if(B669='2. Metadata'!I$1,'2. Metadata'!I$6, if(B669='2. Metadata'!J$1,'2. Metadata'!J$6, if(B669='2. Metadata'!K$1,'2. Metadata'!K$6, if(B669='2. Metadata'!L$1,'2. Metadata'!L$6, if(B669='2. Metadata'!M$1,'2. Metadata'!M$6, if(B669='2. Metadata'!N$1,'2. Metadata'!N$6))))))))))))))</f>
        <v>-116.8675084</v>
      </c>
      <c r="E669" s="10" t="s">
        <v>7</v>
      </c>
      <c r="F669" s="10">
        <v>0.0</v>
      </c>
      <c r="G669" s="11" t="str">
        <f>if(isblank(F669)=TRUE," ",'2. Metadata'!B$14)</f>
        <v>millimetres</v>
      </c>
      <c r="H669" s="10">
        <v>-1.0</v>
      </c>
      <c r="I669" s="15" t="str">
        <f>if(isblank(H669)=TRUE," ",'2. Metadata'!B$26)</f>
        <v>N/A</v>
      </c>
      <c r="J669" s="13" t="s">
        <v>7</v>
      </c>
      <c r="K669" s="5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>
      <c r="A670" s="18">
        <v>43675.0</v>
      </c>
      <c r="B670" s="8" t="s">
        <v>6</v>
      </c>
      <c r="C670" s="2">
        <f>if(isblank(B670)=TRUE," ", IF(B670='2. Metadata'!B$1,'2. Metadata'!B$5, if(B670='2. Metadata'!C$1,'2. Metadata'!C$5,if(B670='2. Metadata'!D$1,'2. Metadata'!D$5, if(B670='2. Metadata'!E$1,'2. Metadata'!E$5,if( B670='2. Metadata'!F$1,'2. Metadata'!F$5,if(B670='2. Metadata'!G$1,'2. Metadata'!G$5,if(B670='2. Metadata'!H$1,'2. Metadata'!H$5, if(B670='2. Metadata'!I$1,'2. Metadata'!I$5, if(B670='2. Metadata'!J$1,'2. Metadata'!J$5, if(B670='2. Metadata'!K$1,'2. Metadata'!K$5, if(B670='2. Metadata'!L$1,'2. Metadata'!L$5, if(B670='2. Metadata'!M$1,'2. Metadata'!M$5, if(B670='2. Metadata'!N$1,'2. Metadata'!N$5))))))))))))))</f>
        <v>50.07754523</v>
      </c>
      <c r="D670" s="9">
        <f>if(isblank(B670)=TRUE," ", IF(B670='2. Metadata'!B$1,'2. Metadata'!B$6, if(B670='2. Metadata'!C$1,'2. Metadata'!C$6,if(B670='2. Metadata'!D$1,'2. Metadata'!D$6, if(B670='2. Metadata'!E$1,'2. Metadata'!E$6,if( B670='2. Metadata'!F$1,'2. Metadata'!F$6,if(B670='2. Metadata'!G$1,'2. Metadata'!G$6,if(B670='2. Metadata'!H$1,'2. Metadata'!H$6, if(B670='2. Metadata'!I$1,'2. Metadata'!I$6, if(B670='2. Metadata'!J$1,'2. Metadata'!J$6, if(B670='2. Metadata'!K$1,'2. Metadata'!K$6, if(B670='2. Metadata'!L$1,'2. Metadata'!L$6, if(B670='2. Metadata'!M$1,'2. Metadata'!M$6, if(B670='2. Metadata'!N$1,'2. Metadata'!N$6))))))))))))))</f>
        <v>-116.8675084</v>
      </c>
      <c r="E670" s="10" t="s">
        <v>7</v>
      </c>
      <c r="F670" s="10">
        <v>0.0</v>
      </c>
      <c r="G670" s="11" t="str">
        <f>if(isblank(F670)=TRUE," ",'2. Metadata'!B$14)</f>
        <v>millimetres</v>
      </c>
      <c r="H670" s="10">
        <v>-1.0</v>
      </c>
      <c r="I670" s="15" t="str">
        <f>if(isblank(H670)=TRUE," ",'2. Metadata'!B$26)</f>
        <v>N/A</v>
      </c>
      <c r="J670" s="13" t="s">
        <v>7</v>
      </c>
      <c r="K670" s="5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>
      <c r="A671" s="18">
        <v>43676.0</v>
      </c>
      <c r="B671" s="8" t="s">
        <v>6</v>
      </c>
      <c r="C671" s="2">
        <f>if(isblank(B671)=TRUE," ", IF(B671='2. Metadata'!B$1,'2. Metadata'!B$5, if(B671='2. Metadata'!C$1,'2. Metadata'!C$5,if(B671='2. Metadata'!D$1,'2. Metadata'!D$5, if(B671='2. Metadata'!E$1,'2. Metadata'!E$5,if( B671='2. Metadata'!F$1,'2. Metadata'!F$5,if(B671='2. Metadata'!G$1,'2. Metadata'!G$5,if(B671='2. Metadata'!H$1,'2. Metadata'!H$5, if(B671='2. Metadata'!I$1,'2. Metadata'!I$5, if(B671='2. Metadata'!J$1,'2. Metadata'!J$5, if(B671='2. Metadata'!K$1,'2. Metadata'!K$5, if(B671='2. Metadata'!L$1,'2. Metadata'!L$5, if(B671='2. Metadata'!M$1,'2. Metadata'!M$5, if(B671='2. Metadata'!N$1,'2. Metadata'!N$5))))))))))))))</f>
        <v>50.07754523</v>
      </c>
      <c r="D671" s="9">
        <f>if(isblank(B671)=TRUE," ", IF(B671='2. Metadata'!B$1,'2. Metadata'!B$6, if(B671='2. Metadata'!C$1,'2. Metadata'!C$6,if(B671='2. Metadata'!D$1,'2. Metadata'!D$6, if(B671='2. Metadata'!E$1,'2. Metadata'!E$6,if( B671='2. Metadata'!F$1,'2. Metadata'!F$6,if(B671='2. Metadata'!G$1,'2. Metadata'!G$6,if(B671='2. Metadata'!H$1,'2. Metadata'!H$6, if(B671='2. Metadata'!I$1,'2. Metadata'!I$6, if(B671='2. Metadata'!J$1,'2. Metadata'!J$6, if(B671='2. Metadata'!K$1,'2. Metadata'!K$6, if(B671='2. Metadata'!L$1,'2. Metadata'!L$6, if(B671='2. Metadata'!M$1,'2. Metadata'!M$6, if(B671='2. Metadata'!N$1,'2. Metadata'!N$6))))))))))))))</f>
        <v>-116.8675084</v>
      </c>
      <c r="E671" s="10" t="s">
        <v>7</v>
      </c>
      <c r="F671" s="10">
        <v>0.0</v>
      </c>
      <c r="G671" s="11" t="str">
        <f>if(isblank(F671)=TRUE," ",'2. Metadata'!B$14)</f>
        <v>millimetres</v>
      </c>
      <c r="H671" s="10">
        <v>-1.0</v>
      </c>
      <c r="I671" s="15" t="str">
        <f>if(isblank(H671)=TRUE," ",'2. Metadata'!B$26)</f>
        <v>N/A</v>
      </c>
      <c r="J671" s="13" t="s">
        <v>7</v>
      </c>
      <c r="K671" s="5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>
      <c r="A672" s="18">
        <v>43677.0</v>
      </c>
      <c r="B672" s="8" t="s">
        <v>6</v>
      </c>
      <c r="C672" s="2">
        <f>if(isblank(B672)=TRUE," ", IF(B672='2. Metadata'!B$1,'2. Metadata'!B$5, if(B672='2. Metadata'!C$1,'2. Metadata'!C$5,if(B672='2. Metadata'!D$1,'2. Metadata'!D$5, if(B672='2. Metadata'!E$1,'2. Metadata'!E$5,if( B672='2. Metadata'!F$1,'2. Metadata'!F$5,if(B672='2. Metadata'!G$1,'2. Metadata'!G$5,if(B672='2. Metadata'!H$1,'2. Metadata'!H$5, if(B672='2. Metadata'!I$1,'2. Metadata'!I$5, if(B672='2. Metadata'!J$1,'2. Metadata'!J$5, if(B672='2. Metadata'!K$1,'2. Metadata'!K$5, if(B672='2. Metadata'!L$1,'2. Metadata'!L$5, if(B672='2. Metadata'!M$1,'2. Metadata'!M$5, if(B672='2. Metadata'!N$1,'2. Metadata'!N$5))))))))))))))</f>
        <v>50.07754523</v>
      </c>
      <c r="D672" s="9">
        <f>if(isblank(B672)=TRUE," ", IF(B672='2. Metadata'!B$1,'2. Metadata'!B$6, if(B672='2. Metadata'!C$1,'2. Metadata'!C$6,if(B672='2. Metadata'!D$1,'2. Metadata'!D$6, if(B672='2. Metadata'!E$1,'2. Metadata'!E$6,if( B672='2. Metadata'!F$1,'2. Metadata'!F$6,if(B672='2. Metadata'!G$1,'2. Metadata'!G$6,if(B672='2. Metadata'!H$1,'2. Metadata'!H$6, if(B672='2. Metadata'!I$1,'2. Metadata'!I$6, if(B672='2. Metadata'!J$1,'2. Metadata'!J$6, if(B672='2. Metadata'!K$1,'2. Metadata'!K$6, if(B672='2. Metadata'!L$1,'2. Metadata'!L$6, if(B672='2. Metadata'!M$1,'2. Metadata'!M$6, if(B672='2. Metadata'!N$1,'2. Metadata'!N$6))))))))))))))</f>
        <v>-116.8675084</v>
      </c>
      <c r="E672" s="10" t="s">
        <v>7</v>
      </c>
      <c r="F672" s="10">
        <v>0.0</v>
      </c>
      <c r="G672" s="11" t="str">
        <f>if(isblank(F672)=TRUE," ",'2. Metadata'!B$14)</f>
        <v>millimetres</v>
      </c>
      <c r="H672" s="10">
        <v>-1.0</v>
      </c>
      <c r="I672" s="15" t="str">
        <f>if(isblank(H672)=TRUE," ",'2. Metadata'!B$26)</f>
        <v>N/A</v>
      </c>
      <c r="J672" s="13" t="s">
        <v>7</v>
      </c>
      <c r="K672" s="5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>
      <c r="A673" s="18">
        <v>43678.0</v>
      </c>
      <c r="B673" s="8" t="s">
        <v>6</v>
      </c>
      <c r="C673" s="2">
        <f>if(isblank(B673)=TRUE," ", IF(B673='2. Metadata'!B$1,'2. Metadata'!B$5, if(B673='2. Metadata'!C$1,'2. Metadata'!C$5,if(B673='2. Metadata'!D$1,'2. Metadata'!D$5, if(B673='2. Metadata'!E$1,'2. Metadata'!E$5,if( B673='2. Metadata'!F$1,'2. Metadata'!F$5,if(B673='2. Metadata'!G$1,'2. Metadata'!G$5,if(B673='2. Metadata'!H$1,'2. Metadata'!H$5, if(B673='2. Metadata'!I$1,'2. Metadata'!I$5, if(B673='2. Metadata'!J$1,'2. Metadata'!J$5, if(B673='2. Metadata'!K$1,'2. Metadata'!K$5, if(B673='2. Metadata'!L$1,'2. Metadata'!L$5, if(B673='2. Metadata'!M$1,'2. Metadata'!M$5, if(B673='2. Metadata'!N$1,'2. Metadata'!N$5))))))))))))))</f>
        <v>50.07754523</v>
      </c>
      <c r="D673" s="9">
        <f>if(isblank(B673)=TRUE," ", IF(B673='2. Metadata'!B$1,'2. Metadata'!B$6, if(B673='2. Metadata'!C$1,'2. Metadata'!C$6,if(B673='2. Metadata'!D$1,'2. Metadata'!D$6, if(B673='2. Metadata'!E$1,'2. Metadata'!E$6,if( B673='2. Metadata'!F$1,'2. Metadata'!F$6,if(B673='2. Metadata'!G$1,'2. Metadata'!G$6,if(B673='2. Metadata'!H$1,'2. Metadata'!H$6, if(B673='2. Metadata'!I$1,'2. Metadata'!I$6, if(B673='2. Metadata'!J$1,'2. Metadata'!J$6, if(B673='2. Metadata'!K$1,'2. Metadata'!K$6, if(B673='2. Metadata'!L$1,'2. Metadata'!L$6, if(B673='2. Metadata'!M$1,'2. Metadata'!M$6, if(B673='2. Metadata'!N$1,'2. Metadata'!N$6))))))))))))))</f>
        <v>-116.8675084</v>
      </c>
      <c r="E673" s="10" t="s">
        <v>7</v>
      </c>
      <c r="F673" s="10">
        <v>0.0</v>
      </c>
      <c r="G673" s="11" t="str">
        <f>if(isblank(F673)=TRUE," ",'2. Metadata'!B$14)</f>
        <v>millimetres</v>
      </c>
      <c r="H673" s="10">
        <v>-1.0</v>
      </c>
      <c r="I673" s="15" t="str">
        <f>if(isblank(H673)=TRUE," ",'2. Metadata'!B$26)</f>
        <v>N/A</v>
      </c>
      <c r="J673" s="13" t="s">
        <v>7</v>
      </c>
      <c r="K673" s="5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>
      <c r="A674" s="18">
        <v>43679.0</v>
      </c>
      <c r="B674" s="8" t="s">
        <v>6</v>
      </c>
      <c r="C674" s="2">
        <f>if(isblank(B674)=TRUE," ", IF(B674='2. Metadata'!B$1,'2. Metadata'!B$5, if(B674='2. Metadata'!C$1,'2. Metadata'!C$5,if(B674='2. Metadata'!D$1,'2. Metadata'!D$5, if(B674='2. Metadata'!E$1,'2. Metadata'!E$5,if( B674='2. Metadata'!F$1,'2. Metadata'!F$5,if(B674='2. Metadata'!G$1,'2. Metadata'!G$5,if(B674='2. Metadata'!H$1,'2. Metadata'!H$5, if(B674='2. Metadata'!I$1,'2. Metadata'!I$5, if(B674='2. Metadata'!J$1,'2. Metadata'!J$5, if(B674='2. Metadata'!K$1,'2. Metadata'!K$5, if(B674='2. Metadata'!L$1,'2. Metadata'!L$5, if(B674='2. Metadata'!M$1,'2. Metadata'!M$5, if(B674='2. Metadata'!N$1,'2. Metadata'!N$5))))))))))))))</f>
        <v>50.07754523</v>
      </c>
      <c r="D674" s="9">
        <f>if(isblank(B674)=TRUE," ", IF(B674='2. Metadata'!B$1,'2. Metadata'!B$6, if(B674='2. Metadata'!C$1,'2. Metadata'!C$6,if(B674='2. Metadata'!D$1,'2. Metadata'!D$6, if(B674='2. Metadata'!E$1,'2. Metadata'!E$6,if( B674='2. Metadata'!F$1,'2. Metadata'!F$6,if(B674='2. Metadata'!G$1,'2. Metadata'!G$6,if(B674='2. Metadata'!H$1,'2. Metadata'!H$6, if(B674='2. Metadata'!I$1,'2. Metadata'!I$6, if(B674='2. Metadata'!J$1,'2. Metadata'!J$6, if(B674='2. Metadata'!K$1,'2. Metadata'!K$6, if(B674='2. Metadata'!L$1,'2. Metadata'!L$6, if(B674='2. Metadata'!M$1,'2. Metadata'!M$6, if(B674='2. Metadata'!N$1,'2. Metadata'!N$6))))))))))))))</f>
        <v>-116.8675084</v>
      </c>
      <c r="E674" s="10" t="s">
        <v>7</v>
      </c>
      <c r="F674" s="10">
        <v>0.0</v>
      </c>
      <c r="G674" s="11" t="str">
        <f>if(isblank(F674)=TRUE," ",'2. Metadata'!B$14)</f>
        <v>millimetres</v>
      </c>
      <c r="H674" s="10">
        <v>-1.0</v>
      </c>
      <c r="I674" s="15" t="str">
        <f>if(isblank(H674)=TRUE," ",'2. Metadata'!B$26)</f>
        <v>N/A</v>
      </c>
      <c r="J674" s="13" t="s">
        <v>7</v>
      </c>
      <c r="K674" s="5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>
      <c r="A675" s="18">
        <v>43680.0</v>
      </c>
      <c r="B675" s="8" t="s">
        <v>6</v>
      </c>
      <c r="C675" s="2">
        <f>if(isblank(B675)=TRUE," ", IF(B675='2. Metadata'!B$1,'2. Metadata'!B$5, if(B675='2. Metadata'!C$1,'2. Metadata'!C$5,if(B675='2. Metadata'!D$1,'2. Metadata'!D$5, if(B675='2. Metadata'!E$1,'2. Metadata'!E$5,if( B675='2. Metadata'!F$1,'2. Metadata'!F$5,if(B675='2. Metadata'!G$1,'2. Metadata'!G$5,if(B675='2. Metadata'!H$1,'2. Metadata'!H$5, if(B675='2. Metadata'!I$1,'2. Metadata'!I$5, if(B675='2. Metadata'!J$1,'2. Metadata'!J$5, if(B675='2. Metadata'!K$1,'2. Metadata'!K$5, if(B675='2. Metadata'!L$1,'2. Metadata'!L$5, if(B675='2. Metadata'!M$1,'2. Metadata'!M$5, if(B675='2. Metadata'!N$1,'2. Metadata'!N$5))))))))))))))</f>
        <v>50.07754523</v>
      </c>
      <c r="D675" s="9">
        <f>if(isblank(B675)=TRUE," ", IF(B675='2. Metadata'!B$1,'2. Metadata'!B$6, if(B675='2. Metadata'!C$1,'2. Metadata'!C$6,if(B675='2. Metadata'!D$1,'2. Metadata'!D$6, if(B675='2. Metadata'!E$1,'2. Metadata'!E$6,if( B675='2. Metadata'!F$1,'2. Metadata'!F$6,if(B675='2. Metadata'!G$1,'2. Metadata'!G$6,if(B675='2. Metadata'!H$1,'2. Metadata'!H$6, if(B675='2. Metadata'!I$1,'2. Metadata'!I$6, if(B675='2. Metadata'!J$1,'2. Metadata'!J$6, if(B675='2. Metadata'!K$1,'2. Metadata'!K$6, if(B675='2. Metadata'!L$1,'2. Metadata'!L$6, if(B675='2. Metadata'!M$1,'2. Metadata'!M$6, if(B675='2. Metadata'!N$1,'2. Metadata'!N$6))))))))))))))</f>
        <v>-116.8675084</v>
      </c>
      <c r="E675" s="10" t="s">
        <v>7</v>
      </c>
      <c r="F675" s="10">
        <v>0.0</v>
      </c>
      <c r="G675" s="11" t="str">
        <f>if(isblank(F675)=TRUE," ",'2. Metadata'!B$14)</f>
        <v>millimetres</v>
      </c>
      <c r="H675" s="10">
        <v>-1.0</v>
      </c>
      <c r="I675" s="15" t="str">
        <f>if(isblank(H675)=TRUE," ",'2. Metadata'!B$26)</f>
        <v>N/A</v>
      </c>
      <c r="J675" s="13" t="s">
        <v>7</v>
      </c>
      <c r="K675" s="5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>
      <c r="A676" s="18">
        <v>43681.0</v>
      </c>
      <c r="B676" s="8" t="s">
        <v>6</v>
      </c>
      <c r="C676" s="2">
        <f>if(isblank(B676)=TRUE," ", IF(B676='2. Metadata'!B$1,'2. Metadata'!B$5, if(B676='2. Metadata'!C$1,'2. Metadata'!C$5,if(B676='2. Metadata'!D$1,'2. Metadata'!D$5, if(B676='2. Metadata'!E$1,'2. Metadata'!E$5,if( B676='2. Metadata'!F$1,'2. Metadata'!F$5,if(B676='2. Metadata'!G$1,'2. Metadata'!G$5,if(B676='2. Metadata'!H$1,'2. Metadata'!H$5, if(B676='2. Metadata'!I$1,'2. Metadata'!I$5, if(B676='2. Metadata'!J$1,'2. Metadata'!J$5, if(B676='2. Metadata'!K$1,'2. Metadata'!K$5, if(B676='2. Metadata'!L$1,'2. Metadata'!L$5, if(B676='2. Metadata'!M$1,'2. Metadata'!M$5, if(B676='2. Metadata'!N$1,'2. Metadata'!N$5))))))))))))))</f>
        <v>50.07754523</v>
      </c>
      <c r="D676" s="9">
        <f>if(isblank(B676)=TRUE," ", IF(B676='2. Metadata'!B$1,'2. Metadata'!B$6, if(B676='2. Metadata'!C$1,'2. Metadata'!C$6,if(B676='2. Metadata'!D$1,'2. Metadata'!D$6, if(B676='2. Metadata'!E$1,'2. Metadata'!E$6,if( B676='2. Metadata'!F$1,'2. Metadata'!F$6,if(B676='2. Metadata'!G$1,'2. Metadata'!G$6,if(B676='2. Metadata'!H$1,'2. Metadata'!H$6, if(B676='2. Metadata'!I$1,'2. Metadata'!I$6, if(B676='2. Metadata'!J$1,'2. Metadata'!J$6, if(B676='2. Metadata'!K$1,'2. Metadata'!K$6, if(B676='2. Metadata'!L$1,'2. Metadata'!L$6, if(B676='2. Metadata'!M$1,'2. Metadata'!M$6, if(B676='2. Metadata'!N$1,'2. Metadata'!N$6))))))))))))))</f>
        <v>-116.8675084</v>
      </c>
      <c r="E676" s="10" t="s">
        <v>7</v>
      </c>
      <c r="F676" s="10">
        <v>0.0</v>
      </c>
      <c r="G676" s="11" t="str">
        <f>if(isblank(F676)=TRUE," ",'2. Metadata'!B$14)</f>
        <v>millimetres</v>
      </c>
      <c r="H676" s="10">
        <v>-1.0</v>
      </c>
      <c r="I676" s="15" t="str">
        <f>if(isblank(H676)=TRUE," ",'2. Metadata'!B$26)</f>
        <v>N/A</v>
      </c>
      <c r="J676" s="13" t="s">
        <v>7</v>
      </c>
      <c r="K676" s="5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>
      <c r="A677" s="18">
        <v>43682.0</v>
      </c>
      <c r="B677" s="8" t="s">
        <v>6</v>
      </c>
      <c r="C677" s="2">
        <f>if(isblank(B677)=TRUE," ", IF(B677='2. Metadata'!B$1,'2. Metadata'!B$5, if(B677='2. Metadata'!C$1,'2. Metadata'!C$5,if(B677='2. Metadata'!D$1,'2. Metadata'!D$5, if(B677='2. Metadata'!E$1,'2. Metadata'!E$5,if( B677='2. Metadata'!F$1,'2. Metadata'!F$5,if(B677='2. Metadata'!G$1,'2. Metadata'!G$5,if(B677='2. Metadata'!H$1,'2. Metadata'!H$5, if(B677='2. Metadata'!I$1,'2. Metadata'!I$5, if(B677='2. Metadata'!J$1,'2. Metadata'!J$5, if(B677='2. Metadata'!K$1,'2. Metadata'!K$5, if(B677='2. Metadata'!L$1,'2. Metadata'!L$5, if(B677='2. Metadata'!M$1,'2. Metadata'!M$5, if(B677='2. Metadata'!N$1,'2. Metadata'!N$5))))))))))))))</f>
        <v>50.07754523</v>
      </c>
      <c r="D677" s="9">
        <f>if(isblank(B677)=TRUE," ", IF(B677='2. Metadata'!B$1,'2. Metadata'!B$6, if(B677='2. Metadata'!C$1,'2. Metadata'!C$6,if(B677='2. Metadata'!D$1,'2. Metadata'!D$6, if(B677='2. Metadata'!E$1,'2. Metadata'!E$6,if( B677='2. Metadata'!F$1,'2. Metadata'!F$6,if(B677='2. Metadata'!G$1,'2. Metadata'!G$6,if(B677='2. Metadata'!H$1,'2. Metadata'!H$6, if(B677='2. Metadata'!I$1,'2. Metadata'!I$6, if(B677='2. Metadata'!J$1,'2. Metadata'!J$6, if(B677='2. Metadata'!K$1,'2. Metadata'!K$6, if(B677='2. Metadata'!L$1,'2. Metadata'!L$6, if(B677='2. Metadata'!M$1,'2. Metadata'!M$6, if(B677='2. Metadata'!N$1,'2. Metadata'!N$6))))))))))))))</f>
        <v>-116.8675084</v>
      </c>
      <c r="E677" s="10" t="s">
        <v>7</v>
      </c>
      <c r="F677" s="10">
        <v>0.0</v>
      </c>
      <c r="G677" s="11" t="str">
        <f>if(isblank(F677)=TRUE," ",'2. Metadata'!B$14)</f>
        <v>millimetres</v>
      </c>
      <c r="H677" s="10">
        <v>-1.0</v>
      </c>
      <c r="I677" s="15" t="str">
        <f>if(isblank(H677)=TRUE," ",'2. Metadata'!B$26)</f>
        <v>N/A</v>
      </c>
      <c r="J677" s="13" t="s">
        <v>7</v>
      </c>
      <c r="K677" s="5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>
      <c r="A678" s="18">
        <v>43683.0</v>
      </c>
      <c r="B678" s="8" t="s">
        <v>6</v>
      </c>
      <c r="C678" s="2">
        <f>if(isblank(B678)=TRUE," ", IF(B678='2. Metadata'!B$1,'2. Metadata'!B$5, if(B678='2. Metadata'!C$1,'2. Metadata'!C$5,if(B678='2. Metadata'!D$1,'2. Metadata'!D$5, if(B678='2. Metadata'!E$1,'2. Metadata'!E$5,if( B678='2. Metadata'!F$1,'2. Metadata'!F$5,if(B678='2. Metadata'!G$1,'2. Metadata'!G$5,if(B678='2. Metadata'!H$1,'2. Metadata'!H$5, if(B678='2. Metadata'!I$1,'2. Metadata'!I$5, if(B678='2. Metadata'!J$1,'2. Metadata'!J$5, if(B678='2. Metadata'!K$1,'2. Metadata'!K$5, if(B678='2. Metadata'!L$1,'2. Metadata'!L$5, if(B678='2. Metadata'!M$1,'2. Metadata'!M$5, if(B678='2. Metadata'!N$1,'2. Metadata'!N$5))))))))))))))</f>
        <v>50.07754523</v>
      </c>
      <c r="D678" s="9">
        <f>if(isblank(B678)=TRUE," ", IF(B678='2. Metadata'!B$1,'2. Metadata'!B$6, if(B678='2. Metadata'!C$1,'2. Metadata'!C$6,if(B678='2. Metadata'!D$1,'2. Metadata'!D$6, if(B678='2. Metadata'!E$1,'2. Metadata'!E$6,if( B678='2. Metadata'!F$1,'2. Metadata'!F$6,if(B678='2. Metadata'!G$1,'2. Metadata'!G$6,if(B678='2. Metadata'!H$1,'2. Metadata'!H$6, if(B678='2. Metadata'!I$1,'2. Metadata'!I$6, if(B678='2. Metadata'!J$1,'2. Metadata'!J$6, if(B678='2. Metadata'!K$1,'2. Metadata'!K$6, if(B678='2. Metadata'!L$1,'2. Metadata'!L$6, if(B678='2. Metadata'!M$1,'2. Metadata'!M$6, if(B678='2. Metadata'!N$1,'2. Metadata'!N$6))))))))))))))</f>
        <v>-116.8675084</v>
      </c>
      <c r="E678" s="10" t="s">
        <v>7</v>
      </c>
      <c r="F678" s="10">
        <v>0.0</v>
      </c>
      <c r="G678" s="11" t="str">
        <f>if(isblank(F678)=TRUE," ",'2. Metadata'!B$14)</f>
        <v>millimetres</v>
      </c>
      <c r="H678" s="10">
        <v>-1.0</v>
      </c>
      <c r="I678" s="15" t="str">
        <f>if(isblank(H678)=TRUE," ",'2. Metadata'!B$26)</f>
        <v>N/A</v>
      </c>
      <c r="J678" s="13" t="s">
        <v>7</v>
      </c>
      <c r="K678" s="5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>
      <c r="A679" s="18">
        <v>43684.0</v>
      </c>
      <c r="B679" s="8" t="s">
        <v>6</v>
      </c>
      <c r="C679" s="2">
        <f>if(isblank(B679)=TRUE," ", IF(B679='2. Metadata'!B$1,'2. Metadata'!B$5, if(B679='2. Metadata'!C$1,'2. Metadata'!C$5,if(B679='2. Metadata'!D$1,'2. Metadata'!D$5, if(B679='2. Metadata'!E$1,'2. Metadata'!E$5,if( B679='2. Metadata'!F$1,'2. Metadata'!F$5,if(B679='2. Metadata'!G$1,'2. Metadata'!G$5,if(B679='2. Metadata'!H$1,'2. Metadata'!H$5, if(B679='2. Metadata'!I$1,'2. Metadata'!I$5, if(B679='2. Metadata'!J$1,'2. Metadata'!J$5, if(B679='2. Metadata'!K$1,'2. Metadata'!K$5, if(B679='2. Metadata'!L$1,'2. Metadata'!L$5, if(B679='2. Metadata'!M$1,'2. Metadata'!M$5, if(B679='2. Metadata'!N$1,'2. Metadata'!N$5))))))))))))))</f>
        <v>50.07754523</v>
      </c>
      <c r="D679" s="9">
        <f>if(isblank(B679)=TRUE," ", IF(B679='2. Metadata'!B$1,'2. Metadata'!B$6, if(B679='2. Metadata'!C$1,'2. Metadata'!C$6,if(B679='2. Metadata'!D$1,'2. Metadata'!D$6, if(B679='2. Metadata'!E$1,'2. Metadata'!E$6,if( B679='2. Metadata'!F$1,'2. Metadata'!F$6,if(B679='2. Metadata'!G$1,'2. Metadata'!G$6,if(B679='2. Metadata'!H$1,'2. Metadata'!H$6, if(B679='2. Metadata'!I$1,'2. Metadata'!I$6, if(B679='2. Metadata'!J$1,'2. Metadata'!J$6, if(B679='2. Metadata'!K$1,'2. Metadata'!K$6, if(B679='2. Metadata'!L$1,'2. Metadata'!L$6, if(B679='2. Metadata'!M$1,'2. Metadata'!M$6, if(B679='2. Metadata'!N$1,'2. Metadata'!N$6))))))))))))))</f>
        <v>-116.8675084</v>
      </c>
      <c r="E679" s="10" t="s">
        <v>7</v>
      </c>
      <c r="F679" s="10">
        <v>0.0</v>
      </c>
      <c r="G679" s="11" t="str">
        <f>if(isblank(F679)=TRUE," ",'2. Metadata'!B$14)</f>
        <v>millimetres</v>
      </c>
      <c r="H679" s="10">
        <v>-1.0</v>
      </c>
      <c r="I679" s="15" t="str">
        <f>if(isblank(H679)=TRUE," ",'2. Metadata'!B$26)</f>
        <v>N/A</v>
      </c>
      <c r="J679" s="13" t="s">
        <v>7</v>
      </c>
      <c r="K679" s="5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>
      <c r="A680" s="18">
        <v>43685.0</v>
      </c>
      <c r="B680" s="8" t="s">
        <v>6</v>
      </c>
      <c r="C680" s="2">
        <f>if(isblank(B680)=TRUE," ", IF(B680='2. Metadata'!B$1,'2. Metadata'!B$5, if(B680='2. Metadata'!C$1,'2. Metadata'!C$5,if(B680='2. Metadata'!D$1,'2. Metadata'!D$5, if(B680='2. Metadata'!E$1,'2. Metadata'!E$5,if( B680='2. Metadata'!F$1,'2. Metadata'!F$5,if(B680='2. Metadata'!G$1,'2. Metadata'!G$5,if(B680='2. Metadata'!H$1,'2. Metadata'!H$5, if(B680='2. Metadata'!I$1,'2. Metadata'!I$5, if(B680='2. Metadata'!J$1,'2. Metadata'!J$5, if(B680='2. Metadata'!K$1,'2. Metadata'!K$5, if(B680='2. Metadata'!L$1,'2. Metadata'!L$5, if(B680='2. Metadata'!M$1,'2. Metadata'!M$5, if(B680='2. Metadata'!N$1,'2. Metadata'!N$5))))))))))))))</f>
        <v>50.07754523</v>
      </c>
      <c r="D680" s="9">
        <f>if(isblank(B680)=TRUE," ", IF(B680='2. Metadata'!B$1,'2. Metadata'!B$6, if(B680='2. Metadata'!C$1,'2. Metadata'!C$6,if(B680='2. Metadata'!D$1,'2. Metadata'!D$6, if(B680='2. Metadata'!E$1,'2. Metadata'!E$6,if( B680='2. Metadata'!F$1,'2. Metadata'!F$6,if(B680='2. Metadata'!G$1,'2. Metadata'!G$6,if(B680='2. Metadata'!H$1,'2. Metadata'!H$6, if(B680='2. Metadata'!I$1,'2. Metadata'!I$6, if(B680='2. Metadata'!J$1,'2. Metadata'!J$6, if(B680='2. Metadata'!K$1,'2. Metadata'!K$6, if(B680='2. Metadata'!L$1,'2. Metadata'!L$6, if(B680='2. Metadata'!M$1,'2. Metadata'!M$6, if(B680='2. Metadata'!N$1,'2. Metadata'!N$6))))))))))))))</f>
        <v>-116.8675084</v>
      </c>
      <c r="E680" s="10" t="s">
        <v>7</v>
      </c>
      <c r="F680" s="10">
        <v>0.0</v>
      </c>
      <c r="G680" s="11" t="str">
        <f>if(isblank(F680)=TRUE," ",'2. Metadata'!B$14)</f>
        <v>millimetres</v>
      </c>
      <c r="H680" s="10">
        <v>-1.0</v>
      </c>
      <c r="I680" s="15" t="str">
        <f>if(isblank(H680)=TRUE," ",'2. Metadata'!B$26)</f>
        <v>N/A</v>
      </c>
      <c r="J680" s="13" t="s">
        <v>7</v>
      </c>
      <c r="K680" s="5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>
      <c r="A681" s="18">
        <v>43686.0</v>
      </c>
      <c r="B681" s="8" t="s">
        <v>6</v>
      </c>
      <c r="C681" s="2">
        <f>if(isblank(B681)=TRUE," ", IF(B681='2. Metadata'!B$1,'2. Metadata'!B$5, if(B681='2. Metadata'!C$1,'2. Metadata'!C$5,if(B681='2. Metadata'!D$1,'2. Metadata'!D$5, if(B681='2. Metadata'!E$1,'2. Metadata'!E$5,if( B681='2. Metadata'!F$1,'2. Metadata'!F$5,if(B681='2. Metadata'!G$1,'2. Metadata'!G$5,if(B681='2. Metadata'!H$1,'2. Metadata'!H$5, if(B681='2. Metadata'!I$1,'2. Metadata'!I$5, if(B681='2. Metadata'!J$1,'2. Metadata'!J$5, if(B681='2. Metadata'!K$1,'2. Metadata'!K$5, if(B681='2. Metadata'!L$1,'2. Metadata'!L$5, if(B681='2. Metadata'!M$1,'2. Metadata'!M$5, if(B681='2. Metadata'!N$1,'2. Metadata'!N$5))))))))))))))</f>
        <v>50.07754523</v>
      </c>
      <c r="D681" s="9">
        <f>if(isblank(B681)=TRUE," ", IF(B681='2. Metadata'!B$1,'2. Metadata'!B$6, if(B681='2. Metadata'!C$1,'2. Metadata'!C$6,if(B681='2. Metadata'!D$1,'2. Metadata'!D$6, if(B681='2. Metadata'!E$1,'2. Metadata'!E$6,if( B681='2. Metadata'!F$1,'2. Metadata'!F$6,if(B681='2. Metadata'!G$1,'2. Metadata'!G$6,if(B681='2. Metadata'!H$1,'2. Metadata'!H$6, if(B681='2. Metadata'!I$1,'2. Metadata'!I$6, if(B681='2. Metadata'!J$1,'2. Metadata'!J$6, if(B681='2. Metadata'!K$1,'2. Metadata'!K$6, if(B681='2. Metadata'!L$1,'2. Metadata'!L$6, if(B681='2. Metadata'!M$1,'2. Metadata'!M$6, if(B681='2. Metadata'!N$1,'2. Metadata'!N$6))))))))))))))</f>
        <v>-116.8675084</v>
      </c>
      <c r="E681" s="10" t="s">
        <v>7</v>
      </c>
      <c r="F681" s="10">
        <v>0.0</v>
      </c>
      <c r="G681" s="11" t="str">
        <f>if(isblank(F681)=TRUE," ",'2. Metadata'!B$14)</f>
        <v>millimetres</v>
      </c>
      <c r="H681" s="10">
        <v>-1.0</v>
      </c>
      <c r="I681" s="15" t="str">
        <f>if(isblank(H681)=TRUE," ",'2. Metadata'!B$26)</f>
        <v>N/A</v>
      </c>
      <c r="J681" s="13" t="s">
        <v>7</v>
      </c>
      <c r="K681" s="5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>
      <c r="A682" s="18">
        <v>43687.0</v>
      </c>
      <c r="B682" s="8" t="s">
        <v>6</v>
      </c>
      <c r="C682" s="2">
        <f>if(isblank(B682)=TRUE," ", IF(B682='2. Metadata'!B$1,'2. Metadata'!B$5, if(B682='2. Metadata'!C$1,'2. Metadata'!C$5,if(B682='2. Metadata'!D$1,'2. Metadata'!D$5, if(B682='2. Metadata'!E$1,'2. Metadata'!E$5,if( B682='2. Metadata'!F$1,'2. Metadata'!F$5,if(B682='2. Metadata'!G$1,'2. Metadata'!G$5,if(B682='2. Metadata'!H$1,'2. Metadata'!H$5, if(B682='2. Metadata'!I$1,'2. Metadata'!I$5, if(B682='2. Metadata'!J$1,'2. Metadata'!J$5, if(B682='2. Metadata'!K$1,'2. Metadata'!K$5, if(B682='2. Metadata'!L$1,'2. Metadata'!L$5, if(B682='2. Metadata'!M$1,'2. Metadata'!M$5, if(B682='2. Metadata'!N$1,'2. Metadata'!N$5))))))))))))))</f>
        <v>50.07754523</v>
      </c>
      <c r="D682" s="9">
        <f>if(isblank(B682)=TRUE," ", IF(B682='2. Metadata'!B$1,'2. Metadata'!B$6, if(B682='2. Metadata'!C$1,'2. Metadata'!C$6,if(B682='2. Metadata'!D$1,'2. Metadata'!D$6, if(B682='2. Metadata'!E$1,'2. Metadata'!E$6,if( B682='2. Metadata'!F$1,'2. Metadata'!F$6,if(B682='2. Metadata'!G$1,'2. Metadata'!G$6,if(B682='2. Metadata'!H$1,'2. Metadata'!H$6, if(B682='2. Metadata'!I$1,'2. Metadata'!I$6, if(B682='2. Metadata'!J$1,'2. Metadata'!J$6, if(B682='2. Metadata'!K$1,'2. Metadata'!K$6, if(B682='2. Metadata'!L$1,'2. Metadata'!L$6, if(B682='2. Metadata'!M$1,'2. Metadata'!M$6, if(B682='2. Metadata'!N$1,'2. Metadata'!N$6))))))))))))))</f>
        <v>-116.8675084</v>
      </c>
      <c r="E682" s="10" t="s">
        <v>7</v>
      </c>
      <c r="F682" s="10">
        <v>0.0</v>
      </c>
      <c r="G682" s="11" t="str">
        <f>if(isblank(F682)=TRUE," ",'2. Metadata'!B$14)</f>
        <v>millimetres</v>
      </c>
      <c r="H682" s="10">
        <v>-1.0</v>
      </c>
      <c r="I682" s="15" t="str">
        <f>if(isblank(H682)=TRUE," ",'2. Metadata'!B$26)</f>
        <v>N/A</v>
      </c>
      <c r="J682" s="13" t="s">
        <v>7</v>
      </c>
      <c r="K682" s="5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>
      <c r="A683" s="18">
        <v>43688.0</v>
      </c>
      <c r="B683" s="8" t="s">
        <v>6</v>
      </c>
      <c r="C683" s="2">
        <f>if(isblank(B683)=TRUE," ", IF(B683='2. Metadata'!B$1,'2. Metadata'!B$5, if(B683='2. Metadata'!C$1,'2. Metadata'!C$5,if(B683='2. Metadata'!D$1,'2. Metadata'!D$5, if(B683='2. Metadata'!E$1,'2. Metadata'!E$5,if( B683='2. Metadata'!F$1,'2. Metadata'!F$5,if(B683='2. Metadata'!G$1,'2. Metadata'!G$5,if(B683='2. Metadata'!H$1,'2. Metadata'!H$5, if(B683='2. Metadata'!I$1,'2. Metadata'!I$5, if(B683='2. Metadata'!J$1,'2. Metadata'!J$5, if(B683='2. Metadata'!K$1,'2. Metadata'!K$5, if(B683='2. Metadata'!L$1,'2. Metadata'!L$5, if(B683='2. Metadata'!M$1,'2. Metadata'!M$5, if(B683='2. Metadata'!N$1,'2. Metadata'!N$5))))))))))))))</f>
        <v>50.07754523</v>
      </c>
      <c r="D683" s="9">
        <f>if(isblank(B683)=TRUE," ", IF(B683='2. Metadata'!B$1,'2. Metadata'!B$6, if(B683='2. Metadata'!C$1,'2. Metadata'!C$6,if(B683='2. Metadata'!D$1,'2. Metadata'!D$6, if(B683='2. Metadata'!E$1,'2. Metadata'!E$6,if( B683='2. Metadata'!F$1,'2. Metadata'!F$6,if(B683='2. Metadata'!G$1,'2. Metadata'!G$6,if(B683='2. Metadata'!H$1,'2. Metadata'!H$6, if(B683='2. Metadata'!I$1,'2. Metadata'!I$6, if(B683='2. Metadata'!J$1,'2. Metadata'!J$6, if(B683='2. Metadata'!K$1,'2. Metadata'!K$6, if(B683='2. Metadata'!L$1,'2. Metadata'!L$6, if(B683='2. Metadata'!M$1,'2. Metadata'!M$6, if(B683='2. Metadata'!N$1,'2. Metadata'!N$6))))))))))))))</f>
        <v>-116.8675084</v>
      </c>
      <c r="E683" s="10" t="s">
        <v>7</v>
      </c>
      <c r="F683" s="10">
        <v>2.8</v>
      </c>
      <c r="G683" s="11" t="str">
        <f>if(isblank(F683)=TRUE," ",'2. Metadata'!B$14)</f>
        <v>millimetres</v>
      </c>
      <c r="H683" s="10">
        <v>-1.0</v>
      </c>
      <c r="I683" s="15" t="str">
        <f>if(isblank(H683)=TRUE," ",'2. Metadata'!B$26)</f>
        <v>N/A</v>
      </c>
      <c r="J683" s="13" t="s">
        <v>7</v>
      </c>
      <c r="K683" s="5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>
      <c r="A684" s="18">
        <v>43689.0</v>
      </c>
      <c r="B684" s="8" t="s">
        <v>6</v>
      </c>
      <c r="C684" s="2">
        <f>if(isblank(B684)=TRUE," ", IF(B684='2. Metadata'!B$1,'2. Metadata'!B$5, if(B684='2. Metadata'!C$1,'2. Metadata'!C$5,if(B684='2. Metadata'!D$1,'2. Metadata'!D$5, if(B684='2. Metadata'!E$1,'2. Metadata'!E$5,if( B684='2. Metadata'!F$1,'2. Metadata'!F$5,if(B684='2. Metadata'!G$1,'2. Metadata'!G$5,if(B684='2. Metadata'!H$1,'2. Metadata'!H$5, if(B684='2. Metadata'!I$1,'2. Metadata'!I$5, if(B684='2. Metadata'!J$1,'2. Metadata'!J$5, if(B684='2. Metadata'!K$1,'2. Metadata'!K$5, if(B684='2. Metadata'!L$1,'2. Metadata'!L$5, if(B684='2. Metadata'!M$1,'2. Metadata'!M$5, if(B684='2. Metadata'!N$1,'2. Metadata'!N$5))))))))))))))</f>
        <v>50.07754523</v>
      </c>
      <c r="D684" s="9">
        <f>if(isblank(B684)=TRUE," ", IF(B684='2. Metadata'!B$1,'2. Metadata'!B$6, if(B684='2. Metadata'!C$1,'2. Metadata'!C$6,if(B684='2. Metadata'!D$1,'2. Metadata'!D$6, if(B684='2. Metadata'!E$1,'2. Metadata'!E$6,if( B684='2. Metadata'!F$1,'2. Metadata'!F$6,if(B684='2. Metadata'!G$1,'2. Metadata'!G$6,if(B684='2. Metadata'!H$1,'2. Metadata'!H$6, if(B684='2. Metadata'!I$1,'2. Metadata'!I$6, if(B684='2. Metadata'!J$1,'2. Metadata'!J$6, if(B684='2. Metadata'!K$1,'2. Metadata'!K$6, if(B684='2. Metadata'!L$1,'2. Metadata'!L$6, if(B684='2. Metadata'!M$1,'2. Metadata'!M$6, if(B684='2. Metadata'!N$1,'2. Metadata'!N$6))))))))))))))</f>
        <v>-116.8675084</v>
      </c>
      <c r="E684" s="10" t="s">
        <v>7</v>
      </c>
      <c r="F684" s="10">
        <v>2.0</v>
      </c>
      <c r="G684" s="11" t="str">
        <f>if(isblank(F684)=TRUE," ",'2. Metadata'!B$14)</f>
        <v>millimetres</v>
      </c>
      <c r="H684" s="10">
        <v>-1.0</v>
      </c>
      <c r="I684" s="15" t="str">
        <f>if(isblank(H684)=TRUE," ",'2. Metadata'!B$26)</f>
        <v>N/A</v>
      </c>
      <c r="J684" s="13" t="s">
        <v>7</v>
      </c>
      <c r="K684" s="5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>
      <c r="A685" s="18">
        <v>43690.0</v>
      </c>
      <c r="B685" s="8" t="s">
        <v>6</v>
      </c>
      <c r="C685" s="2">
        <f>if(isblank(B685)=TRUE," ", IF(B685='2. Metadata'!B$1,'2. Metadata'!B$5, if(B685='2. Metadata'!C$1,'2. Metadata'!C$5,if(B685='2. Metadata'!D$1,'2. Metadata'!D$5, if(B685='2. Metadata'!E$1,'2. Metadata'!E$5,if( B685='2. Metadata'!F$1,'2. Metadata'!F$5,if(B685='2. Metadata'!G$1,'2. Metadata'!G$5,if(B685='2. Metadata'!H$1,'2. Metadata'!H$5, if(B685='2. Metadata'!I$1,'2. Metadata'!I$5, if(B685='2. Metadata'!J$1,'2. Metadata'!J$5, if(B685='2. Metadata'!K$1,'2. Metadata'!K$5, if(B685='2. Metadata'!L$1,'2. Metadata'!L$5, if(B685='2. Metadata'!M$1,'2. Metadata'!M$5, if(B685='2. Metadata'!N$1,'2. Metadata'!N$5))))))))))))))</f>
        <v>50.07754523</v>
      </c>
      <c r="D685" s="9">
        <f>if(isblank(B685)=TRUE," ", IF(B685='2. Metadata'!B$1,'2. Metadata'!B$6, if(B685='2. Metadata'!C$1,'2. Metadata'!C$6,if(B685='2. Metadata'!D$1,'2. Metadata'!D$6, if(B685='2. Metadata'!E$1,'2. Metadata'!E$6,if( B685='2. Metadata'!F$1,'2. Metadata'!F$6,if(B685='2. Metadata'!G$1,'2. Metadata'!G$6,if(B685='2. Metadata'!H$1,'2. Metadata'!H$6, if(B685='2. Metadata'!I$1,'2. Metadata'!I$6, if(B685='2. Metadata'!J$1,'2. Metadata'!J$6, if(B685='2. Metadata'!K$1,'2. Metadata'!K$6, if(B685='2. Metadata'!L$1,'2. Metadata'!L$6, if(B685='2. Metadata'!M$1,'2. Metadata'!M$6, if(B685='2. Metadata'!N$1,'2. Metadata'!N$6))))))))))))))</f>
        <v>-116.8675084</v>
      </c>
      <c r="E685" s="10" t="s">
        <v>7</v>
      </c>
      <c r="F685" s="10">
        <v>0.0</v>
      </c>
      <c r="G685" s="11" t="str">
        <f>if(isblank(F685)=TRUE," ",'2. Metadata'!B$14)</f>
        <v>millimetres</v>
      </c>
      <c r="H685" s="10">
        <v>-1.0</v>
      </c>
      <c r="I685" s="15" t="str">
        <f>if(isblank(H685)=TRUE," ",'2. Metadata'!B$26)</f>
        <v>N/A</v>
      </c>
      <c r="J685" s="13" t="s">
        <v>7</v>
      </c>
      <c r="K685" s="5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>
      <c r="A686" s="18">
        <v>43691.0</v>
      </c>
      <c r="B686" s="8" t="s">
        <v>6</v>
      </c>
      <c r="C686" s="2">
        <f>if(isblank(B686)=TRUE," ", IF(B686='2. Metadata'!B$1,'2. Metadata'!B$5, if(B686='2. Metadata'!C$1,'2. Metadata'!C$5,if(B686='2. Metadata'!D$1,'2. Metadata'!D$5, if(B686='2. Metadata'!E$1,'2. Metadata'!E$5,if( B686='2. Metadata'!F$1,'2. Metadata'!F$5,if(B686='2. Metadata'!G$1,'2. Metadata'!G$5,if(B686='2. Metadata'!H$1,'2. Metadata'!H$5, if(B686='2. Metadata'!I$1,'2. Metadata'!I$5, if(B686='2. Metadata'!J$1,'2. Metadata'!J$5, if(B686='2. Metadata'!K$1,'2. Metadata'!K$5, if(B686='2. Metadata'!L$1,'2. Metadata'!L$5, if(B686='2. Metadata'!M$1,'2. Metadata'!M$5, if(B686='2. Metadata'!N$1,'2. Metadata'!N$5))))))))))))))</f>
        <v>50.07754523</v>
      </c>
      <c r="D686" s="9">
        <f>if(isblank(B686)=TRUE," ", IF(B686='2. Metadata'!B$1,'2. Metadata'!B$6, if(B686='2. Metadata'!C$1,'2. Metadata'!C$6,if(B686='2. Metadata'!D$1,'2. Metadata'!D$6, if(B686='2. Metadata'!E$1,'2. Metadata'!E$6,if( B686='2. Metadata'!F$1,'2. Metadata'!F$6,if(B686='2. Metadata'!G$1,'2. Metadata'!G$6,if(B686='2. Metadata'!H$1,'2. Metadata'!H$6, if(B686='2. Metadata'!I$1,'2. Metadata'!I$6, if(B686='2. Metadata'!J$1,'2. Metadata'!J$6, if(B686='2. Metadata'!K$1,'2. Metadata'!K$6, if(B686='2. Metadata'!L$1,'2. Metadata'!L$6, if(B686='2. Metadata'!M$1,'2. Metadata'!M$6, if(B686='2. Metadata'!N$1,'2. Metadata'!N$6))))))))))))))</f>
        <v>-116.8675084</v>
      </c>
      <c r="E686" s="10" t="s">
        <v>7</v>
      </c>
      <c r="F686" s="10">
        <v>2.4</v>
      </c>
      <c r="G686" s="11" t="str">
        <f>if(isblank(F686)=TRUE," ",'2. Metadata'!B$14)</f>
        <v>millimetres</v>
      </c>
      <c r="H686" s="10">
        <v>-1.0</v>
      </c>
      <c r="I686" s="15" t="str">
        <f>if(isblank(H686)=TRUE," ",'2. Metadata'!B$26)</f>
        <v>N/A</v>
      </c>
      <c r="J686" s="13" t="s">
        <v>7</v>
      </c>
      <c r="K686" s="5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>
      <c r="A687" s="18">
        <v>43692.0</v>
      </c>
      <c r="B687" s="8" t="s">
        <v>6</v>
      </c>
      <c r="C687" s="2">
        <f>if(isblank(B687)=TRUE," ", IF(B687='2. Metadata'!B$1,'2. Metadata'!B$5, if(B687='2. Metadata'!C$1,'2. Metadata'!C$5,if(B687='2. Metadata'!D$1,'2. Metadata'!D$5, if(B687='2. Metadata'!E$1,'2. Metadata'!E$5,if( B687='2. Metadata'!F$1,'2. Metadata'!F$5,if(B687='2. Metadata'!G$1,'2. Metadata'!G$5,if(B687='2. Metadata'!H$1,'2. Metadata'!H$5, if(B687='2. Metadata'!I$1,'2. Metadata'!I$5, if(B687='2. Metadata'!J$1,'2. Metadata'!J$5, if(B687='2. Metadata'!K$1,'2. Metadata'!K$5, if(B687='2. Metadata'!L$1,'2. Metadata'!L$5, if(B687='2. Metadata'!M$1,'2. Metadata'!M$5, if(B687='2. Metadata'!N$1,'2. Metadata'!N$5))))))))))))))</f>
        <v>50.07754523</v>
      </c>
      <c r="D687" s="9">
        <f>if(isblank(B687)=TRUE," ", IF(B687='2. Metadata'!B$1,'2. Metadata'!B$6, if(B687='2. Metadata'!C$1,'2. Metadata'!C$6,if(B687='2. Metadata'!D$1,'2. Metadata'!D$6, if(B687='2. Metadata'!E$1,'2. Metadata'!E$6,if( B687='2. Metadata'!F$1,'2. Metadata'!F$6,if(B687='2. Metadata'!G$1,'2. Metadata'!G$6,if(B687='2. Metadata'!H$1,'2. Metadata'!H$6, if(B687='2. Metadata'!I$1,'2. Metadata'!I$6, if(B687='2. Metadata'!J$1,'2. Metadata'!J$6, if(B687='2. Metadata'!K$1,'2. Metadata'!K$6, if(B687='2. Metadata'!L$1,'2. Metadata'!L$6, if(B687='2. Metadata'!M$1,'2. Metadata'!M$6, if(B687='2. Metadata'!N$1,'2. Metadata'!N$6))))))))))))))</f>
        <v>-116.8675084</v>
      </c>
      <c r="E687" s="10" t="s">
        <v>7</v>
      </c>
      <c r="F687" s="10">
        <v>0.2</v>
      </c>
      <c r="G687" s="11" t="str">
        <f>if(isblank(F687)=TRUE," ",'2. Metadata'!B$14)</f>
        <v>millimetres</v>
      </c>
      <c r="H687" s="10">
        <v>-1.0</v>
      </c>
      <c r="I687" s="15" t="str">
        <f>if(isblank(H687)=TRUE," ",'2. Metadata'!B$26)</f>
        <v>N/A</v>
      </c>
      <c r="J687" s="13" t="s">
        <v>7</v>
      </c>
      <c r="K687" s="5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>
      <c r="A688" s="18">
        <v>43693.0</v>
      </c>
      <c r="B688" s="8" t="s">
        <v>6</v>
      </c>
      <c r="C688" s="2">
        <f>if(isblank(B688)=TRUE," ", IF(B688='2. Metadata'!B$1,'2. Metadata'!B$5, if(B688='2. Metadata'!C$1,'2. Metadata'!C$5,if(B688='2. Metadata'!D$1,'2. Metadata'!D$5, if(B688='2. Metadata'!E$1,'2. Metadata'!E$5,if( B688='2. Metadata'!F$1,'2. Metadata'!F$5,if(B688='2. Metadata'!G$1,'2. Metadata'!G$5,if(B688='2. Metadata'!H$1,'2. Metadata'!H$5, if(B688='2. Metadata'!I$1,'2. Metadata'!I$5, if(B688='2. Metadata'!J$1,'2. Metadata'!J$5, if(B688='2. Metadata'!K$1,'2. Metadata'!K$5, if(B688='2. Metadata'!L$1,'2. Metadata'!L$5, if(B688='2. Metadata'!M$1,'2. Metadata'!M$5, if(B688='2. Metadata'!N$1,'2. Metadata'!N$5))))))))))))))</f>
        <v>50.07754523</v>
      </c>
      <c r="D688" s="9">
        <f>if(isblank(B688)=TRUE," ", IF(B688='2. Metadata'!B$1,'2. Metadata'!B$6, if(B688='2. Metadata'!C$1,'2. Metadata'!C$6,if(B688='2. Metadata'!D$1,'2. Metadata'!D$6, if(B688='2. Metadata'!E$1,'2. Metadata'!E$6,if( B688='2. Metadata'!F$1,'2. Metadata'!F$6,if(B688='2. Metadata'!G$1,'2. Metadata'!G$6,if(B688='2. Metadata'!H$1,'2. Metadata'!H$6, if(B688='2. Metadata'!I$1,'2. Metadata'!I$6, if(B688='2. Metadata'!J$1,'2. Metadata'!J$6, if(B688='2. Metadata'!K$1,'2. Metadata'!K$6, if(B688='2. Metadata'!L$1,'2. Metadata'!L$6, if(B688='2. Metadata'!M$1,'2. Metadata'!M$6, if(B688='2. Metadata'!N$1,'2. Metadata'!N$6))))))))))))))</f>
        <v>-116.8675084</v>
      </c>
      <c r="E688" s="10" t="s">
        <v>7</v>
      </c>
      <c r="F688" s="10">
        <v>0.0</v>
      </c>
      <c r="G688" s="11" t="str">
        <f>if(isblank(F688)=TRUE," ",'2. Metadata'!B$14)</f>
        <v>millimetres</v>
      </c>
      <c r="H688" s="10">
        <v>-1.0</v>
      </c>
      <c r="I688" s="15" t="str">
        <f>if(isblank(H688)=TRUE," ",'2. Metadata'!B$26)</f>
        <v>N/A</v>
      </c>
      <c r="J688" s="13" t="s">
        <v>7</v>
      </c>
      <c r="K688" s="5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>
      <c r="A689" s="18">
        <v>43694.0</v>
      </c>
      <c r="B689" s="8" t="s">
        <v>6</v>
      </c>
      <c r="C689" s="2">
        <f>if(isblank(B689)=TRUE," ", IF(B689='2. Metadata'!B$1,'2. Metadata'!B$5, if(B689='2. Metadata'!C$1,'2. Metadata'!C$5,if(B689='2. Metadata'!D$1,'2. Metadata'!D$5, if(B689='2. Metadata'!E$1,'2. Metadata'!E$5,if( B689='2. Metadata'!F$1,'2. Metadata'!F$5,if(B689='2. Metadata'!G$1,'2. Metadata'!G$5,if(B689='2. Metadata'!H$1,'2. Metadata'!H$5, if(B689='2. Metadata'!I$1,'2. Metadata'!I$5, if(B689='2. Metadata'!J$1,'2. Metadata'!J$5, if(B689='2. Metadata'!K$1,'2. Metadata'!K$5, if(B689='2. Metadata'!L$1,'2. Metadata'!L$5, if(B689='2. Metadata'!M$1,'2. Metadata'!M$5, if(B689='2. Metadata'!N$1,'2. Metadata'!N$5))))))))))))))</f>
        <v>50.07754523</v>
      </c>
      <c r="D689" s="9">
        <f>if(isblank(B689)=TRUE," ", IF(B689='2. Metadata'!B$1,'2. Metadata'!B$6, if(B689='2. Metadata'!C$1,'2. Metadata'!C$6,if(B689='2. Metadata'!D$1,'2. Metadata'!D$6, if(B689='2. Metadata'!E$1,'2. Metadata'!E$6,if( B689='2. Metadata'!F$1,'2. Metadata'!F$6,if(B689='2. Metadata'!G$1,'2. Metadata'!G$6,if(B689='2. Metadata'!H$1,'2. Metadata'!H$6, if(B689='2. Metadata'!I$1,'2. Metadata'!I$6, if(B689='2. Metadata'!J$1,'2. Metadata'!J$6, if(B689='2. Metadata'!K$1,'2. Metadata'!K$6, if(B689='2. Metadata'!L$1,'2. Metadata'!L$6, if(B689='2. Metadata'!M$1,'2. Metadata'!M$6, if(B689='2. Metadata'!N$1,'2. Metadata'!N$6))))))))))))))</f>
        <v>-116.8675084</v>
      </c>
      <c r="E689" s="10" t="s">
        <v>7</v>
      </c>
      <c r="F689" s="10">
        <v>0.6</v>
      </c>
      <c r="G689" s="11" t="str">
        <f>if(isblank(F689)=TRUE," ",'2. Metadata'!B$14)</f>
        <v>millimetres</v>
      </c>
      <c r="H689" s="10">
        <v>-1.0</v>
      </c>
      <c r="I689" s="15" t="str">
        <f>if(isblank(H689)=TRUE," ",'2. Metadata'!B$26)</f>
        <v>N/A</v>
      </c>
      <c r="J689" s="13" t="s">
        <v>7</v>
      </c>
      <c r="K689" s="5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>
      <c r="A690" s="18">
        <v>43695.0</v>
      </c>
      <c r="B690" s="8" t="s">
        <v>6</v>
      </c>
      <c r="C690" s="2">
        <f>if(isblank(B690)=TRUE," ", IF(B690='2. Metadata'!B$1,'2. Metadata'!B$5, if(B690='2. Metadata'!C$1,'2. Metadata'!C$5,if(B690='2. Metadata'!D$1,'2. Metadata'!D$5, if(B690='2. Metadata'!E$1,'2. Metadata'!E$5,if( B690='2. Metadata'!F$1,'2. Metadata'!F$5,if(B690='2. Metadata'!G$1,'2. Metadata'!G$5,if(B690='2. Metadata'!H$1,'2. Metadata'!H$5, if(B690='2. Metadata'!I$1,'2. Metadata'!I$5, if(B690='2. Metadata'!J$1,'2. Metadata'!J$5, if(B690='2. Metadata'!K$1,'2. Metadata'!K$5, if(B690='2. Metadata'!L$1,'2. Metadata'!L$5, if(B690='2. Metadata'!M$1,'2. Metadata'!M$5, if(B690='2. Metadata'!N$1,'2. Metadata'!N$5))))))))))))))</f>
        <v>50.07754523</v>
      </c>
      <c r="D690" s="9">
        <f>if(isblank(B690)=TRUE," ", IF(B690='2. Metadata'!B$1,'2. Metadata'!B$6, if(B690='2. Metadata'!C$1,'2. Metadata'!C$6,if(B690='2. Metadata'!D$1,'2. Metadata'!D$6, if(B690='2. Metadata'!E$1,'2. Metadata'!E$6,if( B690='2. Metadata'!F$1,'2. Metadata'!F$6,if(B690='2. Metadata'!G$1,'2. Metadata'!G$6,if(B690='2. Metadata'!H$1,'2. Metadata'!H$6, if(B690='2. Metadata'!I$1,'2. Metadata'!I$6, if(B690='2. Metadata'!J$1,'2. Metadata'!J$6, if(B690='2. Metadata'!K$1,'2. Metadata'!K$6, if(B690='2. Metadata'!L$1,'2. Metadata'!L$6, if(B690='2. Metadata'!M$1,'2. Metadata'!M$6, if(B690='2. Metadata'!N$1,'2. Metadata'!N$6))))))))))))))</f>
        <v>-116.8675084</v>
      </c>
      <c r="E690" s="10" t="s">
        <v>7</v>
      </c>
      <c r="F690" s="10">
        <v>0.2</v>
      </c>
      <c r="G690" s="11" t="str">
        <f>if(isblank(F690)=TRUE," ",'2. Metadata'!B$14)</f>
        <v>millimetres</v>
      </c>
      <c r="H690" s="10">
        <v>-1.0</v>
      </c>
      <c r="I690" s="15" t="str">
        <f>if(isblank(H690)=TRUE," ",'2. Metadata'!B$26)</f>
        <v>N/A</v>
      </c>
      <c r="J690" s="13" t="s">
        <v>7</v>
      </c>
      <c r="K690" s="5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>
      <c r="A691" s="18">
        <v>43696.0</v>
      </c>
      <c r="B691" s="8" t="s">
        <v>6</v>
      </c>
      <c r="C691" s="2">
        <f>if(isblank(B691)=TRUE," ", IF(B691='2. Metadata'!B$1,'2. Metadata'!B$5, if(B691='2. Metadata'!C$1,'2. Metadata'!C$5,if(B691='2. Metadata'!D$1,'2. Metadata'!D$5, if(B691='2. Metadata'!E$1,'2. Metadata'!E$5,if( B691='2. Metadata'!F$1,'2. Metadata'!F$5,if(B691='2. Metadata'!G$1,'2. Metadata'!G$5,if(B691='2. Metadata'!H$1,'2. Metadata'!H$5, if(B691='2. Metadata'!I$1,'2. Metadata'!I$5, if(B691='2. Metadata'!J$1,'2. Metadata'!J$5, if(B691='2. Metadata'!K$1,'2. Metadata'!K$5, if(B691='2. Metadata'!L$1,'2. Metadata'!L$5, if(B691='2. Metadata'!M$1,'2. Metadata'!M$5, if(B691='2. Metadata'!N$1,'2. Metadata'!N$5))))))))))))))</f>
        <v>50.07754523</v>
      </c>
      <c r="D691" s="9">
        <f>if(isblank(B691)=TRUE," ", IF(B691='2. Metadata'!B$1,'2. Metadata'!B$6, if(B691='2. Metadata'!C$1,'2. Metadata'!C$6,if(B691='2. Metadata'!D$1,'2. Metadata'!D$6, if(B691='2. Metadata'!E$1,'2. Metadata'!E$6,if( B691='2. Metadata'!F$1,'2. Metadata'!F$6,if(B691='2. Metadata'!G$1,'2. Metadata'!G$6,if(B691='2. Metadata'!H$1,'2. Metadata'!H$6, if(B691='2. Metadata'!I$1,'2. Metadata'!I$6, if(B691='2. Metadata'!J$1,'2. Metadata'!J$6, if(B691='2. Metadata'!K$1,'2. Metadata'!K$6, if(B691='2. Metadata'!L$1,'2. Metadata'!L$6, if(B691='2. Metadata'!M$1,'2. Metadata'!M$6, if(B691='2. Metadata'!N$1,'2. Metadata'!N$6))))))))))))))</f>
        <v>-116.8675084</v>
      </c>
      <c r="E691" s="10" t="s">
        <v>7</v>
      </c>
      <c r="F691" s="10">
        <v>0.0</v>
      </c>
      <c r="G691" s="11" t="str">
        <f>if(isblank(F691)=TRUE," ",'2. Metadata'!B$14)</f>
        <v>millimetres</v>
      </c>
      <c r="H691" s="10">
        <v>-1.0</v>
      </c>
      <c r="I691" s="15" t="str">
        <f>if(isblank(H691)=TRUE," ",'2. Metadata'!B$26)</f>
        <v>N/A</v>
      </c>
      <c r="J691" s="13" t="s">
        <v>7</v>
      </c>
      <c r="K691" s="5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>
      <c r="A692" s="18">
        <v>43697.0</v>
      </c>
      <c r="B692" s="8" t="s">
        <v>6</v>
      </c>
      <c r="C692" s="2">
        <f>if(isblank(B692)=TRUE," ", IF(B692='2. Metadata'!B$1,'2. Metadata'!B$5, if(B692='2. Metadata'!C$1,'2. Metadata'!C$5,if(B692='2. Metadata'!D$1,'2. Metadata'!D$5, if(B692='2. Metadata'!E$1,'2. Metadata'!E$5,if( B692='2. Metadata'!F$1,'2. Metadata'!F$5,if(B692='2. Metadata'!G$1,'2. Metadata'!G$5,if(B692='2. Metadata'!H$1,'2. Metadata'!H$5, if(B692='2. Metadata'!I$1,'2. Metadata'!I$5, if(B692='2. Metadata'!J$1,'2. Metadata'!J$5, if(B692='2. Metadata'!K$1,'2. Metadata'!K$5, if(B692='2. Metadata'!L$1,'2. Metadata'!L$5, if(B692='2. Metadata'!M$1,'2. Metadata'!M$5, if(B692='2. Metadata'!N$1,'2. Metadata'!N$5))))))))))))))</f>
        <v>50.07754523</v>
      </c>
      <c r="D692" s="9">
        <f>if(isblank(B692)=TRUE," ", IF(B692='2. Metadata'!B$1,'2. Metadata'!B$6, if(B692='2. Metadata'!C$1,'2. Metadata'!C$6,if(B692='2. Metadata'!D$1,'2. Metadata'!D$6, if(B692='2. Metadata'!E$1,'2. Metadata'!E$6,if( B692='2. Metadata'!F$1,'2. Metadata'!F$6,if(B692='2. Metadata'!G$1,'2. Metadata'!G$6,if(B692='2. Metadata'!H$1,'2. Metadata'!H$6, if(B692='2. Metadata'!I$1,'2. Metadata'!I$6, if(B692='2. Metadata'!J$1,'2. Metadata'!J$6, if(B692='2. Metadata'!K$1,'2. Metadata'!K$6, if(B692='2. Metadata'!L$1,'2. Metadata'!L$6, if(B692='2. Metadata'!M$1,'2. Metadata'!M$6, if(B692='2. Metadata'!N$1,'2. Metadata'!N$6))))))))))))))</f>
        <v>-116.8675084</v>
      </c>
      <c r="E692" s="10" t="s">
        <v>7</v>
      </c>
      <c r="F692" s="10">
        <v>0.0</v>
      </c>
      <c r="G692" s="11" t="str">
        <f>if(isblank(F692)=TRUE," ",'2. Metadata'!B$14)</f>
        <v>millimetres</v>
      </c>
      <c r="H692" s="10">
        <v>-1.0</v>
      </c>
      <c r="I692" s="15" t="str">
        <f>if(isblank(H692)=TRUE," ",'2. Metadata'!B$26)</f>
        <v>N/A</v>
      </c>
      <c r="J692" s="13" t="s">
        <v>7</v>
      </c>
      <c r="K692" s="5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>
      <c r="A693" s="18">
        <v>43698.0</v>
      </c>
      <c r="B693" s="8" t="s">
        <v>6</v>
      </c>
      <c r="C693" s="2">
        <f>if(isblank(B693)=TRUE," ", IF(B693='2. Metadata'!B$1,'2. Metadata'!B$5, if(B693='2. Metadata'!C$1,'2. Metadata'!C$5,if(B693='2. Metadata'!D$1,'2. Metadata'!D$5, if(B693='2. Metadata'!E$1,'2. Metadata'!E$5,if( B693='2. Metadata'!F$1,'2. Metadata'!F$5,if(B693='2. Metadata'!G$1,'2. Metadata'!G$5,if(B693='2. Metadata'!H$1,'2. Metadata'!H$5, if(B693='2. Metadata'!I$1,'2. Metadata'!I$5, if(B693='2. Metadata'!J$1,'2. Metadata'!J$5, if(B693='2. Metadata'!K$1,'2. Metadata'!K$5, if(B693='2. Metadata'!L$1,'2. Metadata'!L$5, if(B693='2. Metadata'!M$1,'2. Metadata'!M$5, if(B693='2. Metadata'!N$1,'2. Metadata'!N$5))))))))))))))</f>
        <v>50.07754523</v>
      </c>
      <c r="D693" s="9">
        <f>if(isblank(B693)=TRUE," ", IF(B693='2. Metadata'!B$1,'2. Metadata'!B$6, if(B693='2. Metadata'!C$1,'2. Metadata'!C$6,if(B693='2. Metadata'!D$1,'2. Metadata'!D$6, if(B693='2. Metadata'!E$1,'2. Metadata'!E$6,if( B693='2. Metadata'!F$1,'2. Metadata'!F$6,if(B693='2. Metadata'!G$1,'2. Metadata'!G$6,if(B693='2. Metadata'!H$1,'2. Metadata'!H$6, if(B693='2. Metadata'!I$1,'2. Metadata'!I$6, if(B693='2. Metadata'!J$1,'2. Metadata'!J$6, if(B693='2. Metadata'!K$1,'2. Metadata'!K$6, if(B693='2. Metadata'!L$1,'2. Metadata'!L$6, if(B693='2. Metadata'!M$1,'2. Metadata'!M$6, if(B693='2. Metadata'!N$1,'2. Metadata'!N$6))))))))))))))</f>
        <v>-116.8675084</v>
      </c>
      <c r="E693" s="10" t="s">
        <v>7</v>
      </c>
      <c r="F693" s="10">
        <v>0.0</v>
      </c>
      <c r="G693" s="11" t="str">
        <f>if(isblank(F693)=TRUE," ",'2. Metadata'!B$14)</f>
        <v>millimetres</v>
      </c>
      <c r="H693" s="10">
        <v>-1.0</v>
      </c>
      <c r="I693" s="15" t="str">
        <f>if(isblank(H693)=TRUE," ",'2. Metadata'!B$26)</f>
        <v>N/A</v>
      </c>
      <c r="J693" s="13" t="s">
        <v>7</v>
      </c>
      <c r="K693" s="5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>
      <c r="A694" s="18">
        <v>43699.0</v>
      </c>
      <c r="B694" s="8" t="s">
        <v>6</v>
      </c>
      <c r="C694" s="2">
        <f>if(isblank(B694)=TRUE," ", IF(B694='2. Metadata'!B$1,'2. Metadata'!B$5, if(B694='2. Metadata'!C$1,'2. Metadata'!C$5,if(B694='2. Metadata'!D$1,'2. Metadata'!D$5, if(B694='2. Metadata'!E$1,'2. Metadata'!E$5,if( B694='2. Metadata'!F$1,'2. Metadata'!F$5,if(B694='2. Metadata'!G$1,'2. Metadata'!G$5,if(B694='2. Metadata'!H$1,'2. Metadata'!H$5, if(B694='2. Metadata'!I$1,'2. Metadata'!I$5, if(B694='2. Metadata'!J$1,'2. Metadata'!J$5, if(B694='2. Metadata'!K$1,'2. Metadata'!K$5, if(B694='2. Metadata'!L$1,'2. Metadata'!L$5, if(B694='2. Metadata'!M$1,'2. Metadata'!M$5, if(B694='2. Metadata'!N$1,'2. Metadata'!N$5))))))))))))))</f>
        <v>50.07754523</v>
      </c>
      <c r="D694" s="9">
        <f>if(isblank(B694)=TRUE," ", IF(B694='2. Metadata'!B$1,'2. Metadata'!B$6, if(B694='2. Metadata'!C$1,'2. Metadata'!C$6,if(B694='2. Metadata'!D$1,'2. Metadata'!D$6, if(B694='2. Metadata'!E$1,'2. Metadata'!E$6,if( B694='2. Metadata'!F$1,'2. Metadata'!F$6,if(B694='2. Metadata'!G$1,'2. Metadata'!G$6,if(B694='2. Metadata'!H$1,'2. Metadata'!H$6, if(B694='2. Metadata'!I$1,'2. Metadata'!I$6, if(B694='2. Metadata'!J$1,'2. Metadata'!J$6, if(B694='2. Metadata'!K$1,'2. Metadata'!K$6, if(B694='2. Metadata'!L$1,'2. Metadata'!L$6, if(B694='2. Metadata'!M$1,'2. Metadata'!M$6, if(B694='2. Metadata'!N$1,'2. Metadata'!N$6))))))))))))))</f>
        <v>-116.8675084</v>
      </c>
      <c r="E694" s="10" t="s">
        <v>7</v>
      </c>
      <c r="F694" s="10">
        <v>0.2</v>
      </c>
      <c r="G694" s="11" t="str">
        <f>if(isblank(F694)=TRUE," ",'2. Metadata'!B$14)</f>
        <v>millimetres</v>
      </c>
      <c r="H694" s="10">
        <v>-1.0</v>
      </c>
      <c r="I694" s="15" t="str">
        <f>if(isblank(H694)=TRUE," ",'2. Metadata'!B$26)</f>
        <v>N/A</v>
      </c>
      <c r="J694" s="13" t="s">
        <v>7</v>
      </c>
      <c r="K694" s="5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>
      <c r="A695" s="18">
        <v>43700.0</v>
      </c>
      <c r="B695" s="8" t="s">
        <v>6</v>
      </c>
      <c r="C695" s="2">
        <f>if(isblank(B695)=TRUE," ", IF(B695='2. Metadata'!B$1,'2. Metadata'!B$5, if(B695='2. Metadata'!C$1,'2. Metadata'!C$5,if(B695='2. Metadata'!D$1,'2. Metadata'!D$5, if(B695='2. Metadata'!E$1,'2. Metadata'!E$5,if( B695='2. Metadata'!F$1,'2. Metadata'!F$5,if(B695='2. Metadata'!G$1,'2. Metadata'!G$5,if(B695='2. Metadata'!H$1,'2. Metadata'!H$5, if(B695='2. Metadata'!I$1,'2. Metadata'!I$5, if(B695='2. Metadata'!J$1,'2. Metadata'!J$5, if(B695='2. Metadata'!K$1,'2. Metadata'!K$5, if(B695='2. Metadata'!L$1,'2. Metadata'!L$5, if(B695='2. Metadata'!M$1,'2. Metadata'!M$5, if(B695='2. Metadata'!N$1,'2. Metadata'!N$5))))))))))))))</f>
        <v>50.07754523</v>
      </c>
      <c r="D695" s="9">
        <f>if(isblank(B695)=TRUE," ", IF(B695='2. Metadata'!B$1,'2. Metadata'!B$6, if(B695='2. Metadata'!C$1,'2. Metadata'!C$6,if(B695='2. Metadata'!D$1,'2. Metadata'!D$6, if(B695='2. Metadata'!E$1,'2. Metadata'!E$6,if( B695='2. Metadata'!F$1,'2. Metadata'!F$6,if(B695='2. Metadata'!G$1,'2. Metadata'!G$6,if(B695='2. Metadata'!H$1,'2. Metadata'!H$6, if(B695='2. Metadata'!I$1,'2. Metadata'!I$6, if(B695='2. Metadata'!J$1,'2. Metadata'!J$6, if(B695='2. Metadata'!K$1,'2. Metadata'!K$6, if(B695='2. Metadata'!L$1,'2. Metadata'!L$6, if(B695='2. Metadata'!M$1,'2. Metadata'!M$6, if(B695='2. Metadata'!N$1,'2. Metadata'!N$6))))))))))))))</f>
        <v>-116.8675084</v>
      </c>
      <c r="E695" s="10" t="s">
        <v>7</v>
      </c>
      <c r="F695" s="10">
        <v>0.0</v>
      </c>
      <c r="G695" s="11" t="str">
        <f>if(isblank(F695)=TRUE," ",'2. Metadata'!B$14)</f>
        <v>millimetres</v>
      </c>
      <c r="H695" s="10">
        <v>-1.0</v>
      </c>
      <c r="I695" s="15" t="str">
        <f>if(isblank(H695)=TRUE," ",'2. Metadata'!B$26)</f>
        <v>N/A</v>
      </c>
      <c r="J695" s="13" t="s">
        <v>7</v>
      </c>
      <c r="K695" s="5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>
      <c r="A696" s="18">
        <v>43701.0</v>
      </c>
      <c r="B696" s="8" t="s">
        <v>6</v>
      </c>
      <c r="C696" s="2">
        <f>if(isblank(B696)=TRUE," ", IF(B696='2. Metadata'!B$1,'2. Metadata'!B$5, if(B696='2. Metadata'!C$1,'2. Metadata'!C$5,if(B696='2. Metadata'!D$1,'2. Metadata'!D$5, if(B696='2. Metadata'!E$1,'2. Metadata'!E$5,if( B696='2. Metadata'!F$1,'2. Metadata'!F$5,if(B696='2. Metadata'!G$1,'2. Metadata'!G$5,if(B696='2. Metadata'!H$1,'2. Metadata'!H$5, if(B696='2. Metadata'!I$1,'2. Metadata'!I$5, if(B696='2. Metadata'!J$1,'2. Metadata'!J$5, if(B696='2. Metadata'!K$1,'2. Metadata'!K$5, if(B696='2. Metadata'!L$1,'2. Metadata'!L$5, if(B696='2. Metadata'!M$1,'2. Metadata'!M$5, if(B696='2. Metadata'!N$1,'2. Metadata'!N$5))))))))))))))</f>
        <v>50.07754523</v>
      </c>
      <c r="D696" s="9">
        <f>if(isblank(B696)=TRUE," ", IF(B696='2. Metadata'!B$1,'2. Metadata'!B$6, if(B696='2. Metadata'!C$1,'2. Metadata'!C$6,if(B696='2. Metadata'!D$1,'2. Metadata'!D$6, if(B696='2. Metadata'!E$1,'2. Metadata'!E$6,if( B696='2. Metadata'!F$1,'2. Metadata'!F$6,if(B696='2. Metadata'!G$1,'2. Metadata'!G$6,if(B696='2. Metadata'!H$1,'2. Metadata'!H$6, if(B696='2. Metadata'!I$1,'2. Metadata'!I$6, if(B696='2. Metadata'!J$1,'2. Metadata'!J$6, if(B696='2. Metadata'!K$1,'2. Metadata'!K$6, if(B696='2. Metadata'!L$1,'2. Metadata'!L$6, if(B696='2. Metadata'!M$1,'2. Metadata'!M$6, if(B696='2. Metadata'!N$1,'2. Metadata'!N$6))))))))))))))</f>
        <v>-116.8675084</v>
      </c>
      <c r="E696" s="10" t="s">
        <v>7</v>
      </c>
      <c r="F696" s="10">
        <v>0.0</v>
      </c>
      <c r="G696" s="11" t="str">
        <f>if(isblank(F696)=TRUE," ",'2. Metadata'!B$14)</f>
        <v>millimetres</v>
      </c>
      <c r="H696" s="10">
        <v>-1.0</v>
      </c>
      <c r="I696" s="15" t="str">
        <f>if(isblank(H696)=TRUE," ",'2. Metadata'!B$26)</f>
        <v>N/A</v>
      </c>
      <c r="J696" s="13" t="s">
        <v>7</v>
      </c>
      <c r="K696" s="5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>
      <c r="A697" s="18">
        <v>43760.0</v>
      </c>
      <c r="B697" s="8" t="s">
        <v>6</v>
      </c>
      <c r="C697" s="2">
        <f>if(isblank(B697)=TRUE," ", IF(B697='2. Metadata'!B$1,'2. Metadata'!B$5, if(B697='2. Metadata'!C$1,'2. Metadata'!C$5,if(B697='2. Metadata'!D$1,'2. Metadata'!D$5, if(B697='2. Metadata'!E$1,'2. Metadata'!E$5,if( B697='2. Metadata'!F$1,'2. Metadata'!F$5,if(B697='2. Metadata'!G$1,'2. Metadata'!G$5,if(B697='2. Metadata'!H$1,'2. Metadata'!H$5, if(B697='2. Metadata'!I$1,'2. Metadata'!I$5, if(B697='2. Metadata'!J$1,'2. Metadata'!J$5, if(B697='2. Metadata'!K$1,'2. Metadata'!K$5, if(B697='2. Metadata'!L$1,'2. Metadata'!L$5, if(B697='2. Metadata'!M$1,'2. Metadata'!M$5, if(B697='2. Metadata'!N$1,'2. Metadata'!N$5))))))))))))))</f>
        <v>50.07754523</v>
      </c>
      <c r="D697" s="9">
        <f>if(isblank(B697)=TRUE," ", IF(B697='2. Metadata'!B$1,'2. Metadata'!B$6, if(B697='2. Metadata'!C$1,'2. Metadata'!C$6,if(B697='2. Metadata'!D$1,'2. Metadata'!D$6, if(B697='2. Metadata'!E$1,'2. Metadata'!E$6,if( B697='2. Metadata'!F$1,'2. Metadata'!F$6,if(B697='2. Metadata'!G$1,'2. Metadata'!G$6,if(B697='2. Metadata'!H$1,'2. Metadata'!H$6, if(B697='2. Metadata'!I$1,'2. Metadata'!I$6, if(B697='2. Metadata'!J$1,'2. Metadata'!J$6, if(B697='2. Metadata'!K$1,'2. Metadata'!K$6, if(B697='2. Metadata'!L$1,'2. Metadata'!L$6, if(B697='2. Metadata'!M$1,'2. Metadata'!M$6, if(B697='2. Metadata'!N$1,'2. Metadata'!N$6))))))))))))))</f>
        <v>-116.8675084</v>
      </c>
      <c r="E697" s="10" t="s">
        <v>7</v>
      </c>
      <c r="F697" s="10">
        <v>1.4</v>
      </c>
      <c r="G697" s="11" t="str">
        <f>if(isblank(F697)=TRUE," ",'2. Metadata'!B$14)</f>
        <v>millimetres</v>
      </c>
      <c r="H697" s="10">
        <v>-1.0</v>
      </c>
      <c r="I697" s="15" t="str">
        <f>if(isblank(H697)=TRUE," ",'2. Metadata'!B$26)</f>
        <v>N/A</v>
      </c>
      <c r="J697" s="13" t="s">
        <v>7</v>
      </c>
      <c r="K697" s="5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>
      <c r="A698" s="18">
        <v>43761.0</v>
      </c>
      <c r="B698" s="8" t="s">
        <v>6</v>
      </c>
      <c r="C698" s="2">
        <f>if(isblank(B698)=TRUE," ", IF(B698='2. Metadata'!B$1,'2. Metadata'!B$5, if(B698='2. Metadata'!C$1,'2. Metadata'!C$5,if(B698='2. Metadata'!D$1,'2. Metadata'!D$5, if(B698='2. Metadata'!E$1,'2. Metadata'!E$5,if( B698='2. Metadata'!F$1,'2. Metadata'!F$5,if(B698='2. Metadata'!G$1,'2. Metadata'!G$5,if(B698='2. Metadata'!H$1,'2. Metadata'!H$5, if(B698='2. Metadata'!I$1,'2. Metadata'!I$5, if(B698='2. Metadata'!J$1,'2. Metadata'!J$5, if(B698='2. Metadata'!K$1,'2. Metadata'!K$5, if(B698='2. Metadata'!L$1,'2. Metadata'!L$5, if(B698='2. Metadata'!M$1,'2. Metadata'!M$5, if(B698='2. Metadata'!N$1,'2. Metadata'!N$5))))))))))))))</f>
        <v>50.07754523</v>
      </c>
      <c r="D698" s="9">
        <f>if(isblank(B698)=TRUE," ", IF(B698='2. Metadata'!B$1,'2. Metadata'!B$6, if(B698='2. Metadata'!C$1,'2. Metadata'!C$6,if(B698='2. Metadata'!D$1,'2. Metadata'!D$6, if(B698='2. Metadata'!E$1,'2. Metadata'!E$6,if( B698='2. Metadata'!F$1,'2. Metadata'!F$6,if(B698='2. Metadata'!G$1,'2. Metadata'!G$6,if(B698='2. Metadata'!H$1,'2. Metadata'!H$6, if(B698='2. Metadata'!I$1,'2. Metadata'!I$6, if(B698='2. Metadata'!J$1,'2. Metadata'!J$6, if(B698='2. Metadata'!K$1,'2. Metadata'!K$6, if(B698='2. Metadata'!L$1,'2. Metadata'!L$6, if(B698='2. Metadata'!M$1,'2. Metadata'!M$6, if(B698='2. Metadata'!N$1,'2. Metadata'!N$6))))))))))))))</f>
        <v>-116.8675084</v>
      </c>
      <c r="E698" s="10" t="s">
        <v>7</v>
      </c>
      <c r="F698" s="10">
        <v>0.0</v>
      </c>
      <c r="G698" s="11" t="str">
        <f>if(isblank(F698)=TRUE," ",'2. Metadata'!B$14)</f>
        <v>millimetres</v>
      </c>
      <c r="H698" s="10">
        <v>-1.0</v>
      </c>
      <c r="I698" s="15" t="str">
        <f>if(isblank(H698)=TRUE," ",'2. Metadata'!B$26)</f>
        <v>N/A</v>
      </c>
      <c r="J698" s="13" t="s">
        <v>7</v>
      </c>
      <c r="K698" s="5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>
      <c r="A699" s="18">
        <v>43762.0</v>
      </c>
      <c r="B699" s="8" t="s">
        <v>6</v>
      </c>
      <c r="C699" s="2">
        <f>if(isblank(B699)=TRUE," ", IF(B699='2. Metadata'!B$1,'2. Metadata'!B$5, if(B699='2. Metadata'!C$1,'2. Metadata'!C$5,if(B699='2. Metadata'!D$1,'2. Metadata'!D$5, if(B699='2. Metadata'!E$1,'2. Metadata'!E$5,if( B699='2. Metadata'!F$1,'2. Metadata'!F$5,if(B699='2. Metadata'!G$1,'2. Metadata'!G$5,if(B699='2. Metadata'!H$1,'2. Metadata'!H$5, if(B699='2. Metadata'!I$1,'2. Metadata'!I$5, if(B699='2. Metadata'!J$1,'2. Metadata'!J$5, if(B699='2. Metadata'!K$1,'2. Metadata'!K$5, if(B699='2. Metadata'!L$1,'2. Metadata'!L$5, if(B699='2. Metadata'!M$1,'2. Metadata'!M$5, if(B699='2. Metadata'!N$1,'2. Metadata'!N$5))))))))))))))</f>
        <v>50.07754523</v>
      </c>
      <c r="D699" s="9">
        <f>if(isblank(B699)=TRUE," ", IF(B699='2. Metadata'!B$1,'2. Metadata'!B$6, if(B699='2. Metadata'!C$1,'2. Metadata'!C$6,if(B699='2. Metadata'!D$1,'2. Metadata'!D$6, if(B699='2. Metadata'!E$1,'2. Metadata'!E$6,if( B699='2. Metadata'!F$1,'2. Metadata'!F$6,if(B699='2. Metadata'!G$1,'2. Metadata'!G$6,if(B699='2. Metadata'!H$1,'2. Metadata'!H$6, if(B699='2. Metadata'!I$1,'2. Metadata'!I$6, if(B699='2. Metadata'!J$1,'2. Metadata'!J$6, if(B699='2. Metadata'!K$1,'2. Metadata'!K$6, if(B699='2. Metadata'!L$1,'2. Metadata'!L$6, if(B699='2. Metadata'!M$1,'2. Metadata'!M$6, if(B699='2. Metadata'!N$1,'2. Metadata'!N$6))))))))))))))</f>
        <v>-116.8675084</v>
      </c>
      <c r="E699" s="10" t="s">
        <v>7</v>
      </c>
      <c r="F699" s="10">
        <v>0.0</v>
      </c>
      <c r="G699" s="11" t="str">
        <f>if(isblank(F699)=TRUE," ",'2. Metadata'!B$14)</f>
        <v>millimetres</v>
      </c>
      <c r="H699" s="10">
        <v>-1.0</v>
      </c>
      <c r="I699" s="15" t="str">
        <f>if(isblank(H699)=TRUE," ",'2. Metadata'!B$26)</f>
        <v>N/A</v>
      </c>
      <c r="J699" s="13" t="s">
        <v>7</v>
      </c>
      <c r="K699" s="5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>
      <c r="A700" s="18">
        <v>43763.0</v>
      </c>
      <c r="B700" s="8" t="s">
        <v>6</v>
      </c>
      <c r="C700" s="2">
        <f>if(isblank(B700)=TRUE," ", IF(B700='2. Metadata'!B$1,'2. Metadata'!B$5, if(B700='2. Metadata'!C$1,'2. Metadata'!C$5,if(B700='2. Metadata'!D$1,'2. Metadata'!D$5, if(B700='2. Metadata'!E$1,'2. Metadata'!E$5,if( B700='2. Metadata'!F$1,'2. Metadata'!F$5,if(B700='2. Metadata'!G$1,'2. Metadata'!G$5,if(B700='2. Metadata'!H$1,'2. Metadata'!H$5, if(B700='2. Metadata'!I$1,'2. Metadata'!I$5, if(B700='2. Metadata'!J$1,'2. Metadata'!J$5, if(B700='2. Metadata'!K$1,'2. Metadata'!K$5, if(B700='2. Metadata'!L$1,'2. Metadata'!L$5, if(B700='2. Metadata'!M$1,'2. Metadata'!M$5, if(B700='2. Metadata'!N$1,'2. Metadata'!N$5))))))))))))))</f>
        <v>50.07754523</v>
      </c>
      <c r="D700" s="9">
        <f>if(isblank(B700)=TRUE," ", IF(B700='2. Metadata'!B$1,'2. Metadata'!B$6, if(B700='2. Metadata'!C$1,'2. Metadata'!C$6,if(B700='2. Metadata'!D$1,'2. Metadata'!D$6, if(B700='2. Metadata'!E$1,'2. Metadata'!E$6,if( B700='2. Metadata'!F$1,'2. Metadata'!F$6,if(B700='2. Metadata'!G$1,'2. Metadata'!G$6,if(B700='2. Metadata'!H$1,'2. Metadata'!H$6, if(B700='2. Metadata'!I$1,'2. Metadata'!I$6, if(B700='2. Metadata'!J$1,'2. Metadata'!J$6, if(B700='2. Metadata'!K$1,'2. Metadata'!K$6, if(B700='2. Metadata'!L$1,'2. Metadata'!L$6, if(B700='2. Metadata'!M$1,'2. Metadata'!M$6, if(B700='2. Metadata'!N$1,'2. Metadata'!N$6))))))))))))))</f>
        <v>-116.8675084</v>
      </c>
      <c r="E700" s="10" t="s">
        <v>7</v>
      </c>
      <c r="F700" s="10">
        <v>0.0</v>
      </c>
      <c r="G700" s="11" t="str">
        <f>if(isblank(F700)=TRUE," ",'2. Metadata'!B$14)</f>
        <v>millimetres</v>
      </c>
      <c r="H700" s="10">
        <v>-1.0</v>
      </c>
      <c r="I700" s="15" t="str">
        <f>if(isblank(H700)=TRUE," ",'2. Metadata'!B$26)</f>
        <v>N/A</v>
      </c>
      <c r="J700" s="13" t="s">
        <v>7</v>
      </c>
      <c r="K700" s="5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>
      <c r="A701" s="18">
        <v>43764.0</v>
      </c>
      <c r="B701" s="8" t="s">
        <v>6</v>
      </c>
      <c r="C701" s="2">
        <f>if(isblank(B701)=TRUE," ", IF(B701='2. Metadata'!B$1,'2. Metadata'!B$5, if(B701='2. Metadata'!C$1,'2. Metadata'!C$5,if(B701='2. Metadata'!D$1,'2. Metadata'!D$5, if(B701='2. Metadata'!E$1,'2. Metadata'!E$5,if( B701='2. Metadata'!F$1,'2. Metadata'!F$5,if(B701='2. Metadata'!G$1,'2. Metadata'!G$5,if(B701='2. Metadata'!H$1,'2. Metadata'!H$5, if(B701='2. Metadata'!I$1,'2. Metadata'!I$5, if(B701='2. Metadata'!J$1,'2. Metadata'!J$5, if(B701='2. Metadata'!K$1,'2. Metadata'!K$5, if(B701='2. Metadata'!L$1,'2. Metadata'!L$5, if(B701='2. Metadata'!M$1,'2. Metadata'!M$5, if(B701='2. Metadata'!N$1,'2. Metadata'!N$5))))))))))))))</f>
        <v>50.07754523</v>
      </c>
      <c r="D701" s="9">
        <f>if(isblank(B701)=TRUE," ", IF(B701='2. Metadata'!B$1,'2. Metadata'!B$6, if(B701='2. Metadata'!C$1,'2. Metadata'!C$6,if(B701='2. Metadata'!D$1,'2. Metadata'!D$6, if(B701='2. Metadata'!E$1,'2. Metadata'!E$6,if( B701='2. Metadata'!F$1,'2. Metadata'!F$6,if(B701='2. Metadata'!G$1,'2. Metadata'!G$6,if(B701='2. Metadata'!H$1,'2. Metadata'!H$6, if(B701='2. Metadata'!I$1,'2. Metadata'!I$6, if(B701='2. Metadata'!J$1,'2. Metadata'!J$6, if(B701='2. Metadata'!K$1,'2. Metadata'!K$6, if(B701='2. Metadata'!L$1,'2. Metadata'!L$6, if(B701='2. Metadata'!M$1,'2. Metadata'!M$6, if(B701='2. Metadata'!N$1,'2. Metadata'!N$6))))))))))))))</f>
        <v>-116.8675084</v>
      </c>
      <c r="E701" s="10" t="s">
        <v>7</v>
      </c>
      <c r="F701" s="10">
        <v>0.0</v>
      </c>
      <c r="G701" s="11" t="str">
        <f>if(isblank(F701)=TRUE," ",'2. Metadata'!B$14)</f>
        <v>millimetres</v>
      </c>
      <c r="H701" s="10">
        <v>-1.0</v>
      </c>
      <c r="I701" s="15" t="str">
        <f>if(isblank(H701)=TRUE," ",'2. Metadata'!B$26)</f>
        <v>N/A</v>
      </c>
      <c r="J701" s="13" t="s">
        <v>7</v>
      </c>
      <c r="K701" s="5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>
      <c r="A702" s="18">
        <v>43765.0</v>
      </c>
      <c r="B702" s="8" t="s">
        <v>6</v>
      </c>
      <c r="C702" s="2">
        <f>if(isblank(B702)=TRUE," ", IF(B702='2. Metadata'!B$1,'2. Metadata'!B$5, if(B702='2. Metadata'!C$1,'2. Metadata'!C$5,if(B702='2. Metadata'!D$1,'2. Metadata'!D$5, if(B702='2. Metadata'!E$1,'2. Metadata'!E$5,if( B702='2. Metadata'!F$1,'2. Metadata'!F$5,if(B702='2. Metadata'!G$1,'2. Metadata'!G$5,if(B702='2. Metadata'!H$1,'2. Metadata'!H$5, if(B702='2. Metadata'!I$1,'2. Metadata'!I$5, if(B702='2. Metadata'!J$1,'2. Metadata'!J$5, if(B702='2. Metadata'!K$1,'2. Metadata'!K$5, if(B702='2. Metadata'!L$1,'2. Metadata'!L$5, if(B702='2. Metadata'!M$1,'2. Metadata'!M$5, if(B702='2. Metadata'!N$1,'2. Metadata'!N$5))))))))))))))</f>
        <v>50.07754523</v>
      </c>
      <c r="D702" s="9">
        <f>if(isblank(B702)=TRUE," ", IF(B702='2. Metadata'!B$1,'2. Metadata'!B$6, if(B702='2. Metadata'!C$1,'2. Metadata'!C$6,if(B702='2. Metadata'!D$1,'2. Metadata'!D$6, if(B702='2. Metadata'!E$1,'2. Metadata'!E$6,if( B702='2. Metadata'!F$1,'2. Metadata'!F$6,if(B702='2. Metadata'!G$1,'2. Metadata'!G$6,if(B702='2. Metadata'!H$1,'2. Metadata'!H$6, if(B702='2. Metadata'!I$1,'2. Metadata'!I$6, if(B702='2. Metadata'!J$1,'2. Metadata'!J$6, if(B702='2. Metadata'!K$1,'2. Metadata'!K$6, if(B702='2. Metadata'!L$1,'2. Metadata'!L$6, if(B702='2. Metadata'!M$1,'2. Metadata'!M$6, if(B702='2. Metadata'!N$1,'2. Metadata'!N$6))))))))))))))</f>
        <v>-116.8675084</v>
      </c>
      <c r="E702" s="10" t="s">
        <v>7</v>
      </c>
      <c r="F702" s="10">
        <v>0.4</v>
      </c>
      <c r="G702" s="11" t="str">
        <f>if(isblank(F702)=TRUE," ",'2. Metadata'!B$14)</f>
        <v>millimetres</v>
      </c>
      <c r="H702" s="10">
        <v>-1.0</v>
      </c>
      <c r="I702" s="15" t="str">
        <f>if(isblank(H702)=TRUE," ",'2. Metadata'!B$26)</f>
        <v>N/A</v>
      </c>
      <c r="J702" s="13" t="s">
        <v>7</v>
      </c>
      <c r="K702" s="5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>
      <c r="A703" s="18">
        <v>43766.0</v>
      </c>
      <c r="B703" s="8" t="s">
        <v>6</v>
      </c>
      <c r="C703" s="2">
        <f>if(isblank(B703)=TRUE," ", IF(B703='2. Metadata'!B$1,'2. Metadata'!B$5, if(B703='2. Metadata'!C$1,'2. Metadata'!C$5,if(B703='2. Metadata'!D$1,'2. Metadata'!D$5, if(B703='2. Metadata'!E$1,'2. Metadata'!E$5,if( B703='2. Metadata'!F$1,'2. Metadata'!F$5,if(B703='2. Metadata'!G$1,'2. Metadata'!G$5,if(B703='2. Metadata'!H$1,'2. Metadata'!H$5, if(B703='2. Metadata'!I$1,'2. Metadata'!I$5, if(B703='2. Metadata'!J$1,'2. Metadata'!J$5, if(B703='2. Metadata'!K$1,'2. Metadata'!K$5, if(B703='2. Metadata'!L$1,'2. Metadata'!L$5, if(B703='2. Metadata'!M$1,'2. Metadata'!M$5, if(B703='2. Metadata'!N$1,'2. Metadata'!N$5))))))))))))))</f>
        <v>50.07754523</v>
      </c>
      <c r="D703" s="9">
        <f>if(isblank(B703)=TRUE," ", IF(B703='2. Metadata'!B$1,'2. Metadata'!B$6, if(B703='2. Metadata'!C$1,'2. Metadata'!C$6,if(B703='2. Metadata'!D$1,'2. Metadata'!D$6, if(B703='2. Metadata'!E$1,'2. Metadata'!E$6,if( B703='2. Metadata'!F$1,'2. Metadata'!F$6,if(B703='2. Metadata'!G$1,'2. Metadata'!G$6,if(B703='2. Metadata'!H$1,'2. Metadata'!H$6, if(B703='2. Metadata'!I$1,'2. Metadata'!I$6, if(B703='2. Metadata'!J$1,'2. Metadata'!J$6, if(B703='2. Metadata'!K$1,'2. Metadata'!K$6, if(B703='2. Metadata'!L$1,'2. Metadata'!L$6, if(B703='2. Metadata'!M$1,'2. Metadata'!M$6, if(B703='2. Metadata'!N$1,'2. Metadata'!N$6))))))))))))))</f>
        <v>-116.8675084</v>
      </c>
      <c r="E703" s="10" t="s">
        <v>7</v>
      </c>
      <c r="F703" s="10">
        <v>0.0</v>
      </c>
      <c r="G703" s="11" t="str">
        <f>if(isblank(F703)=TRUE," ",'2. Metadata'!B$14)</f>
        <v>millimetres</v>
      </c>
      <c r="H703" s="10">
        <v>-1.0</v>
      </c>
      <c r="I703" s="15" t="str">
        <f>if(isblank(H703)=TRUE," ",'2. Metadata'!B$26)</f>
        <v>N/A</v>
      </c>
      <c r="J703" s="13" t="s">
        <v>7</v>
      </c>
      <c r="K703" s="5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>
      <c r="A704" s="18">
        <v>43767.0</v>
      </c>
      <c r="B704" s="8" t="s">
        <v>6</v>
      </c>
      <c r="C704" s="2">
        <f>if(isblank(B704)=TRUE," ", IF(B704='2. Metadata'!B$1,'2. Metadata'!B$5, if(B704='2. Metadata'!C$1,'2. Metadata'!C$5,if(B704='2. Metadata'!D$1,'2. Metadata'!D$5, if(B704='2. Metadata'!E$1,'2. Metadata'!E$5,if( B704='2. Metadata'!F$1,'2. Metadata'!F$5,if(B704='2. Metadata'!G$1,'2. Metadata'!G$5,if(B704='2. Metadata'!H$1,'2. Metadata'!H$5, if(B704='2. Metadata'!I$1,'2. Metadata'!I$5, if(B704='2. Metadata'!J$1,'2. Metadata'!J$5, if(B704='2. Metadata'!K$1,'2. Metadata'!K$5, if(B704='2. Metadata'!L$1,'2. Metadata'!L$5, if(B704='2. Metadata'!M$1,'2. Metadata'!M$5, if(B704='2. Metadata'!N$1,'2. Metadata'!N$5))))))))))))))</f>
        <v>50.07754523</v>
      </c>
      <c r="D704" s="9">
        <f>if(isblank(B704)=TRUE," ", IF(B704='2. Metadata'!B$1,'2. Metadata'!B$6, if(B704='2. Metadata'!C$1,'2. Metadata'!C$6,if(B704='2. Metadata'!D$1,'2. Metadata'!D$6, if(B704='2. Metadata'!E$1,'2. Metadata'!E$6,if( B704='2. Metadata'!F$1,'2. Metadata'!F$6,if(B704='2. Metadata'!G$1,'2. Metadata'!G$6,if(B704='2. Metadata'!H$1,'2. Metadata'!H$6, if(B704='2. Metadata'!I$1,'2. Metadata'!I$6, if(B704='2. Metadata'!J$1,'2. Metadata'!J$6, if(B704='2. Metadata'!K$1,'2. Metadata'!K$6, if(B704='2. Metadata'!L$1,'2. Metadata'!L$6, if(B704='2. Metadata'!M$1,'2. Metadata'!M$6, if(B704='2. Metadata'!N$1,'2. Metadata'!N$6))))))))))))))</f>
        <v>-116.8675084</v>
      </c>
      <c r="E704" s="10" t="s">
        <v>7</v>
      </c>
      <c r="F704" s="10">
        <v>0.0</v>
      </c>
      <c r="G704" s="11" t="str">
        <f>if(isblank(F704)=TRUE," ",'2. Metadata'!B$14)</f>
        <v>millimetres</v>
      </c>
      <c r="H704" s="10">
        <v>-1.0</v>
      </c>
      <c r="I704" s="15" t="str">
        <f>if(isblank(H704)=TRUE," ",'2. Metadata'!B$26)</f>
        <v>N/A</v>
      </c>
      <c r="J704" s="13" t="s">
        <v>7</v>
      </c>
      <c r="K704" s="5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>
      <c r="A705" s="18">
        <v>43768.0</v>
      </c>
      <c r="B705" s="8" t="s">
        <v>6</v>
      </c>
      <c r="C705" s="2">
        <f>if(isblank(B705)=TRUE," ", IF(B705='2. Metadata'!B$1,'2. Metadata'!B$5, if(B705='2. Metadata'!C$1,'2. Metadata'!C$5,if(B705='2. Metadata'!D$1,'2. Metadata'!D$5, if(B705='2. Metadata'!E$1,'2. Metadata'!E$5,if( B705='2. Metadata'!F$1,'2. Metadata'!F$5,if(B705='2. Metadata'!G$1,'2. Metadata'!G$5,if(B705='2. Metadata'!H$1,'2. Metadata'!H$5, if(B705='2. Metadata'!I$1,'2. Metadata'!I$5, if(B705='2. Metadata'!J$1,'2. Metadata'!J$5, if(B705='2. Metadata'!K$1,'2. Metadata'!K$5, if(B705='2. Metadata'!L$1,'2. Metadata'!L$5, if(B705='2. Metadata'!M$1,'2. Metadata'!M$5, if(B705='2. Metadata'!N$1,'2. Metadata'!N$5))))))))))))))</f>
        <v>50.07754523</v>
      </c>
      <c r="D705" s="9">
        <f>if(isblank(B705)=TRUE," ", IF(B705='2. Metadata'!B$1,'2. Metadata'!B$6, if(B705='2. Metadata'!C$1,'2. Metadata'!C$6,if(B705='2. Metadata'!D$1,'2. Metadata'!D$6, if(B705='2. Metadata'!E$1,'2. Metadata'!E$6,if( B705='2. Metadata'!F$1,'2. Metadata'!F$6,if(B705='2. Metadata'!G$1,'2. Metadata'!G$6,if(B705='2. Metadata'!H$1,'2. Metadata'!H$6, if(B705='2. Metadata'!I$1,'2. Metadata'!I$6, if(B705='2. Metadata'!J$1,'2. Metadata'!J$6, if(B705='2. Metadata'!K$1,'2. Metadata'!K$6, if(B705='2. Metadata'!L$1,'2. Metadata'!L$6, if(B705='2. Metadata'!M$1,'2. Metadata'!M$6, if(B705='2. Metadata'!N$1,'2. Metadata'!N$6))))))))))))))</f>
        <v>-116.8675084</v>
      </c>
      <c r="E705" s="10" t="s">
        <v>7</v>
      </c>
      <c r="F705" s="10">
        <v>0.0</v>
      </c>
      <c r="G705" s="11" t="str">
        <f>if(isblank(F705)=TRUE," ",'2. Metadata'!B$14)</f>
        <v>millimetres</v>
      </c>
      <c r="H705" s="10">
        <v>-1.0</v>
      </c>
      <c r="I705" s="15" t="str">
        <f>if(isblank(H705)=TRUE," ",'2. Metadata'!B$26)</f>
        <v>N/A</v>
      </c>
      <c r="J705" s="13" t="s">
        <v>7</v>
      </c>
      <c r="K705" s="5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>
      <c r="A706" s="18">
        <v>43769.0</v>
      </c>
      <c r="B706" s="8" t="s">
        <v>6</v>
      </c>
      <c r="C706" s="2">
        <f>if(isblank(B706)=TRUE," ", IF(B706='2. Metadata'!B$1,'2. Metadata'!B$5, if(B706='2. Metadata'!C$1,'2. Metadata'!C$5,if(B706='2. Metadata'!D$1,'2. Metadata'!D$5, if(B706='2. Metadata'!E$1,'2. Metadata'!E$5,if( B706='2. Metadata'!F$1,'2. Metadata'!F$5,if(B706='2. Metadata'!G$1,'2. Metadata'!G$5,if(B706='2. Metadata'!H$1,'2. Metadata'!H$5, if(B706='2. Metadata'!I$1,'2. Metadata'!I$5, if(B706='2. Metadata'!J$1,'2. Metadata'!J$5, if(B706='2. Metadata'!K$1,'2. Metadata'!K$5, if(B706='2. Metadata'!L$1,'2. Metadata'!L$5, if(B706='2. Metadata'!M$1,'2. Metadata'!M$5, if(B706='2. Metadata'!N$1,'2. Metadata'!N$5))))))))))))))</f>
        <v>50.07754523</v>
      </c>
      <c r="D706" s="9">
        <f>if(isblank(B706)=TRUE," ", IF(B706='2. Metadata'!B$1,'2. Metadata'!B$6, if(B706='2. Metadata'!C$1,'2. Metadata'!C$6,if(B706='2. Metadata'!D$1,'2. Metadata'!D$6, if(B706='2. Metadata'!E$1,'2. Metadata'!E$6,if( B706='2. Metadata'!F$1,'2. Metadata'!F$6,if(B706='2. Metadata'!G$1,'2. Metadata'!G$6,if(B706='2. Metadata'!H$1,'2. Metadata'!H$6, if(B706='2. Metadata'!I$1,'2. Metadata'!I$6, if(B706='2. Metadata'!J$1,'2. Metadata'!J$6, if(B706='2. Metadata'!K$1,'2. Metadata'!K$6, if(B706='2. Metadata'!L$1,'2. Metadata'!L$6, if(B706='2. Metadata'!M$1,'2. Metadata'!M$6, if(B706='2. Metadata'!N$1,'2. Metadata'!N$6))))))))))))))</f>
        <v>-116.8675084</v>
      </c>
      <c r="E706" s="10" t="s">
        <v>7</v>
      </c>
      <c r="F706" s="10">
        <v>0.0</v>
      </c>
      <c r="G706" s="11" t="str">
        <f>if(isblank(F706)=TRUE," ",'2. Metadata'!B$14)</f>
        <v>millimetres</v>
      </c>
      <c r="H706" s="10">
        <v>-1.0</v>
      </c>
      <c r="I706" s="15" t="str">
        <f>if(isblank(H706)=TRUE," ",'2. Metadata'!B$26)</f>
        <v>N/A</v>
      </c>
      <c r="J706" s="13" t="s">
        <v>7</v>
      </c>
      <c r="K706" s="5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>
      <c r="A707" s="18">
        <v>43770.0</v>
      </c>
      <c r="B707" s="8" t="s">
        <v>6</v>
      </c>
      <c r="C707" s="2">
        <f>if(isblank(B707)=TRUE," ", IF(B707='2. Metadata'!B$1,'2. Metadata'!B$5, if(B707='2. Metadata'!C$1,'2. Metadata'!C$5,if(B707='2. Metadata'!D$1,'2. Metadata'!D$5, if(B707='2. Metadata'!E$1,'2. Metadata'!E$5,if( B707='2. Metadata'!F$1,'2. Metadata'!F$5,if(B707='2. Metadata'!G$1,'2. Metadata'!G$5,if(B707='2. Metadata'!H$1,'2. Metadata'!H$5, if(B707='2. Metadata'!I$1,'2. Metadata'!I$5, if(B707='2. Metadata'!J$1,'2. Metadata'!J$5, if(B707='2. Metadata'!K$1,'2. Metadata'!K$5, if(B707='2. Metadata'!L$1,'2. Metadata'!L$5, if(B707='2. Metadata'!M$1,'2. Metadata'!M$5, if(B707='2. Metadata'!N$1,'2. Metadata'!N$5))))))))))))))</f>
        <v>50.07754523</v>
      </c>
      <c r="D707" s="9">
        <f>if(isblank(B707)=TRUE," ", IF(B707='2. Metadata'!B$1,'2. Metadata'!B$6, if(B707='2. Metadata'!C$1,'2. Metadata'!C$6,if(B707='2. Metadata'!D$1,'2. Metadata'!D$6, if(B707='2. Metadata'!E$1,'2. Metadata'!E$6,if( B707='2. Metadata'!F$1,'2. Metadata'!F$6,if(B707='2. Metadata'!G$1,'2. Metadata'!G$6,if(B707='2. Metadata'!H$1,'2. Metadata'!H$6, if(B707='2. Metadata'!I$1,'2. Metadata'!I$6, if(B707='2. Metadata'!J$1,'2. Metadata'!J$6, if(B707='2. Metadata'!K$1,'2. Metadata'!K$6, if(B707='2. Metadata'!L$1,'2. Metadata'!L$6, if(B707='2. Metadata'!M$1,'2. Metadata'!M$6, if(B707='2. Metadata'!N$1,'2. Metadata'!N$6))))))))))))))</f>
        <v>-116.8675084</v>
      </c>
      <c r="E707" s="10" t="s">
        <v>7</v>
      </c>
      <c r="F707" s="10">
        <v>0.0</v>
      </c>
      <c r="G707" s="11" t="str">
        <f>if(isblank(F707)=TRUE," ",'2. Metadata'!B$14)</f>
        <v>millimetres</v>
      </c>
      <c r="H707" s="10">
        <v>-1.0</v>
      </c>
      <c r="I707" s="15" t="str">
        <f>if(isblank(H707)=TRUE," ",'2. Metadata'!B$26)</f>
        <v>N/A</v>
      </c>
      <c r="J707" s="13" t="s">
        <v>7</v>
      </c>
      <c r="K707" s="5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>
      <c r="A708" s="18">
        <v>43771.0</v>
      </c>
      <c r="B708" s="8" t="s">
        <v>6</v>
      </c>
      <c r="C708" s="2">
        <f>if(isblank(B708)=TRUE," ", IF(B708='2. Metadata'!B$1,'2. Metadata'!B$5, if(B708='2. Metadata'!C$1,'2. Metadata'!C$5,if(B708='2. Metadata'!D$1,'2. Metadata'!D$5, if(B708='2. Metadata'!E$1,'2. Metadata'!E$5,if( B708='2. Metadata'!F$1,'2. Metadata'!F$5,if(B708='2. Metadata'!G$1,'2. Metadata'!G$5,if(B708='2. Metadata'!H$1,'2. Metadata'!H$5, if(B708='2. Metadata'!I$1,'2. Metadata'!I$5, if(B708='2. Metadata'!J$1,'2. Metadata'!J$5, if(B708='2. Metadata'!K$1,'2. Metadata'!K$5, if(B708='2. Metadata'!L$1,'2. Metadata'!L$5, if(B708='2. Metadata'!M$1,'2. Metadata'!M$5, if(B708='2. Metadata'!N$1,'2. Metadata'!N$5))))))))))))))</f>
        <v>50.07754523</v>
      </c>
      <c r="D708" s="9">
        <f>if(isblank(B708)=TRUE," ", IF(B708='2. Metadata'!B$1,'2. Metadata'!B$6, if(B708='2. Metadata'!C$1,'2. Metadata'!C$6,if(B708='2. Metadata'!D$1,'2. Metadata'!D$6, if(B708='2. Metadata'!E$1,'2. Metadata'!E$6,if( B708='2. Metadata'!F$1,'2. Metadata'!F$6,if(B708='2. Metadata'!G$1,'2. Metadata'!G$6,if(B708='2. Metadata'!H$1,'2. Metadata'!H$6, if(B708='2. Metadata'!I$1,'2. Metadata'!I$6, if(B708='2. Metadata'!J$1,'2. Metadata'!J$6, if(B708='2. Metadata'!K$1,'2. Metadata'!K$6, if(B708='2. Metadata'!L$1,'2. Metadata'!L$6, if(B708='2. Metadata'!M$1,'2. Metadata'!M$6, if(B708='2. Metadata'!N$1,'2. Metadata'!N$6))))))))))))))</f>
        <v>-116.8675084</v>
      </c>
      <c r="E708" s="10" t="s">
        <v>7</v>
      </c>
      <c r="F708" s="10">
        <v>0.0</v>
      </c>
      <c r="G708" s="11" t="str">
        <f>if(isblank(F708)=TRUE," ",'2. Metadata'!B$14)</f>
        <v>millimetres</v>
      </c>
      <c r="H708" s="10">
        <v>-1.0</v>
      </c>
      <c r="I708" s="15" t="str">
        <f>if(isblank(H708)=TRUE," ",'2. Metadata'!B$26)</f>
        <v>N/A</v>
      </c>
      <c r="J708" s="13" t="s">
        <v>7</v>
      </c>
      <c r="K708" s="5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>
      <c r="A709" s="18">
        <v>43772.0</v>
      </c>
      <c r="B709" s="8" t="s">
        <v>6</v>
      </c>
      <c r="C709" s="2">
        <f>if(isblank(B709)=TRUE," ", IF(B709='2. Metadata'!B$1,'2. Metadata'!B$5, if(B709='2. Metadata'!C$1,'2. Metadata'!C$5,if(B709='2. Metadata'!D$1,'2. Metadata'!D$5, if(B709='2. Metadata'!E$1,'2. Metadata'!E$5,if( B709='2. Metadata'!F$1,'2. Metadata'!F$5,if(B709='2. Metadata'!G$1,'2. Metadata'!G$5,if(B709='2. Metadata'!H$1,'2. Metadata'!H$5, if(B709='2. Metadata'!I$1,'2. Metadata'!I$5, if(B709='2. Metadata'!J$1,'2. Metadata'!J$5, if(B709='2. Metadata'!K$1,'2. Metadata'!K$5, if(B709='2. Metadata'!L$1,'2. Metadata'!L$5, if(B709='2. Metadata'!M$1,'2. Metadata'!M$5, if(B709='2. Metadata'!N$1,'2. Metadata'!N$5))))))))))))))</f>
        <v>50.07754523</v>
      </c>
      <c r="D709" s="9">
        <f>if(isblank(B709)=TRUE," ", IF(B709='2. Metadata'!B$1,'2. Metadata'!B$6, if(B709='2. Metadata'!C$1,'2. Metadata'!C$6,if(B709='2. Metadata'!D$1,'2. Metadata'!D$6, if(B709='2. Metadata'!E$1,'2. Metadata'!E$6,if( B709='2. Metadata'!F$1,'2. Metadata'!F$6,if(B709='2. Metadata'!G$1,'2. Metadata'!G$6,if(B709='2. Metadata'!H$1,'2. Metadata'!H$6, if(B709='2. Metadata'!I$1,'2. Metadata'!I$6, if(B709='2. Metadata'!J$1,'2. Metadata'!J$6, if(B709='2. Metadata'!K$1,'2. Metadata'!K$6, if(B709='2. Metadata'!L$1,'2. Metadata'!L$6, if(B709='2. Metadata'!M$1,'2. Metadata'!M$6, if(B709='2. Metadata'!N$1,'2. Metadata'!N$6))))))))))))))</f>
        <v>-116.8675084</v>
      </c>
      <c r="E709" s="10" t="s">
        <v>7</v>
      </c>
      <c r="F709" s="10">
        <v>0.0</v>
      </c>
      <c r="G709" s="11" t="str">
        <f>if(isblank(F709)=TRUE," ",'2. Metadata'!B$14)</f>
        <v>millimetres</v>
      </c>
      <c r="H709" s="10">
        <v>-1.0</v>
      </c>
      <c r="I709" s="15" t="str">
        <f>if(isblank(H709)=TRUE," ",'2. Metadata'!B$26)</f>
        <v>N/A</v>
      </c>
      <c r="J709" s="13" t="s">
        <v>7</v>
      </c>
      <c r="K709" s="5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>
      <c r="A710" s="18">
        <v>43773.0</v>
      </c>
      <c r="B710" s="8" t="s">
        <v>6</v>
      </c>
      <c r="C710" s="2">
        <f>if(isblank(B710)=TRUE," ", IF(B710='2. Metadata'!B$1,'2. Metadata'!B$5, if(B710='2. Metadata'!C$1,'2. Metadata'!C$5,if(B710='2. Metadata'!D$1,'2. Metadata'!D$5, if(B710='2. Metadata'!E$1,'2. Metadata'!E$5,if( B710='2. Metadata'!F$1,'2. Metadata'!F$5,if(B710='2. Metadata'!G$1,'2. Metadata'!G$5,if(B710='2. Metadata'!H$1,'2. Metadata'!H$5, if(B710='2. Metadata'!I$1,'2. Metadata'!I$5, if(B710='2. Metadata'!J$1,'2. Metadata'!J$5, if(B710='2. Metadata'!K$1,'2. Metadata'!K$5, if(B710='2. Metadata'!L$1,'2. Metadata'!L$5, if(B710='2. Metadata'!M$1,'2. Metadata'!M$5, if(B710='2. Metadata'!N$1,'2. Metadata'!N$5))))))))))))))</f>
        <v>50.07754523</v>
      </c>
      <c r="D710" s="9">
        <f>if(isblank(B710)=TRUE," ", IF(B710='2. Metadata'!B$1,'2. Metadata'!B$6, if(B710='2. Metadata'!C$1,'2. Metadata'!C$6,if(B710='2. Metadata'!D$1,'2. Metadata'!D$6, if(B710='2. Metadata'!E$1,'2. Metadata'!E$6,if( B710='2. Metadata'!F$1,'2. Metadata'!F$6,if(B710='2. Metadata'!G$1,'2. Metadata'!G$6,if(B710='2. Metadata'!H$1,'2. Metadata'!H$6, if(B710='2. Metadata'!I$1,'2. Metadata'!I$6, if(B710='2. Metadata'!J$1,'2. Metadata'!J$6, if(B710='2. Metadata'!K$1,'2. Metadata'!K$6, if(B710='2. Metadata'!L$1,'2. Metadata'!L$6, if(B710='2. Metadata'!M$1,'2. Metadata'!M$6, if(B710='2. Metadata'!N$1,'2. Metadata'!N$6))))))))))))))</f>
        <v>-116.8675084</v>
      </c>
      <c r="E710" s="10" t="s">
        <v>7</v>
      </c>
      <c r="F710" s="10">
        <v>0.0</v>
      </c>
      <c r="G710" s="11" t="str">
        <f>if(isblank(F710)=TRUE," ",'2. Metadata'!B$14)</f>
        <v>millimetres</v>
      </c>
      <c r="H710" s="10">
        <v>-1.0</v>
      </c>
      <c r="I710" s="15" t="str">
        <f>if(isblank(H710)=TRUE," ",'2. Metadata'!B$26)</f>
        <v>N/A</v>
      </c>
      <c r="J710" s="13" t="s">
        <v>7</v>
      </c>
      <c r="K710" s="5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>
      <c r="A711" s="18">
        <v>43774.0</v>
      </c>
      <c r="B711" s="8" t="s">
        <v>6</v>
      </c>
      <c r="C711" s="2">
        <f>if(isblank(B711)=TRUE," ", IF(B711='2. Metadata'!B$1,'2. Metadata'!B$5, if(B711='2. Metadata'!C$1,'2. Metadata'!C$5,if(B711='2. Metadata'!D$1,'2. Metadata'!D$5, if(B711='2. Metadata'!E$1,'2. Metadata'!E$5,if( B711='2. Metadata'!F$1,'2. Metadata'!F$5,if(B711='2. Metadata'!G$1,'2. Metadata'!G$5,if(B711='2. Metadata'!H$1,'2. Metadata'!H$5, if(B711='2. Metadata'!I$1,'2. Metadata'!I$5, if(B711='2. Metadata'!J$1,'2. Metadata'!J$5, if(B711='2. Metadata'!K$1,'2. Metadata'!K$5, if(B711='2. Metadata'!L$1,'2. Metadata'!L$5, if(B711='2. Metadata'!M$1,'2. Metadata'!M$5, if(B711='2. Metadata'!N$1,'2. Metadata'!N$5))))))))))))))</f>
        <v>50.07754523</v>
      </c>
      <c r="D711" s="9">
        <f>if(isblank(B711)=TRUE," ", IF(B711='2. Metadata'!B$1,'2. Metadata'!B$6, if(B711='2. Metadata'!C$1,'2. Metadata'!C$6,if(B711='2. Metadata'!D$1,'2. Metadata'!D$6, if(B711='2. Metadata'!E$1,'2. Metadata'!E$6,if( B711='2. Metadata'!F$1,'2. Metadata'!F$6,if(B711='2. Metadata'!G$1,'2. Metadata'!G$6,if(B711='2. Metadata'!H$1,'2. Metadata'!H$6, if(B711='2. Metadata'!I$1,'2. Metadata'!I$6, if(B711='2. Metadata'!J$1,'2. Metadata'!J$6, if(B711='2. Metadata'!K$1,'2. Metadata'!K$6, if(B711='2. Metadata'!L$1,'2. Metadata'!L$6, if(B711='2. Metadata'!M$1,'2. Metadata'!M$6, if(B711='2. Metadata'!N$1,'2. Metadata'!N$6))))))))))))))</f>
        <v>-116.8675084</v>
      </c>
      <c r="E711" s="10" t="s">
        <v>7</v>
      </c>
      <c r="F711" s="10">
        <v>2.6</v>
      </c>
      <c r="G711" s="11" t="str">
        <f>if(isblank(F711)=TRUE," ",'2. Metadata'!B$14)</f>
        <v>millimetres</v>
      </c>
      <c r="H711" s="10">
        <v>-1.0</v>
      </c>
      <c r="I711" s="15" t="str">
        <f>if(isblank(H711)=TRUE," ",'2. Metadata'!B$26)</f>
        <v>N/A</v>
      </c>
      <c r="J711" s="13" t="s">
        <v>7</v>
      </c>
      <c r="K711" s="5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>
      <c r="A712" s="18">
        <v>43775.0</v>
      </c>
      <c r="B712" s="8" t="s">
        <v>6</v>
      </c>
      <c r="C712" s="2">
        <f>if(isblank(B712)=TRUE," ", IF(B712='2. Metadata'!B$1,'2. Metadata'!B$5, if(B712='2. Metadata'!C$1,'2. Metadata'!C$5,if(B712='2. Metadata'!D$1,'2. Metadata'!D$5, if(B712='2. Metadata'!E$1,'2. Metadata'!E$5,if( B712='2. Metadata'!F$1,'2. Metadata'!F$5,if(B712='2. Metadata'!G$1,'2. Metadata'!G$5,if(B712='2. Metadata'!H$1,'2. Metadata'!H$5, if(B712='2. Metadata'!I$1,'2. Metadata'!I$5, if(B712='2. Metadata'!J$1,'2. Metadata'!J$5, if(B712='2. Metadata'!K$1,'2. Metadata'!K$5, if(B712='2. Metadata'!L$1,'2. Metadata'!L$5, if(B712='2. Metadata'!M$1,'2. Metadata'!M$5, if(B712='2. Metadata'!N$1,'2. Metadata'!N$5))))))))))))))</f>
        <v>50.07754523</v>
      </c>
      <c r="D712" s="9">
        <f>if(isblank(B712)=TRUE," ", IF(B712='2. Metadata'!B$1,'2. Metadata'!B$6, if(B712='2. Metadata'!C$1,'2. Metadata'!C$6,if(B712='2. Metadata'!D$1,'2. Metadata'!D$6, if(B712='2. Metadata'!E$1,'2. Metadata'!E$6,if( B712='2. Metadata'!F$1,'2. Metadata'!F$6,if(B712='2. Metadata'!G$1,'2. Metadata'!G$6,if(B712='2. Metadata'!H$1,'2. Metadata'!H$6, if(B712='2. Metadata'!I$1,'2. Metadata'!I$6, if(B712='2. Metadata'!J$1,'2. Metadata'!J$6, if(B712='2. Metadata'!K$1,'2. Metadata'!K$6, if(B712='2. Metadata'!L$1,'2. Metadata'!L$6, if(B712='2. Metadata'!M$1,'2. Metadata'!M$6, if(B712='2. Metadata'!N$1,'2. Metadata'!N$6))))))))))))))</f>
        <v>-116.8675084</v>
      </c>
      <c r="E712" s="10" t="s">
        <v>7</v>
      </c>
      <c r="F712" s="10">
        <v>0.0</v>
      </c>
      <c r="G712" s="11" t="str">
        <f>if(isblank(F712)=TRUE," ",'2. Metadata'!B$14)</f>
        <v>millimetres</v>
      </c>
      <c r="H712" s="10">
        <v>-1.0</v>
      </c>
      <c r="I712" s="15" t="str">
        <f>if(isblank(H712)=TRUE," ",'2. Metadata'!B$26)</f>
        <v>N/A</v>
      </c>
      <c r="J712" s="13" t="s">
        <v>7</v>
      </c>
      <c r="K712" s="5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>
      <c r="A713" s="18">
        <v>43776.0</v>
      </c>
      <c r="B713" s="8" t="s">
        <v>6</v>
      </c>
      <c r="C713" s="2">
        <f>if(isblank(B713)=TRUE," ", IF(B713='2. Metadata'!B$1,'2. Metadata'!B$5, if(B713='2. Metadata'!C$1,'2. Metadata'!C$5,if(B713='2. Metadata'!D$1,'2. Metadata'!D$5, if(B713='2. Metadata'!E$1,'2. Metadata'!E$5,if( B713='2. Metadata'!F$1,'2. Metadata'!F$5,if(B713='2. Metadata'!G$1,'2. Metadata'!G$5,if(B713='2. Metadata'!H$1,'2. Metadata'!H$5, if(B713='2. Metadata'!I$1,'2. Metadata'!I$5, if(B713='2. Metadata'!J$1,'2. Metadata'!J$5, if(B713='2. Metadata'!K$1,'2. Metadata'!K$5, if(B713='2. Metadata'!L$1,'2. Metadata'!L$5, if(B713='2. Metadata'!M$1,'2. Metadata'!M$5, if(B713='2. Metadata'!N$1,'2. Metadata'!N$5))))))))))))))</f>
        <v>50.07754523</v>
      </c>
      <c r="D713" s="9">
        <f>if(isblank(B713)=TRUE," ", IF(B713='2. Metadata'!B$1,'2. Metadata'!B$6, if(B713='2. Metadata'!C$1,'2. Metadata'!C$6,if(B713='2. Metadata'!D$1,'2. Metadata'!D$6, if(B713='2. Metadata'!E$1,'2. Metadata'!E$6,if( B713='2. Metadata'!F$1,'2. Metadata'!F$6,if(B713='2. Metadata'!G$1,'2. Metadata'!G$6,if(B713='2. Metadata'!H$1,'2. Metadata'!H$6, if(B713='2. Metadata'!I$1,'2. Metadata'!I$6, if(B713='2. Metadata'!J$1,'2. Metadata'!J$6, if(B713='2. Metadata'!K$1,'2. Metadata'!K$6, if(B713='2. Metadata'!L$1,'2. Metadata'!L$6, if(B713='2. Metadata'!M$1,'2. Metadata'!M$6, if(B713='2. Metadata'!N$1,'2. Metadata'!N$6))))))))))))))</f>
        <v>-116.8675084</v>
      </c>
      <c r="E713" s="10" t="s">
        <v>7</v>
      </c>
      <c r="F713" s="10">
        <v>0.0</v>
      </c>
      <c r="G713" s="11" t="str">
        <f>if(isblank(F713)=TRUE," ",'2. Metadata'!B$14)</f>
        <v>millimetres</v>
      </c>
      <c r="H713" s="10">
        <v>-1.0</v>
      </c>
      <c r="I713" s="15" t="str">
        <f>if(isblank(H713)=TRUE," ",'2. Metadata'!B$26)</f>
        <v>N/A</v>
      </c>
      <c r="J713" s="13" t="s">
        <v>7</v>
      </c>
      <c r="K713" s="5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>
      <c r="A714" s="18">
        <v>43777.0</v>
      </c>
      <c r="B714" s="8" t="s">
        <v>6</v>
      </c>
      <c r="C714" s="2">
        <f>if(isblank(B714)=TRUE," ", IF(B714='2. Metadata'!B$1,'2. Metadata'!B$5, if(B714='2. Metadata'!C$1,'2. Metadata'!C$5,if(B714='2. Metadata'!D$1,'2. Metadata'!D$5, if(B714='2. Metadata'!E$1,'2. Metadata'!E$5,if( B714='2. Metadata'!F$1,'2. Metadata'!F$5,if(B714='2. Metadata'!G$1,'2. Metadata'!G$5,if(B714='2. Metadata'!H$1,'2. Metadata'!H$5, if(B714='2. Metadata'!I$1,'2. Metadata'!I$5, if(B714='2. Metadata'!J$1,'2. Metadata'!J$5, if(B714='2. Metadata'!K$1,'2. Metadata'!K$5, if(B714='2. Metadata'!L$1,'2. Metadata'!L$5, if(B714='2. Metadata'!M$1,'2. Metadata'!M$5, if(B714='2. Metadata'!N$1,'2. Metadata'!N$5))))))))))))))</f>
        <v>50.07754523</v>
      </c>
      <c r="D714" s="9">
        <f>if(isblank(B714)=TRUE," ", IF(B714='2. Metadata'!B$1,'2. Metadata'!B$6, if(B714='2. Metadata'!C$1,'2. Metadata'!C$6,if(B714='2. Metadata'!D$1,'2. Metadata'!D$6, if(B714='2. Metadata'!E$1,'2. Metadata'!E$6,if( B714='2. Metadata'!F$1,'2. Metadata'!F$6,if(B714='2. Metadata'!G$1,'2. Metadata'!G$6,if(B714='2. Metadata'!H$1,'2. Metadata'!H$6, if(B714='2. Metadata'!I$1,'2. Metadata'!I$6, if(B714='2. Metadata'!J$1,'2. Metadata'!J$6, if(B714='2. Metadata'!K$1,'2. Metadata'!K$6, if(B714='2. Metadata'!L$1,'2. Metadata'!L$6, if(B714='2. Metadata'!M$1,'2. Metadata'!M$6, if(B714='2. Metadata'!N$1,'2. Metadata'!N$6))))))))))))))</f>
        <v>-116.8675084</v>
      </c>
      <c r="E714" s="10" t="s">
        <v>7</v>
      </c>
      <c r="F714" s="10">
        <v>0.2</v>
      </c>
      <c r="G714" s="11" t="str">
        <f>if(isblank(F714)=TRUE," ",'2. Metadata'!B$14)</f>
        <v>millimetres</v>
      </c>
      <c r="H714" s="10">
        <v>-1.0</v>
      </c>
      <c r="I714" s="15" t="str">
        <f>if(isblank(H714)=TRUE," ",'2. Metadata'!B$26)</f>
        <v>N/A</v>
      </c>
      <c r="J714" s="13" t="s">
        <v>7</v>
      </c>
      <c r="K714" s="5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>
      <c r="A715" s="18">
        <v>43778.0</v>
      </c>
      <c r="B715" s="8" t="s">
        <v>6</v>
      </c>
      <c r="C715" s="2">
        <f>if(isblank(B715)=TRUE," ", IF(B715='2. Metadata'!B$1,'2. Metadata'!B$5, if(B715='2. Metadata'!C$1,'2. Metadata'!C$5,if(B715='2. Metadata'!D$1,'2. Metadata'!D$5, if(B715='2. Metadata'!E$1,'2. Metadata'!E$5,if( B715='2. Metadata'!F$1,'2. Metadata'!F$5,if(B715='2. Metadata'!G$1,'2. Metadata'!G$5,if(B715='2. Metadata'!H$1,'2. Metadata'!H$5, if(B715='2. Metadata'!I$1,'2. Metadata'!I$5, if(B715='2. Metadata'!J$1,'2. Metadata'!J$5, if(B715='2. Metadata'!K$1,'2. Metadata'!K$5, if(B715='2. Metadata'!L$1,'2. Metadata'!L$5, if(B715='2. Metadata'!M$1,'2. Metadata'!M$5, if(B715='2. Metadata'!N$1,'2. Metadata'!N$5))))))))))))))</f>
        <v>50.07754523</v>
      </c>
      <c r="D715" s="9">
        <f>if(isblank(B715)=TRUE," ", IF(B715='2. Metadata'!B$1,'2. Metadata'!B$6, if(B715='2. Metadata'!C$1,'2. Metadata'!C$6,if(B715='2. Metadata'!D$1,'2. Metadata'!D$6, if(B715='2. Metadata'!E$1,'2. Metadata'!E$6,if( B715='2. Metadata'!F$1,'2. Metadata'!F$6,if(B715='2. Metadata'!G$1,'2. Metadata'!G$6,if(B715='2. Metadata'!H$1,'2. Metadata'!H$6, if(B715='2. Metadata'!I$1,'2. Metadata'!I$6, if(B715='2. Metadata'!J$1,'2. Metadata'!J$6, if(B715='2. Metadata'!K$1,'2. Metadata'!K$6, if(B715='2. Metadata'!L$1,'2. Metadata'!L$6, if(B715='2. Metadata'!M$1,'2. Metadata'!M$6, if(B715='2. Metadata'!N$1,'2. Metadata'!N$6))))))))))))))</f>
        <v>-116.8675084</v>
      </c>
      <c r="E715" s="10" t="s">
        <v>7</v>
      </c>
      <c r="F715" s="10">
        <v>0.0</v>
      </c>
      <c r="G715" s="11" t="str">
        <f>if(isblank(F715)=TRUE," ",'2. Metadata'!B$14)</f>
        <v>millimetres</v>
      </c>
      <c r="H715" s="10">
        <v>-1.0</v>
      </c>
      <c r="I715" s="15" t="str">
        <f>if(isblank(H715)=TRUE," ",'2. Metadata'!B$26)</f>
        <v>N/A</v>
      </c>
      <c r="J715" s="13" t="s">
        <v>7</v>
      </c>
      <c r="K715" s="5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>
      <c r="A716" s="18">
        <v>43779.0</v>
      </c>
      <c r="B716" s="8" t="s">
        <v>6</v>
      </c>
      <c r="C716" s="2">
        <f>if(isblank(B716)=TRUE," ", IF(B716='2. Metadata'!B$1,'2. Metadata'!B$5, if(B716='2. Metadata'!C$1,'2. Metadata'!C$5,if(B716='2. Metadata'!D$1,'2. Metadata'!D$5, if(B716='2. Metadata'!E$1,'2. Metadata'!E$5,if( B716='2. Metadata'!F$1,'2. Metadata'!F$5,if(B716='2. Metadata'!G$1,'2. Metadata'!G$5,if(B716='2. Metadata'!H$1,'2. Metadata'!H$5, if(B716='2. Metadata'!I$1,'2. Metadata'!I$5, if(B716='2. Metadata'!J$1,'2. Metadata'!J$5, if(B716='2. Metadata'!K$1,'2. Metadata'!K$5, if(B716='2. Metadata'!L$1,'2. Metadata'!L$5, if(B716='2. Metadata'!M$1,'2. Metadata'!M$5, if(B716='2. Metadata'!N$1,'2. Metadata'!N$5))))))))))))))</f>
        <v>50.07754523</v>
      </c>
      <c r="D716" s="9">
        <f>if(isblank(B716)=TRUE," ", IF(B716='2. Metadata'!B$1,'2. Metadata'!B$6, if(B716='2. Metadata'!C$1,'2. Metadata'!C$6,if(B716='2. Metadata'!D$1,'2. Metadata'!D$6, if(B716='2. Metadata'!E$1,'2. Metadata'!E$6,if( B716='2. Metadata'!F$1,'2. Metadata'!F$6,if(B716='2. Metadata'!G$1,'2. Metadata'!G$6,if(B716='2. Metadata'!H$1,'2. Metadata'!H$6, if(B716='2. Metadata'!I$1,'2. Metadata'!I$6, if(B716='2. Metadata'!J$1,'2. Metadata'!J$6, if(B716='2. Metadata'!K$1,'2. Metadata'!K$6, if(B716='2. Metadata'!L$1,'2. Metadata'!L$6, if(B716='2. Metadata'!M$1,'2. Metadata'!M$6, if(B716='2. Metadata'!N$1,'2. Metadata'!N$6))))))))))))))</f>
        <v>-116.8675084</v>
      </c>
      <c r="E716" s="10" t="s">
        <v>7</v>
      </c>
      <c r="F716" s="10">
        <v>0.0</v>
      </c>
      <c r="G716" s="11" t="str">
        <f>if(isblank(F716)=TRUE," ",'2. Metadata'!B$14)</f>
        <v>millimetres</v>
      </c>
      <c r="H716" s="10">
        <v>-1.0</v>
      </c>
      <c r="I716" s="15" t="str">
        <f>if(isblank(H716)=TRUE," ",'2. Metadata'!B$26)</f>
        <v>N/A</v>
      </c>
      <c r="J716" s="13" t="s">
        <v>7</v>
      </c>
      <c r="K716" s="5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>
      <c r="A717" s="18">
        <v>43780.0</v>
      </c>
      <c r="B717" s="8" t="s">
        <v>6</v>
      </c>
      <c r="C717" s="2">
        <f>if(isblank(B717)=TRUE," ", IF(B717='2. Metadata'!B$1,'2. Metadata'!B$5, if(B717='2. Metadata'!C$1,'2. Metadata'!C$5,if(B717='2. Metadata'!D$1,'2. Metadata'!D$5, if(B717='2. Metadata'!E$1,'2. Metadata'!E$5,if( B717='2. Metadata'!F$1,'2. Metadata'!F$5,if(B717='2. Metadata'!G$1,'2. Metadata'!G$5,if(B717='2. Metadata'!H$1,'2. Metadata'!H$5, if(B717='2. Metadata'!I$1,'2. Metadata'!I$5, if(B717='2. Metadata'!J$1,'2. Metadata'!J$5, if(B717='2. Metadata'!K$1,'2. Metadata'!K$5, if(B717='2. Metadata'!L$1,'2. Metadata'!L$5, if(B717='2. Metadata'!M$1,'2. Metadata'!M$5, if(B717='2. Metadata'!N$1,'2. Metadata'!N$5))))))))))))))</f>
        <v>50.07754523</v>
      </c>
      <c r="D717" s="9">
        <f>if(isblank(B717)=TRUE," ", IF(B717='2. Metadata'!B$1,'2. Metadata'!B$6, if(B717='2. Metadata'!C$1,'2. Metadata'!C$6,if(B717='2. Metadata'!D$1,'2. Metadata'!D$6, if(B717='2. Metadata'!E$1,'2. Metadata'!E$6,if( B717='2. Metadata'!F$1,'2. Metadata'!F$6,if(B717='2. Metadata'!G$1,'2. Metadata'!G$6,if(B717='2. Metadata'!H$1,'2. Metadata'!H$6, if(B717='2. Metadata'!I$1,'2. Metadata'!I$6, if(B717='2. Metadata'!J$1,'2. Metadata'!J$6, if(B717='2. Metadata'!K$1,'2. Metadata'!K$6, if(B717='2. Metadata'!L$1,'2. Metadata'!L$6, if(B717='2. Metadata'!M$1,'2. Metadata'!M$6, if(B717='2. Metadata'!N$1,'2. Metadata'!N$6))))))))))))))</f>
        <v>-116.8675084</v>
      </c>
      <c r="E717" s="10" t="s">
        <v>7</v>
      </c>
      <c r="F717" s="10">
        <v>0.0</v>
      </c>
      <c r="G717" s="11" t="str">
        <f>if(isblank(F717)=TRUE," ",'2. Metadata'!B$14)</f>
        <v>millimetres</v>
      </c>
      <c r="H717" s="10">
        <v>-1.0</v>
      </c>
      <c r="I717" s="15" t="str">
        <f>if(isblank(H717)=TRUE," ",'2. Metadata'!B$26)</f>
        <v>N/A</v>
      </c>
      <c r="J717" s="13" t="s">
        <v>7</v>
      </c>
      <c r="K717" s="5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>
      <c r="A718" s="18">
        <v>43781.0</v>
      </c>
      <c r="B718" s="8" t="s">
        <v>6</v>
      </c>
      <c r="C718" s="2">
        <f>if(isblank(B718)=TRUE," ", IF(B718='2. Metadata'!B$1,'2. Metadata'!B$5, if(B718='2. Metadata'!C$1,'2. Metadata'!C$5,if(B718='2. Metadata'!D$1,'2. Metadata'!D$5, if(B718='2. Metadata'!E$1,'2. Metadata'!E$5,if( B718='2. Metadata'!F$1,'2. Metadata'!F$5,if(B718='2. Metadata'!G$1,'2. Metadata'!G$5,if(B718='2. Metadata'!H$1,'2. Metadata'!H$5, if(B718='2. Metadata'!I$1,'2. Metadata'!I$5, if(B718='2. Metadata'!J$1,'2. Metadata'!J$5, if(B718='2. Metadata'!K$1,'2. Metadata'!K$5, if(B718='2. Metadata'!L$1,'2. Metadata'!L$5, if(B718='2. Metadata'!M$1,'2. Metadata'!M$5, if(B718='2. Metadata'!N$1,'2. Metadata'!N$5))))))))))))))</f>
        <v>50.07754523</v>
      </c>
      <c r="D718" s="9">
        <f>if(isblank(B718)=TRUE," ", IF(B718='2. Metadata'!B$1,'2. Metadata'!B$6, if(B718='2. Metadata'!C$1,'2. Metadata'!C$6,if(B718='2. Metadata'!D$1,'2. Metadata'!D$6, if(B718='2. Metadata'!E$1,'2. Metadata'!E$6,if( B718='2. Metadata'!F$1,'2. Metadata'!F$6,if(B718='2. Metadata'!G$1,'2. Metadata'!G$6,if(B718='2. Metadata'!H$1,'2. Metadata'!H$6, if(B718='2. Metadata'!I$1,'2. Metadata'!I$6, if(B718='2. Metadata'!J$1,'2. Metadata'!J$6, if(B718='2. Metadata'!K$1,'2. Metadata'!K$6, if(B718='2. Metadata'!L$1,'2. Metadata'!L$6, if(B718='2. Metadata'!M$1,'2. Metadata'!M$6, if(B718='2. Metadata'!N$1,'2. Metadata'!N$6))))))))))))))</f>
        <v>-116.8675084</v>
      </c>
      <c r="E718" s="10" t="s">
        <v>7</v>
      </c>
      <c r="F718" s="10">
        <v>0.0</v>
      </c>
      <c r="G718" s="11" t="str">
        <f>if(isblank(F718)=TRUE," ",'2. Metadata'!B$14)</f>
        <v>millimetres</v>
      </c>
      <c r="H718" s="10">
        <v>-1.0</v>
      </c>
      <c r="I718" s="15" t="str">
        <f>if(isblank(H718)=TRUE," ",'2. Metadata'!B$26)</f>
        <v>N/A</v>
      </c>
      <c r="J718" s="13" t="s">
        <v>7</v>
      </c>
      <c r="K718" s="5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>
      <c r="A719" s="18">
        <v>43782.0</v>
      </c>
      <c r="B719" s="8" t="s">
        <v>6</v>
      </c>
      <c r="C719" s="2">
        <f>if(isblank(B719)=TRUE," ", IF(B719='2. Metadata'!B$1,'2. Metadata'!B$5, if(B719='2. Metadata'!C$1,'2. Metadata'!C$5,if(B719='2. Metadata'!D$1,'2. Metadata'!D$5, if(B719='2. Metadata'!E$1,'2. Metadata'!E$5,if( B719='2. Metadata'!F$1,'2. Metadata'!F$5,if(B719='2. Metadata'!G$1,'2. Metadata'!G$5,if(B719='2. Metadata'!H$1,'2. Metadata'!H$5, if(B719='2. Metadata'!I$1,'2. Metadata'!I$5, if(B719='2. Metadata'!J$1,'2. Metadata'!J$5, if(B719='2. Metadata'!K$1,'2. Metadata'!K$5, if(B719='2. Metadata'!L$1,'2. Metadata'!L$5, if(B719='2. Metadata'!M$1,'2. Metadata'!M$5, if(B719='2. Metadata'!N$1,'2. Metadata'!N$5))))))))))))))</f>
        <v>50.07754523</v>
      </c>
      <c r="D719" s="9">
        <f>if(isblank(B719)=TRUE," ", IF(B719='2. Metadata'!B$1,'2. Metadata'!B$6, if(B719='2. Metadata'!C$1,'2. Metadata'!C$6,if(B719='2. Metadata'!D$1,'2. Metadata'!D$6, if(B719='2. Metadata'!E$1,'2. Metadata'!E$6,if( B719='2. Metadata'!F$1,'2. Metadata'!F$6,if(B719='2. Metadata'!G$1,'2. Metadata'!G$6,if(B719='2. Metadata'!H$1,'2. Metadata'!H$6, if(B719='2. Metadata'!I$1,'2. Metadata'!I$6, if(B719='2. Metadata'!J$1,'2. Metadata'!J$6, if(B719='2. Metadata'!K$1,'2. Metadata'!K$6, if(B719='2. Metadata'!L$1,'2. Metadata'!L$6, if(B719='2. Metadata'!M$1,'2. Metadata'!M$6, if(B719='2. Metadata'!N$1,'2. Metadata'!N$6))))))))))))))</f>
        <v>-116.8675084</v>
      </c>
      <c r="E719" s="10" t="s">
        <v>7</v>
      </c>
      <c r="F719" s="10">
        <v>0.0</v>
      </c>
      <c r="G719" s="11" t="str">
        <f>if(isblank(F719)=TRUE," ",'2. Metadata'!B$14)</f>
        <v>millimetres</v>
      </c>
      <c r="H719" s="10">
        <v>-1.0</v>
      </c>
      <c r="I719" s="15" t="str">
        <f>if(isblank(H719)=TRUE," ",'2. Metadata'!B$26)</f>
        <v>N/A</v>
      </c>
      <c r="J719" s="13" t="s">
        <v>7</v>
      </c>
      <c r="K719" s="5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>
      <c r="A720" s="18">
        <v>43783.0</v>
      </c>
      <c r="B720" s="8" t="s">
        <v>6</v>
      </c>
      <c r="C720" s="2">
        <f>if(isblank(B720)=TRUE," ", IF(B720='2. Metadata'!B$1,'2. Metadata'!B$5, if(B720='2. Metadata'!C$1,'2. Metadata'!C$5,if(B720='2. Metadata'!D$1,'2. Metadata'!D$5, if(B720='2. Metadata'!E$1,'2. Metadata'!E$5,if( B720='2. Metadata'!F$1,'2. Metadata'!F$5,if(B720='2. Metadata'!G$1,'2. Metadata'!G$5,if(B720='2. Metadata'!H$1,'2. Metadata'!H$5, if(B720='2. Metadata'!I$1,'2. Metadata'!I$5, if(B720='2. Metadata'!J$1,'2. Metadata'!J$5, if(B720='2. Metadata'!K$1,'2. Metadata'!K$5, if(B720='2. Metadata'!L$1,'2. Metadata'!L$5, if(B720='2. Metadata'!M$1,'2. Metadata'!M$5, if(B720='2. Metadata'!N$1,'2. Metadata'!N$5))))))))))))))</f>
        <v>50.07754523</v>
      </c>
      <c r="D720" s="9">
        <f>if(isblank(B720)=TRUE," ", IF(B720='2. Metadata'!B$1,'2. Metadata'!B$6, if(B720='2. Metadata'!C$1,'2. Metadata'!C$6,if(B720='2. Metadata'!D$1,'2. Metadata'!D$6, if(B720='2. Metadata'!E$1,'2. Metadata'!E$6,if( B720='2. Metadata'!F$1,'2. Metadata'!F$6,if(B720='2. Metadata'!G$1,'2. Metadata'!G$6,if(B720='2. Metadata'!H$1,'2. Metadata'!H$6, if(B720='2. Metadata'!I$1,'2. Metadata'!I$6, if(B720='2. Metadata'!J$1,'2. Metadata'!J$6, if(B720='2. Metadata'!K$1,'2. Metadata'!K$6, if(B720='2. Metadata'!L$1,'2. Metadata'!L$6, if(B720='2. Metadata'!M$1,'2. Metadata'!M$6, if(B720='2. Metadata'!N$1,'2. Metadata'!N$6))))))))))))))</f>
        <v>-116.8675084</v>
      </c>
      <c r="E720" s="10" t="s">
        <v>7</v>
      </c>
      <c r="F720" s="10">
        <v>0.0</v>
      </c>
      <c r="G720" s="11" t="str">
        <f>if(isblank(F720)=TRUE," ",'2. Metadata'!B$14)</f>
        <v>millimetres</v>
      </c>
      <c r="H720" s="10">
        <v>-1.0</v>
      </c>
      <c r="I720" s="15" t="str">
        <f>if(isblank(H720)=TRUE," ",'2. Metadata'!B$26)</f>
        <v>N/A</v>
      </c>
      <c r="J720" s="13" t="s">
        <v>7</v>
      </c>
      <c r="K720" s="5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>
      <c r="A721" s="18">
        <v>43784.0</v>
      </c>
      <c r="B721" s="8" t="s">
        <v>6</v>
      </c>
      <c r="C721" s="2">
        <f>if(isblank(B721)=TRUE," ", IF(B721='2. Metadata'!B$1,'2. Metadata'!B$5, if(B721='2. Metadata'!C$1,'2. Metadata'!C$5,if(B721='2. Metadata'!D$1,'2. Metadata'!D$5, if(B721='2. Metadata'!E$1,'2. Metadata'!E$5,if( B721='2. Metadata'!F$1,'2. Metadata'!F$5,if(B721='2. Metadata'!G$1,'2. Metadata'!G$5,if(B721='2. Metadata'!H$1,'2. Metadata'!H$5, if(B721='2. Metadata'!I$1,'2. Metadata'!I$5, if(B721='2. Metadata'!J$1,'2. Metadata'!J$5, if(B721='2. Metadata'!K$1,'2. Metadata'!K$5, if(B721='2. Metadata'!L$1,'2. Metadata'!L$5, if(B721='2. Metadata'!M$1,'2. Metadata'!M$5, if(B721='2. Metadata'!N$1,'2. Metadata'!N$5))))))))))))))</f>
        <v>50.07754523</v>
      </c>
      <c r="D721" s="9">
        <f>if(isblank(B721)=TRUE," ", IF(B721='2. Metadata'!B$1,'2. Metadata'!B$6, if(B721='2. Metadata'!C$1,'2. Metadata'!C$6,if(B721='2. Metadata'!D$1,'2. Metadata'!D$6, if(B721='2. Metadata'!E$1,'2. Metadata'!E$6,if( B721='2. Metadata'!F$1,'2. Metadata'!F$6,if(B721='2. Metadata'!G$1,'2. Metadata'!G$6,if(B721='2. Metadata'!H$1,'2. Metadata'!H$6, if(B721='2. Metadata'!I$1,'2. Metadata'!I$6, if(B721='2. Metadata'!J$1,'2. Metadata'!J$6, if(B721='2. Metadata'!K$1,'2. Metadata'!K$6, if(B721='2. Metadata'!L$1,'2. Metadata'!L$6, if(B721='2. Metadata'!M$1,'2. Metadata'!M$6, if(B721='2. Metadata'!N$1,'2. Metadata'!N$6))))))))))))))</f>
        <v>-116.8675084</v>
      </c>
      <c r="E721" s="10" t="s">
        <v>7</v>
      </c>
      <c r="F721" s="10">
        <v>0.0</v>
      </c>
      <c r="G721" s="11" t="str">
        <f>if(isblank(F721)=TRUE," ",'2. Metadata'!B$14)</f>
        <v>millimetres</v>
      </c>
      <c r="H721" s="10">
        <v>-1.0</v>
      </c>
      <c r="I721" s="15" t="str">
        <f>if(isblank(H721)=TRUE," ",'2. Metadata'!B$26)</f>
        <v>N/A</v>
      </c>
      <c r="J721" s="13" t="s">
        <v>7</v>
      </c>
      <c r="K721" s="5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>
      <c r="A722" s="18">
        <v>43785.0</v>
      </c>
      <c r="B722" s="8" t="s">
        <v>6</v>
      </c>
      <c r="C722" s="2">
        <f>if(isblank(B722)=TRUE," ", IF(B722='2. Metadata'!B$1,'2. Metadata'!B$5, if(B722='2. Metadata'!C$1,'2. Metadata'!C$5,if(B722='2. Metadata'!D$1,'2. Metadata'!D$5, if(B722='2. Metadata'!E$1,'2. Metadata'!E$5,if( B722='2. Metadata'!F$1,'2. Metadata'!F$5,if(B722='2. Metadata'!G$1,'2. Metadata'!G$5,if(B722='2. Metadata'!H$1,'2. Metadata'!H$5, if(B722='2. Metadata'!I$1,'2. Metadata'!I$5, if(B722='2. Metadata'!J$1,'2. Metadata'!J$5, if(B722='2. Metadata'!K$1,'2. Metadata'!K$5, if(B722='2. Metadata'!L$1,'2. Metadata'!L$5, if(B722='2. Metadata'!M$1,'2. Metadata'!M$5, if(B722='2. Metadata'!N$1,'2. Metadata'!N$5))))))))))))))</f>
        <v>50.07754523</v>
      </c>
      <c r="D722" s="9">
        <f>if(isblank(B722)=TRUE," ", IF(B722='2. Metadata'!B$1,'2. Metadata'!B$6, if(B722='2. Metadata'!C$1,'2. Metadata'!C$6,if(B722='2. Metadata'!D$1,'2. Metadata'!D$6, if(B722='2. Metadata'!E$1,'2. Metadata'!E$6,if( B722='2. Metadata'!F$1,'2. Metadata'!F$6,if(B722='2. Metadata'!G$1,'2. Metadata'!G$6,if(B722='2. Metadata'!H$1,'2. Metadata'!H$6, if(B722='2. Metadata'!I$1,'2. Metadata'!I$6, if(B722='2. Metadata'!J$1,'2. Metadata'!J$6, if(B722='2. Metadata'!K$1,'2. Metadata'!K$6, if(B722='2. Metadata'!L$1,'2. Metadata'!L$6, if(B722='2. Metadata'!M$1,'2. Metadata'!M$6, if(B722='2. Metadata'!N$1,'2. Metadata'!N$6))))))))))))))</f>
        <v>-116.8675084</v>
      </c>
      <c r="E722" s="10" t="s">
        <v>7</v>
      </c>
      <c r="F722" s="10">
        <v>0.0</v>
      </c>
      <c r="G722" s="11" t="str">
        <f>if(isblank(F722)=TRUE," ",'2. Metadata'!B$14)</f>
        <v>millimetres</v>
      </c>
      <c r="H722" s="10">
        <v>-1.0</v>
      </c>
      <c r="I722" s="15" t="str">
        <f>if(isblank(H722)=TRUE," ",'2. Metadata'!B$26)</f>
        <v>N/A</v>
      </c>
      <c r="J722" s="13" t="s">
        <v>7</v>
      </c>
      <c r="K722" s="5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>
      <c r="A723" s="18">
        <v>43786.0</v>
      </c>
      <c r="B723" s="8" t="s">
        <v>6</v>
      </c>
      <c r="C723" s="2">
        <f>if(isblank(B723)=TRUE," ", IF(B723='2. Metadata'!B$1,'2. Metadata'!B$5, if(B723='2. Metadata'!C$1,'2. Metadata'!C$5,if(B723='2. Metadata'!D$1,'2. Metadata'!D$5, if(B723='2. Metadata'!E$1,'2. Metadata'!E$5,if( B723='2. Metadata'!F$1,'2. Metadata'!F$5,if(B723='2. Metadata'!G$1,'2. Metadata'!G$5,if(B723='2. Metadata'!H$1,'2. Metadata'!H$5, if(B723='2. Metadata'!I$1,'2. Metadata'!I$5, if(B723='2. Metadata'!J$1,'2. Metadata'!J$5, if(B723='2. Metadata'!K$1,'2. Metadata'!K$5, if(B723='2. Metadata'!L$1,'2. Metadata'!L$5, if(B723='2. Metadata'!M$1,'2. Metadata'!M$5, if(B723='2. Metadata'!N$1,'2. Metadata'!N$5))))))))))))))</f>
        <v>50.07754523</v>
      </c>
      <c r="D723" s="9">
        <f>if(isblank(B723)=TRUE," ", IF(B723='2. Metadata'!B$1,'2. Metadata'!B$6, if(B723='2. Metadata'!C$1,'2. Metadata'!C$6,if(B723='2. Metadata'!D$1,'2. Metadata'!D$6, if(B723='2. Metadata'!E$1,'2. Metadata'!E$6,if( B723='2. Metadata'!F$1,'2. Metadata'!F$6,if(B723='2. Metadata'!G$1,'2. Metadata'!G$6,if(B723='2. Metadata'!H$1,'2. Metadata'!H$6, if(B723='2. Metadata'!I$1,'2. Metadata'!I$6, if(B723='2. Metadata'!J$1,'2. Metadata'!J$6, if(B723='2. Metadata'!K$1,'2. Metadata'!K$6, if(B723='2. Metadata'!L$1,'2. Metadata'!L$6, if(B723='2. Metadata'!M$1,'2. Metadata'!M$6, if(B723='2. Metadata'!N$1,'2. Metadata'!N$6))))))))))))))</f>
        <v>-116.8675084</v>
      </c>
      <c r="E723" s="10" t="s">
        <v>7</v>
      </c>
      <c r="F723" s="10">
        <v>0.0</v>
      </c>
      <c r="G723" s="11" t="str">
        <f>if(isblank(F723)=TRUE," ",'2. Metadata'!B$14)</f>
        <v>millimetres</v>
      </c>
      <c r="H723" s="10">
        <v>-1.0</v>
      </c>
      <c r="I723" s="15" t="str">
        <f>if(isblank(H723)=TRUE," ",'2. Metadata'!B$26)</f>
        <v>N/A</v>
      </c>
      <c r="J723" s="13" t="s">
        <v>7</v>
      </c>
      <c r="K723" s="5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>
      <c r="A724" s="18">
        <v>43787.0</v>
      </c>
      <c r="B724" s="8" t="s">
        <v>6</v>
      </c>
      <c r="C724" s="2">
        <f>if(isblank(B724)=TRUE," ", IF(B724='2. Metadata'!B$1,'2. Metadata'!B$5, if(B724='2. Metadata'!C$1,'2. Metadata'!C$5,if(B724='2. Metadata'!D$1,'2. Metadata'!D$5, if(B724='2. Metadata'!E$1,'2. Metadata'!E$5,if( B724='2. Metadata'!F$1,'2. Metadata'!F$5,if(B724='2. Metadata'!G$1,'2. Metadata'!G$5,if(B724='2. Metadata'!H$1,'2. Metadata'!H$5, if(B724='2. Metadata'!I$1,'2. Metadata'!I$5, if(B724='2. Metadata'!J$1,'2. Metadata'!J$5, if(B724='2. Metadata'!K$1,'2. Metadata'!K$5, if(B724='2. Metadata'!L$1,'2. Metadata'!L$5, if(B724='2. Metadata'!M$1,'2. Metadata'!M$5, if(B724='2. Metadata'!N$1,'2. Metadata'!N$5))))))))))))))</f>
        <v>50.07754523</v>
      </c>
      <c r="D724" s="9">
        <f>if(isblank(B724)=TRUE," ", IF(B724='2. Metadata'!B$1,'2. Metadata'!B$6, if(B724='2. Metadata'!C$1,'2. Metadata'!C$6,if(B724='2. Metadata'!D$1,'2. Metadata'!D$6, if(B724='2. Metadata'!E$1,'2. Metadata'!E$6,if( B724='2. Metadata'!F$1,'2. Metadata'!F$6,if(B724='2. Metadata'!G$1,'2. Metadata'!G$6,if(B724='2. Metadata'!H$1,'2. Metadata'!H$6, if(B724='2. Metadata'!I$1,'2. Metadata'!I$6, if(B724='2. Metadata'!J$1,'2. Metadata'!J$6, if(B724='2. Metadata'!K$1,'2. Metadata'!K$6, if(B724='2. Metadata'!L$1,'2. Metadata'!L$6, if(B724='2. Metadata'!M$1,'2. Metadata'!M$6, if(B724='2. Metadata'!N$1,'2. Metadata'!N$6))))))))))))))</f>
        <v>-116.8675084</v>
      </c>
      <c r="E724" s="10" t="s">
        <v>7</v>
      </c>
      <c r="F724" s="10">
        <v>0.0</v>
      </c>
      <c r="G724" s="11" t="str">
        <f>if(isblank(F724)=TRUE," ",'2. Metadata'!B$14)</f>
        <v>millimetres</v>
      </c>
      <c r="H724" s="10">
        <v>-1.0</v>
      </c>
      <c r="I724" s="15" t="str">
        <f>if(isblank(H724)=TRUE," ",'2. Metadata'!B$26)</f>
        <v>N/A</v>
      </c>
      <c r="J724" s="13" t="s">
        <v>7</v>
      </c>
      <c r="K724" s="5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>
      <c r="A725" s="18">
        <v>43788.0</v>
      </c>
      <c r="B725" s="8" t="s">
        <v>6</v>
      </c>
      <c r="C725" s="2">
        <f>if(isblank(B725)=TRUE," ", IF(B725='2. Metadata'!B$1,'2. Metadata'!B$5, if(B725='2. Metadata'!C$1,'2. Metadata'!C$5,if(B725='2. Metadata'!D$1,'2. Metadata'!D$5, if(B725='2. Metadata'!E$1,'2. Metadata'!E$5,if( B725='2. Metadata'!F$1,'2. Metadata'!F$5,if(B725='2. Metadata'!G$1,'2. Metadata'!G$5,if(B725='2. Metadata'!H$1,'2. Metadata'!H$5, if(B725='2. Metadata'!I$1,'2. Metadata'!I$5, if(B725='2. Metadata'!J$1,'2. Metadata'!J$5, if(B725='2. Metadata'!K$1,'2. Metadata'!K$5, if(B725='2. Metadata'!L$1,'2. Metadata'!L$5, if(B725='2. Metadata'!M$1,'2. Metadata'!M$5, if(B725='2. Metadata'!N$1,'2. Metadata'!N$5))))))))))))))</f>
        <v>50.07754523</v>
      </c>
      <c r="D725" s="9">
        <f>if(isblank(B725)=TRUE," ", IF(B725='2. Metadata'!B$1,'2. Metadata'!B$6, if(B725='2. Metadata'!C$1,'2. Metadata'!C$6,if(B725='2. Metadata'!D$1,'2. Metadata'!D$6, if(B725='2. Metadata'!E$1,'2. Metadata'!E$6,if( B725='2. Metadata'!F$1,'2. Metadata'!F$6,if(B725='2. Metadata'!G$1,'2. Metadata'!G$6,if(B725='2. Metadata'!H$1,'2. Metadata'!H$6, if(B725='2. Metadata'!I$1,'2. Metadata'!I$6, if(B725='2. Metadata'!J$1,'2. Metadata'!J$6, if(B725='2. Metadata'!K$1,'2. Metadata'!K$6, if(B725='2. Metadata'!L$1,'2. Metadata'!L$6, if(B725='2. Metadata'!M$1,'2. Metadata'!M$6, if(B725='2. Metadata'!N$1,'2. Metadata'!N$6))))))))))))))</f>
        <v>-116.8675084</v>
      </c>
      <c r="E725" s="10" t="s">
        <v>7</v>
      </c>
      <c r="F725" s="10">
        <v>0.0</v>
      </c>
      <c r="G725" s="11" t="str">
        <f>if(isblank(F725)=TRUE," ",'2. Metadata'!B$14)</f>
        <v>millimetres</v>
      </c>
      <c r="H725" s="10">
        <v>-1.0</v>
      </c>
      <c r="I725" s="15" t="str">
        <f>if(isblank(H725)=TRUE," ",'2. Metadata'!B$26)</f>
        <v>N/A</v>
      </c>
      <c r="J725" s="13" t="s">
        <v>7</v>
      </c>
      <c r="K725" s="5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>
      <c r="A726" s="18">
        <v>43789.0</v>
      </c>
      <c r="B726" s="8" t="s">
        <v>6</v>
      </c>
      <c r="C726" s="2">
        <f>if(isblank(B726)=TRUE," ", IF(B726='2. Metadata'!B$1,'2. Metadata'!B$5, if(B726='2. Metadata'!C$1,'2. Metadata'!C$5,if(B726='2. Metadata'!D$1,'2. Metadata'!D$5, if(B726='2. Metadata'!E$1,'2. Metadata'!E$5,if( B726='2. Metadata'!F$1,'2. Metadata'!F$5,if(B726='2. Metadata'!G$1,'2. Metadata'!G$5,if(B726='2. Metadata'!H$1,'2. Metadata'!H$5, if(B726='2. Metadata'!I$1,'2. Metadata'!I$5, if(B726='2. Metadata'!J$1,'2. Metadata'!J$5, if(B726='2. Metadata'!K$1,'2. Metadata'!K$5, if(B726='2. Metadata'!L$1,'2. Metadata'!L$5, if(B726='2. Metadata'!M$1,'2. Metadata'!M$5, if(B726='2. Metadata'!N$1,'2. Metadata'!N$5))))))))))))))</f>
        <v>50.07754523</v>
      </c>
      <c r="D726" s="9">
        <f>if(isblank(B726)=TRUE," ", IF(B726='2. Metadata'!B$1,'2. Metadata'!B$6, if(B726='2. Metadata'!C$1,'2. Metadata'!C$6,if(B726='2. Metadata'!D$1,'2. Metadata'!D$6, if(B726='2. Metadata'!E$1,'2. Metadata'!E$6,if( B726='2. Metadata'!F$1,'2. Metadata'!F$6,if(B726='2. Metadata'!G$1,'2. Metadata'!G$6,if(B726='2. Metadata'!H$1,'2. Metadata'!H$6, if(B726='2. Metadata'!I$1,'2. Metadata'!I$6, if(B726='2. Metadata'!J$1,'2. Metadata'!J$6, if(B726='2. Metadata'!K$1,'2. Metadata'!K$6, if(B726='2. Metadata'!L$1,'2. Metadata'!L$6, if(B726='2. Metadata'!M$1,'2. Metadata'!M$6, if(B726='2. Metadata'!N$1,'2. Metadata'!N$6))))))))))))))</f>
        <v>-116.8675084</v>
      </c>
      <c r="E726" s="10" t="s">
        <v>7</v>
      </c>
      <c r="F726" s="10">
        <v>0.0</v>
      </c>
      <c r="G726" s="11" t="str">
        <f>if(isblank(F726)=TRUE," ",'2. Metadata'!B$14)</f>
        <v>millimetres</v>
      </c>
      <c r="H726" s="10">
        <v>-1.0</v>
      </c>
      <c r="I726" s="15" t="str">
        <f>if(isblank(H726)=TRUE," ",'2. Metadata'!B$26)</f>
        <v>N/A</v>
      </c>
      <c r="J726" s="13" t="s">
        <v>7</v>
      </c>
      <c r="K726" s="5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>
      <c r="A727" s="18">
        <v>43790.0</v>
      </c>
      <c r="B727" s="8" t="s">
        <v>6</v>
      </c>
      <c r="C727" s="2">
        <f>if(isblank(B727)=TRUE," ", IF(B727='2. Metadata'!B$1,'2. Metadata'!B$5, if(B727='2. Metadata'!C$1,'2. Metadata'!C$5,if(B727='2. Metadata'!D$1,'2. Metadata'!D$5, if(B727='2. Metadata'!E$1,'2. Metadata'!E$5,if( B727='2. Metadata'!F$1,'2. Metadata'!F$5,if(B727='2. Metadata'!G$1,'2. Metadata'!G$5,if(B727='2. Metadata'!H$1,'2. Metadata'!H$5, if(B727='2. Metadata'!I$1,'2. Metadata'!I$5, if(B727='2. Metadata'!J$1,'2. Metadata'!J$5, if(B727='2. Metadata'!K$1,'2. Metadata'!K$5, if(B727='2. Metadata'!L$1,'2. Metadata'!L$5, if(B727='2. Metadata'!M$1,'2. Metadata'!M$5, if(B727='2. Metadata'!N$1,'2. Metadata'!N$5))))))))))))))</f>
        <v>50.07754523</v>
      </c>
      <c r="D727" s="9">
        <f>if(isblank(B727)=TRUE," ", IF(B727='2. Metadata'!B$1,'2. Metadata'!B$6, if(B727='2. Metadata'!C$1,'2. Metadata'!C$6,if(B727='2. Metadata'!D$1,'2. Metadata'!D$6, if(B727='2. Metadata'!E$1,'2. Metadata'!E$6,if( B727='2. Metadata'!F$1,'2. Metadata'!F$6,if(B727='2. Metadata'!G$1,'2. Metadata'!G$6,if(B727='2. Metadata'!H$1,'2. Metadata'!H$6, if(B727='2. Metadata'!I$1,'2. Metadata'!I$6, if(B727='2. Metadata'!J$1,'2. Metadata'!J$6, if(B727='2. Metadata'!K$1,'2. Metadata'!K$6, if(B727='2. Metadata'!L$1,'2. Metadata'!L$6, if(B727='2. Metadata'!M$1,'2. Metadata'!M$6, if(B727='2. Metadata'!N$1,'2. Metadata'!N$6))))))))))))))</f>
        <v>-116.8675084</v>
      </c>
      <c r="E727" s="10" t="s">
        <v>7</v>
      </c>
      <c r="F727" s="10">
        <v>0.0</v>
      </c>
      <c r="G727" s="11" t="str">
        <f>if(isblank(F727)=TRUE," ",'2. Metadata'!B$14)</f>
        <v>millimetres</v>
      </c>
      <c r="H727" s="10">
        <v>-1.0</v>
      </c>
      <c r="I727" s="15" t="str">
        <f>if(isblank(H727)=TRUE," ",'2. Metadata'!B$26)</f>
        <v>N/A</v>
      </c>
      <c r="J727" s="13" t="s">
        <v>7</v>
      </c>
      <c r="K727" s="5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>
      <c r="A728" s="18">
        <v>43791.0</v>
      </c>
      <c r="B728" s="8" t="s">
        <v>6</v>
      </c>
      <c r="C728" s="2">
        <f>if(isblank(B728)=TRUE," ", IF(B728='2. Metadata'!B$1,'2. Metadata'!B$5, if(B728='2. Metadata'!C$1,'2. Metadata'!C$5,if(B728='2. Metadata'!D$1,'2. Metadata'!D$5, if(B728='2. Metadata'!E$1,'2. Metadata'!E$5,if( B728='2. Metadata'!F$1,'2. Metadata'!F$5,if(B728='2. Metadata'!G$1,'2. Metadata'!G$5,if(B728='2. Metadata'!H$1,'2. Metadata'!H$5, if(B728='2. Metadata'!I$1,'2. Metadata'!I$5, if(B728='2. Metadata'!J$1,'2. Metadata'!J$5, if(B728='2. Metadata'!K$1,'2. Metadata'!K$5, if(B728='2. Metadata'!L$1,'2. Metadata'!L$5, if(B728='2. Metadata'!M$1,'2. Metadata'!M$5, if(B728='2. Metadata'!N$1,'2. Metadata'!N$5))))))))))))))</f>
        <v>50.07754523</v>
      </c>
      <c r="D728" s="9">
        <f>if(isblank(B728)=TRUE," ", IF(B728='2. Metadata'!B$1,'2. Metadata'!B$6, if(B728='2. Metadata'!C$1,'2. Metadata'!C$6,if(B728='2. Metadata'!D$1,'2. Metadata'!D$6, if(B728='2. Metadata'!E$1,'2. Metadata'!E$6,if( B728='2. Metadata'!F$1,'2. Metadata'!F$6,if(B728='2. Metadata'!G$1,'2. Metadata'!G$6,if(B728='2. Metadata'!H$1,'2. Metadata'!H$6, if(B728='2. Metadata'!I$1,'2. Metadata'!I$6, if(B728='2. Metadata'!J$1,'2. Metadata'!J$6, if(B728='2. Metadata'!K$1,'2. Metadata'!K$6, if(B728='2. Metadata'!L$1,'2. Metadata'!L$6, if(B728='2. Metadata'!M$1,'2. Metadata'!M$6, if(B728='2. Metadata'!N$1,'2. Metadata'!N$6))))))))))))))</f>
        <v>-116.8675084</v>
      </c>
      <c r="E728" s="10" t="s">
        <v>7</v>
      </c>
      <c r="F728" s="10">
        <v>0.0</v>
      </c>
      <c r="G728" s="11" t="str">
        <f>if(isblank(F728)=TRUE," ",'2. Metadata'!B$14)</f>
        <v>millimetres</v>
      </c>
      <c r="H728" s="10">
        <v>-1.0</v>
      </c>
      <c r="I728" s="15" t="str">
        <f>if(isblank(H728)=TRUE," ",'2. Metadata'!B$26)</f>
        <v>N/A</v>
      </c>
      <c r="J728" s="13" t="s">
        <v>7</v>
      </c>
      <c r="K728" s="5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>
      <c r="A729" s="18">
        <v>43792.0</v>
      </c>
      <c r="B729" s="8" t="s">
        <v>6</v>
      </c>
      <c r="C729" s="2">
        <f>if(isblank(B729)=TRUE," ", IF(B729='2. Metadata'!B$1,'2. Metadata'!B$5, if(B729='2. Metadata'!C$1,'2. Metadata'!C$5,if(B729='2. Metadata'!D$1,'2. Metadata'!D$5, if(B729='2. Metadata'!E$1,'2. Metadata'!E$5,if( B729='2. Metadata'!F$1,'2. Metadata'!F$5,if(B729='2. Metadata'!G$1,'2. Metadata'!G$5,if(B729='2. Metadata'!H$1,'2. Metadata'!H$5, if(B729='2. Metadata'!I$1,'2. Metadata'!I$5, if(B729='2. Metadata'!J$1,'2. Metadata'!J$5, if(B729='2. Metadata'!K$1,'2. Metadata'!K$5, if(B729='2. Metadata'!L$1,'2. Metadata'!L$5, if(B729='2. Metadata'!M$1,'2. Metadata'!M$5, if(B729='2. Metadata'!N$1,'2. Metadata'!N$5))))))))))))))</f>
        <v>50.07754523</v>
      </c>
      <c r="D729" s="9">
        <f>if(isblank(B729)=TRUE," ", IF(B729='2. Metadata'!B$1,'2. Metadata'!B$6, if(B729='2. Metadata'!C$1,'2. Metadata'!C$6,if(B729='2. Metadata'!D$1,'2. Metadata'!D$6, if(B729='2. Metadata'!E$1,'2. Metadata'!E$6,if( B729='2. Metadata'!F$1,'2. Metadata'!F$6,if(B729='2. Metadata'!G$1,'2. Metadata'!G$6,if(B729='2. Metadata'!H$1,'2. Metadata'!H$6, if(B729='2. Metadata'!I$1,'2. Metadata'!I$6, if(B729='2. Metadata'!J$1,'2. Metadata'!J$6, if(B729='2. Metadata'!K$1,'2. Metadata'!K$6, if(B729='2. Metadata'!L$1,'2. Metadata'!L$6, if(B729='2. Metadata'!M$1,'2. Metadata'!M$6, if(B729='2. Metadata'!N$1,'2. Metadata'!N$6))))))))))))))</f>
        <v>-116.8675084</v>
      </c>
      <c r="E729" s="10" t="s">
        <v>7</v>
      </c>
      <c r="F729" s="10">
        <v>0.0</v>
      </c>
      <c r="G729" s="11" t="str">
        <f>if(isblank(F729)=TRUE," ",'2. Metadata'!B$14)</f>
        <v>millimetres</v>
      </c>
      <c r="H729" s="10">
        <v>-1.0</v>
      </c>
      <c r="I729" s="15" t="str">
        <f>if(isblank(H729)=TRUE," ",'2. Metadata'!B$26)</f>
        <v>N/A</v>
      </c>
      <c r="J729" s="13" t="s">
        <v>7</v>
      </c>
      <c r="K729" s="5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>
      <c r="A730" s="18">
        <v>43793.0</v>
      </c>
      <c r="B730" s="8" t="s">
        <v>6</v>
      </c>
      <c r="C730" s="2">
        <f>if(isblank(B730)=TRUE," ", IF(B730='2. Metadata'!B$1,'2. Metadata'!B$5, if(B730='2. Metadata'!C$1,'2. Metadata'!C$5,if(B730='2. Metadata'!D$1,'2. Metadata'!D$5, if(B730='2. Metadata'!E$1,'2. Metadata'!E$5,if( B730='2. Metadata'!F$1,'2. Metadata'!F$5,if(B730='2. Metadata'!G$1,'2. Metadata'!G$5,if(B730='2. Metadata'!H$1,'2. Metadata'!H$5, if(B730='2. Metadata'!I$1,'2. Metadata'!I$5, if(B730='2. Metadata'!J$1,'2. Metadata'!J$5, if(B730='2. Metadata'!K$1,'2. Metadata'!K$5, if(B730='2. Metadata'!L$1,'2. Metadata'!L$5, if(B730='2. Metadata'!M$1,'2. Metadata'!M$5, if(B730='2. Metadata'!N$1,'2. Metadata'!N$5))))))))))))))</f>
        <v>50.07754523</v>
      </c>
      <c r="D730" s="9">
        <f>if(isblank(B730)=TRUE," ", IF(B730='2. Metadata'!B$1,'2. Metadata'!B$6, if(B730='2. Metadata'!C$1,'2. Metadata'!C$6,if(B730='2. Metadata'!D$1,'2. Metadata'!D$6, if(B730='2. Metadata'!E$1,'2. Metadata'!E$6,if( B730='2. Metadata'!F$1,'2. Metadata'!F$6,if(B730='2. Metadata'!G$1,'2. Metadata'!G$6,if(B730='2. Metadata'!H$1,'2. Metadata'!H$6, if(B730='2. Metadata'!I$1,'2. Metadata'!I$6, if(B730='2. Metadata'!J$1,'2. Metadata'!J$6, if(B730='2. Metadata'!K$1,'2. Metadata'!K$6, if(B730='2. Metadata'!L$1,'2. Metadata'!L$6, if(B730='2. Metadata'!M$1,'2. Metadata'!M$6, if(B730='2. Metadata'!N$1,'2. Metadata'!N$6))))))))))))))</f>
        <v>-116.8675084</v>
      </c>
      <c r="E730" s="10" t="s">
        <v>7</v>
      </c>
      <c r="F730" s="10">
        <v>0.0</v>
      </c>
      <c r="G730" s="11" t="str">
        <f>if(isblank(F730)=TRUE," ",'2. Metadata'!B$14)</f>
        <v>millimetres</v>
      </c>
      <c r="H730" s="10">
        <v>-1.0</v>
      </c>
      <c r="I730" s="15" t="str">
        <f>if(isblank(H730)=TRUE," ",'2. Metadata'!B$26)</f>
        <v>N/A</v>
      </c>
      <c r="J730" s="13" t="s">
        <v>7</v>
      </c>
      <c r="K730" s="5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>
      <c r="A731" s="18">
        <v>43794.0</v>
      </c>
      <c r="B731" s="8" t="s">
        <v>6</v>
      </c>
      <c r="C731" s="2">
        <f>if(isblank(B731)=TRUE," ", IF(B731='2. Metadata'!B$1,'2. Metadata'!B$5, if(B731='2. Metadata'!C$1,'2. Metadata'!C$5,if(B731='2. Metadata'!D$1,'2. Metadata'!D$5, if(B731='2. Metadata'!E$1,'2. Metadata'!E$5,if( B731='2. Metadata'!F$1,'2. Metadata'!F$5,if(B731='2. Metadata'!G$1,'2. Metadata'!G$5,if(B731='2. Metadata'!H$1,'2. Metadata'!H$5, if(B731='2. Metadata'!I$1,'2. Metadata'!I$5, if(B731='2. Metadata'!J$1,'2. Metadata'!J$5, if(B731='2. Metadata'!K$1,'2. Metadata'!K$5, if(B731='2. Metadata'!L$1,'2. Metadata'!L$5, if(B731='2. Metadata'!M$1,'2. Metadata'!M$5, if(B731='2. Metadata'!N$1,'2. Metadata'!N$5))))))))))))))</f>
        <v>50.07754523</v>
      </c>
      <c r="D731" s="9">
        <f>if(isblank(B731)=TRUE," ", IF(B731='2. Metadata'!B$1,'2. Metadata'!B$6, if(B731='2. Metadata'!C$1,'2. Metadata'!C$6,if(B731='2. Metadata'!D$1,'2. Metadata'!D$6, if(B731='2. Metadata'!E$1,'2. Metadata'!E$6,if( B731='2. Metadata'!F$1,'2. Metadata'!F$6,if(B731='2. Metadata'!G$1,'2. Metadata'!G$6,if(B731='2. Metadata'!H$1,'2. Metadata'!H$6, if(B731='2. Metadata'!I$1,'2. Metadata'!I$6, if(B731='2. Metadata'!J$1,'2. Metadata'!J$6, if(B731='2. Metadata'!K$1,'2. Metadata'!K$6, if(B731='2. Metadata'!L$1,'2. Metadata'!L$6, if(B731='2. Metadata'!M$1,'2. Metadata'!M$6, if(B731='2. Metadata'!N$1,'2. Metadata'!N$6))))))))))))))</f>
        <v>-116.8675084</v>
      </c>
      <c r="E731" s="10" t="s">
        <v>7</v>
      </c>
      <c r="F731" s="10">
        <v>0.0</v>
      </c>
      <c r="G731" s="11" t="str">
        <f>if(isblank(F731)=TRUE," ",'2. Metadata'!B$14)</f>
        <v>millimetres</v>
      </c>
      <c r="H731" s="10">
        <v>-1.0</v>
      </c>
      <c r="I731" s="15" t="str">
        <f>if(isblank(H731)=TRUE," ",'2. Metadata'!B$26)</f>
        <v>N/A</v>
      </c>
      <c r="J731" s="13" t="s">
        <v>7</v>
      </c>
      <c r="K731" s="5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>
      <c r="A732" s="18">
        <v>43795.0</v>
      </c>
      <c r="B732" s="8" t="s">
        <v>6</v>
      </c>
      <c r="C732" s="2">
        <f>if(isblank(B732)=TRUE," ", IF(B732='2. Metadata'!B$1,'2. Metadata'!B$5, if(B732='2. Metadata'!C$1,'2. Metadata'!C$5,if(B732='2. Metadata'!D$1,'2. Metadata'!D$5, if(B732='2. Metadata'!E$1,'2. Metadata'!E$5,if( B732='2. Metadata'!F$1,'2. Metadata'!F$5,if(B732='2. Metadata'!G$1,'2. Metadata'!G$5,if(B732='2. Metadata'!H$1,'2. Metadata'!H$5, if(B732='2. Metadata'!I$1,'2. Metadata'!I$5, if(B732='2. Metadata'!J$1,'2. Metadata'!J$5, if(B732='2. Metadata'!K$1,'2. Metadata'!K$5, if(B732='2. Metadata'!L$1,'2. Metadata'!L$5, if(B732='2. Metadata'!M$1,'2. Metadata'!M$5, if(B732='2. Metadata'!N$1,'2. Metadata'!N$5))))))))))))))</f>
        <v>50.07754523</v>
      </c>
      <c r="D732" s="9">
        <f>if(isblank(B732)=TRUE," ", IF(B732='2. Metadata'!B$1,'2. Metadata'!B$6, if(B732='2. Metadata'!C$1,'2. Metadata'!C$6,if(B732='2. Metadata'!D$1,'2. Metadata'!D$6, if(B732='2. Metadata'!E$1,'2. Metadata'!E$6,if( B732='2. Metadata'!F$1,'2. Metadata'!F$6,if(B732='2. Metadata'!G$1,'2. Metadata'!G$6,if(B732='2. Metadata'!H$1,'2. Metadata'!H$6, if(B732='2. Metadata'!I$1,'2. Metadata'!I$6, if(B732='2. Metadata'!J$1,'2. Metadata'!J$6, if(B732='2. Metadata'!K$1,'2. Metadata'!K$6, if(B732='2. Metadata'!L$1,'2. Metadata'!L$6, if(B732='2. Metadata'!M$1,'2. Metadata'!M$6, if(B732='2. Metadata'!N$1,'2. Metadata'!N$6))))))))))))))</f>
        <v>-116.8675084</v>
      </c>
      <c r="E732" s="10" t="s">
        <v>7</v>
      </c>
      <c r="F732" s="10">
        <v>0.0</v>
      </c>
      <c r="G732" s="11" t="str">
        <f>if(isblank(F732)=TRUE," ",'2. Metadata'!B$14)</f>
        <v>millimetres</v>
      </c>
      <c r="H732" s="10">
        <v>-1.0</v>
      </c>
      <c r="I732" s="15" t="str">
        <f>if(isblank(H732)=TRUE," ",'2. Metadata'!B$26)</f>
        <v>N/A</v>
      </c>
      <c r="J732" s="13" t="s">
        <v>7</v>
      </c>
      <c r="K732" s="5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>
      <c r="A733" s="18">
        <v>43796.0</v>
      </c>
      <c r="B733" s="8" t="s">
        <v>6</v>
      </c>
      <c r="C733" s="2">
        <f>if(isblank(B733)=TRUE," ", IF(B733='2. Metadata'!B$1,'2. Metadata'!B$5, if(B733='2. Metadata'!C$1,'2. Metadata'!C$5,if(B733='2. Metadata'!D$1,'2. Metadata'!D$5, if(B733='2. Metadata'!E$1,'2. Metadata'!E$5,if( B733='2. Metadata'!F$1,'2. Metadata'!F$5,if(B733='2. Metadata'!G$1,'2. Metadata'!G$5,if(B733='2. Metadata'!H$1,'2. Metadata'!H$5, if(B733='2. Metadata'!I$1,'2. Metadata'!I$5, if(B733='2. Metadata'!J$1,'2. Metadata'!J$5, if(B733='2. Metadata'!K$1,'2. Metadata'!K$5, if(B733='2. Metadata'!L$1,'2. Metadata'!L$5, if(B733='2. Metadata'!M$1,'2. Metadata'!M$5, if(B733='2. Metadata'!N$1,'2. Metadata'!N$5))))))))))))))</f>
        <v>50.07754523</v>
      </c>
      <c r="D733" s="9">
        <f>if(isblank(B733)=TRUE," ", IF(B733='2. Metadata'!B$1,'2. Metadata'!B$6, if(B733='2. Metadata'!C$1,'2. Metadata'!C$6,if(B733='2. Metadata'!D$1,'2. Metadata'!D$6, if(B733='2. Metadata'!E$1,'2. Metadata'!E$6,if( B733='2. Metadata'!F$1,'2. Metadata'!F$6,if(B733='2. Metadata'!G$1,'2. Metadata'!G$6,if(B733='2. Metadata'!H$1,'2. Metadata'!H$6, if(B733='2. Metadata'!I$1,'2. Metadata'!I$6, if(B733='2. Metadata'!J$1,'2. Metadata'!J$6, if(B733='2. Metadata'!K$1,'2. Metadata'!K$6, if(B733='2. Metadata'!L$1,'2. Metadata'!L$6, if(B733='2. Metadata'!M$1,'2. Metadata'!M$6, if(B733='2. Metadata'!N$1,'2. Metadata'!N$6))))))))))))))</f>
        <v>-116.8675084</v>
      </c>
      <c r="E733" s="10" t="s">
        <v>7</v>
      </c>
      <c r="F733" s="10">
        <v>0.0</v>
      </c>
      <c r="G733" s="11" t="str">
        <f>if(isblank(F733)=TRUE," ",'2. Metadata'!B$14)</f>
        <v>millimetres</v>
      </c>
      <c r="H733" s="10">
        <v>-1.0</v>
      </c>
      <c r="I733" s="15" t="str">
        <f>if(isblank(H733)=TRUE," ",'2. Metadata'!B$26)</f>
        <v>N/A</v>
      </c>
      <c r="J733" s="13" t="s">
        <v>7</v>
      </c>
      <c r="K733" s="5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>
      <c r="A734" s="18">
        <v>43797.0</v>
      </c>
      <c r="B734" s="8" t="s">
        <v>6</v>
      </c>
      <c r="C734" s="2">
        <f>if(isblank(B734)=TRUE," ", IF(B734='2. Metadata'!B$1,'2. Metadata'!B$5, if(B734='2. Metadata'!C$1,'2. Metadata'!C$5,if(B734='2. Metadata'!D$1,'2. Metadata'!D$5, if(B734='2. Metadata'!E$1,'2. Metadata'!E$5,if( B734='2. Metadata'!F$1,'2. Metadata'!F$5,if(B734='2. Metadata'!G$1,'2. Metadata'!G$5,if(B734='2. Metadata'!H$1,'2. Metadata'!H$5, if(B734='2. Metadata'!I$1,'2. Metadata'!I$5, if(B734='2. Metadata'!J$1,'2. Metadata'!J$5, if(B734='2. Metadata'!K$1,'2. Metadata'!K$5, if(B734='2. Metadata'!L$1,'2. Metadata'!L$5, if(B734='2. Metadata'!M$1,'2. Metadata'!M$5, if(B734='2. Metadata'!N$1,'2. Metadata'!N$5))))))))))))))</f>
        <v>50.07754523</v>
      </c>
      <c r="D734" s="9">
        <f>if(isblank(B734)=TRUE," ", IF(B734='2. Metadata'!B$1,'2. Metadata'!B$6, if(B734='2. Metadata'!C$1,'2. Metadata'!C$6,if(B734='2. Metadata'!D$1,'2. Metadata'!D$6, if(B734='2. Metadata'!E$1,'2. Metadata'!E$6,if( B734='2. Metadata'!F$1,'2. Metadata'!F$6,if(B734='2. Metadata'!G$1,'2. Metadata'!G$6,if(B734='2. Metadata'!H$1,'2. Metadata'!H$6, if(B734='2. Metadata'!I$1,'2. Metadata'!I$6, if(B734='2. Metadata'!J$1,'2. Metadata'!J$6, if(B734='2. Metadata'!K$1,'2. Metadata'!K$6, if(B734='2. Metadata'!L$1,'2. Metadata'!L$6, if(B734='2. Metadata'!M$1,'2. Metadata'!M$6, if(B734='2. Metadata'!N$1,'2. Metadata'!N$6))))))))))))))</f>
        <v>-116.8675084</v>
      </c>
      <c r="E734" s="10" t="s">
        <v>7</v>
      </c>
      <c r="F734" s="10">
        <v>0.0</v>
      </c>
      <c r="G734" s="11" t="str">
        <f>if(isblank(F734)=TRUE," ",'2. Metadata'!B$14)</f>
        <v>millimetres</v>
      </c>
      <c r="H734" s="10">
        <v>-1.0</v>
      </c>
      <c r="I734" s="15" t="str">
        <f>if(isblank(H734)=TRUE," ",'2. Metadata'!B$26)</f>
        <v>N/A</v>
      </c>
      <c r="J734" s="13" t="s">
        <v>7</v>
      </c>
      <c r="K734" s="5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>
      <c r="A735" s="18">
        <v>43798.0</v>
      </c>
      <c r="B735" s="8" t="s">
        <v>6</v>
      </c>
      <c r="C735" s="2">
        <f>if(isblank(B735)=TRUE," ", IF(B735='2. Metadata'!B$1,'2. Metadata'!B$5, if(B735='2. Metadata'!C$1,'2. Metadata'!C$5,if(B735='2. Metadata'!D$1,'2. Metadata'!D$5, if(B735='2. Metadata'!E$1,'2. Metadata'!E$5,if( B735='2. Metadata'!F$1,'2. Metadata'!F$5,if(B735='2. Metadata'!G$1,'2. Metadata'!G$5,if(B735='2. Metadata'!H$1,'2. Metadata'!H$5, if(B735='2. Metadata'!I$1,'2. Metadata'!I$5, if(B735='2. Metadata'!J$1,'2. Metadata'!J$5, if(B735='2. Metadata'!K$1,'2. Metadata'!K$5, if(B735='2. Metadata'!L$1,'2. Metadata'!L$5, if(B735='2. Metadata'!M$1,'2. Metadata'!M$5, if(B735='2. Metadata'!N$1,'2. Metadata'!N$5))))))))))))))</f>
        <v>50.07754523</v>
      </c>
      <c r="D735" s="9">
        <f>if(isblank(B735)=TRUE," ", IF(B735='2. Metadata'!B$1,'2. Metadata'!B$6, if(B735='2. Metadata'!C$1,'2. Metadata'!C$6,if(B735='2. Metadata'!D$1,'2. Metadata'!D$6, if(B735='2. Metadata'!E$1,'2. Metadata'!E$6,if( B735='2. Metadata'!F$1,'2. Metadata'!F$6,if(B735='2. Metadata'!G$1,'2. Metadata'!G$6,if(B735='2. Metadata'!H$1,'2. Metadata'!H$6, if(B735='2. Metadata'!I$1,'2. Metadata'!I$6, if(B735='2. Metadata'!J$1,'2. Metadata'!J$6, if(B735='2. Metadata'!K$1,'2. Metadata'!K$6, if(B735='2. Metadata'!L$1,'2. Metadata'!L$6, if(B735='2. Metadata'!M$1,'2. Metadata'!M$6, if(B735='2. Metadata'!N$1,'2. Metadata'!N$6))))))))))))))</f>
        <v>-116.8675084</v>
      </c>
      <c r="E735" s="10" t="s">
        <v>7</v>
      </c>
      <c r="F735" s="10">
        <v>0.0</v>
      </c>
      <c r="G735" s="11" t="str">
        <f>if(isblank(F735)=TRUE," ",'2. Metadata'!B$14)</f>
        <v>millimetres</v>
      </c>
      <c r="H735" s="10">
        <v>-1.0</v>
      </c>
      <c r="I735" s="15" t="str">
        <f>if(isblank(H735)=TRUE," ",'2. Metadata'!B$26)</f>
        <v>N/A</v>
      </c>
      <c r="J735" s="13" t="s">
        <v>7</v>
      </c>
      <c r="K735" s="5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>
      <c r="A736" s="18">
        <v>43799.0</v>
      </c>
      <c r="B736" s="8" t="s">
        <v>6</v>
      </c>
      <c r="C736" s="2">
        <f>if(isblank(B736)=TRUE," ", IF(B736='2. Metadata'!B$1,'2. Metadata'!B$5, if(B736='2. Metadata'!C$1,'2. Metadata'!C$5,if(B736='2. Metadata'!D$1,'2. Metadata'!D$5, if(B736='2. Metadata'!E$1,'2. Metadata'!E$5,if( B736='2. Metadata'!F$1,'2. Metadata'!F$5,if(B736='2. Metadata'!G$1,'2. Metadata'!G$5,if(B736='2. Metadata'!H$1,'2. Metadata'!H$5, if(B736='2. Metadata'!I$1,'2. Metadata'!I$5, if(B736='2. Metadata'!J$1,'2. Metadata'!J$5, if(B736='2. Metadata'!K$1,'2. Metadata'!K$5, if(B736='2. Metadata'!L$1,'2. Metadata'!L$5, if(B736='2. Metadata'!M$1,'2. Metadata'!M$5, if(B736='2. Metadata'!N$1,'2. Metadata'!N$5))))))))))))))</f>
        <v>50.07754523</v>
      </c>
      <c r="D736" s="9">
        <f>if(isblank(B736)=TRUE," ", IF(B736='2. Metadata'!B$1,'2. Metadata'!B$6, if(B736='2. Metadata'!C$1,'2. Metadata'!C$6,if(B736='2. Metadata'!D$1,'2. Metadata'!D$6, if(B736='2. Metadata'!E$1,'2. Metadata'!E$6,if( B736='2. Metadata'!F$1,'2. Metadata'!F$6,if(B736='2. Metadata'!G$1,'2. Metadata'!G$6,if(B736='2. Metadata'!H$1,'2. Metadata'!H$6, if(B736='2. Metadata'!I$1,'2. Metadata'!I$6, if(B736='2. Metadata'!J$1,'2. Metadata'!J$6, if(B736='2. Metadata'!K$1,'2. Metadata'!K$6, if(B736='2. Metadata'!L$1,'2. Metadata'!L$6, if(B736='2. Metadata'!M$1,'2. Metadata'!M$6, if(B736='2. Metadata'!N$1,'2. Metadata'!N$6))))))))))))))</f>
        <v>-116.8675084</v>
      </c>
      <c r="E736" s="10" t="s">
        <v>7</v>
      </c>
      <c r="F736" s="10">
        <v>0.0</v>
      </c>
      <c r="G736" s="11" t="str">
        <f>if(isblank(F736)=TRUE," ",'2. Metadata'!B$14)</f>
        <v>millimetres</v>
      </c>
      <c r="H736" s="10">
        <v>-1.0</v>
      </c>
      <c r="I736" s="15" t="str">
        <f>if(isblank(H736)=TRUE," ",'2. Metadata'!B$26)</f>
        <v>N/A</v>
      </c>
      <c r="J736" s="13" t="s">
        <v>7</v>
      </c>
      <c r="K736" s="5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>
      <c r="A737" s="18">
        <v>43800.0</v>
      </c>
      <c r="B737" s="8" t="s">
        <v>6</v>
      </c>
      <c r="C737" s="2">
        <f>if(isblank(B737)=TRUE," ", IF(B737='2. Metadata'!B$1,'2. Metadata'!B$5, if(B737='2. Metadata'!C$1,'2. Metadata'!C$5,if(B737='2. Metadata'!D$1,'2. Metadata'!D$5, if(B737='2. Metadata'!E$1,'2. Metadata'!E$5,if( B737='2. Metadata'!F$1,'2. Metadata'!F$5,if(B737='2. Metadata'!G$1,'2. Metadata'!G$5,if(B737='2. Metadata'!H$1,'2. Metadata'!H$5, if(B737='2. Metadata'!I$1,'2. Metadata'!I$5, if(B737='2. Metadata'!J$1,'2. Metadata'!J$5, if(B737='2. Metadata'!K$1,'2. Metadata'!K$5, if(B737='2. Metadata'!L$1,'2. Metadata'!L$5, if(B737='2. Metadata'!M$1,'2. Metadata'!M$5, if(B737='2. Metadata'!N$1,'2. Metadata'!N$5))))))))))))))</f>
        <v>50.07754523</v>
      </c>
      <c r="D737" s="9">
        <f>if(isblank(B737)=TRUE," ", IF(B737='2. Metadata'!B$1,'2. Metadata'!B$6, if(B737='2. Metadata'!C$1,'2. Metadata'!C$6,if(B737='2. Metadata'!D$1,'2. Metadata'!D$6, if(B737='2. Metadata'!E$1,'2. Metadata'!E$6,if( B737='2. Metadata'!F$1,'2. Metadata'!F$6,if(B737='2. Metadata'!G$1,'2. Metadata'!G$6,if(B737='2. Metadata'!H$1,'2. Metadata'!H$6, if(B737='2. Metadata'!I$1,'2. Metadata'!I$6, if(B737='2. Metadata'!J$1,'2. Metadata'!J$6, if(B737='2. Metadata'!K$1,'2. Metadata'!K$6, if(B737='2. Metadata'!L$1,'2. Metadata'!L$6, if(B737='2. Metadata'!M$1,'2. Metadata'!M$6, if(B737='2. Metadata'!N$1,'2. Metadata'!N$6))))))))))))))</f>
        <v>-116.8675084</v>
      </c>
      <c r="E737" s="10" t="s">
        <v>7</v>
      </c>
      <c r="F737" s="10">
        <v>0.0</v>
      </c>
      <c r="G737" s="11" t="str">
        <f>if(isblank(F737)=TRUE," ",'2. Metadata'!B$14)</f>
        <v>millimetres</v>
      </c>
      <c r="H737" s="10">
        <v>-1.0</v>
      </c>
      <c r="I737" s="15" t="str">
        <f>if(isblank(H737)=TRUE," ",'2. Metadata'!B$26)</f>
        <v>N/A</v>
      </c>
      <c r="J737" s="13" t="s">
        <v>7</v>
      </c>
      <c r="K737" s="5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>
      <c r="A738" s="18">
        <v>43801.0</v>
      </c>
      <c r="B738" s="8" t="s">
        <v>6</v>
      </c>
      <c r="C738" s="2">
        <f>if(isblank(B738)=TRUE," ", IF(B738='2. Metadata'!B$1,'2. Metadata'!B$5, if(B738='2. Metadata'!C$1,'2. Metadata'!C$5,if(B738='2. Metadata'!D$1,'2. Metadata'!D$5, if(B738='2. Metadata'!E$1,'2. Metadata'!E$5,if( B738='2. Metadata'!F$1,'2. Metadata'!F$5,if(B738='2. Metadata'!G$1,'2. Metadata'!G$5,if(B738='2. Metadata'!H$1,'2. Metadata'!H$5, if(B738='2. Metadata'!I$1,'2. Metadata'!I$5, if(B738='2. Metadata'!J$1,'2. Metadata'!J$5, if(B738='2. Metadata'!K$1,'2. Metadata'!K$5, if(B738='2. Metadata'!L$1,'2. Metadata'!L$5, if(B738='2. Metadata'!M$1,'2. Metadata'!M$5, if(B738='2. Metadata'!N$1,'2. Metadata'!N$5))))))))))))))</f>
        <v>50.07754523</v>
      </c>
      <c r="D738" s="9">
        <f>if(isblank(B738)=TRUE," ", IF(B738='2. Metadata'!B$1,'2. Metadata'!B$6, if(B738='2. Metadata'!C$1,'2. Metadata'!C$6,if(B738='2. Metadata'!D$1,'2. Metadata'!D$6, if(B738='2. Metadata'!E$1,'2. Metadata'!E$6,if( B738='2. Metadata'!F$1,'2. Metadata'!F$6,if(B738='2. Metadata'!G$1,'2. Metadata'!G$6,if(B738='2. Metadata'!H$1,'2. Metadata'!H$6, if(B738='2. Metadata'!I$1,'2. Metadata'!I$6, if(B738='2. Metadata'!J$1,'2. Metadata'!J$6, if(B738='2. Metadata'!K$1,'2. Metadata'!K$6, if(B738='2. Metadata'!L$1,'2. Metadata'!L$6, if(B738='2. Metadata'!M$1,'2. Metadata'!M$6, if(B738='2. Metadata'!N$1,'2. Metadata'!N$6))))))))))))))</f>
        <v>-116.8675084</v>
      </c>
      <c r="E738" s="10" t="s">
        <v>7</v>
      </c>
      <c r="F738" s="10">
        <v>0.0</v>
      </c>
      <c r="G738" s="11" t="str">
        <f>if(isblank(F738)=TRUE," ",'2. Metadata'!B$14)</f>
        <v>millimetres</v>
      </c>
      <c r="H738" s="10">
        <v>-1.0</v>
      </c>
      <c r="I738" s="15" t="str">
        <f>if(isblank(H738)=TRUE," ",'2. Metadata'!B$26)</f>
        <v>N/A</v>
      </c>
      <c r="J738" s="13" t="s">
        <v>7</v>
      </c>
      <c r="K738" s="5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>
      <c r="A739" s="18">
        <v>43802.0</v>
      </c>
      <c r="B739" s="8" t="s">
        <v>6</v>
      </c>
      <c r="C739" s="2">
        <f>if(isblank(B739)=TRUE," ", IF(B739='2. Metadata'!B$1,'2. Metadata'!B$5, if(B739='2. Metadata'!C$1,'2. Metadata'!C$5,if(B739='2. Metadata'!D$1,'2. Metadata'!D$5, if(B739='2. Metadata'!E$1,'2. Metadata'!E$5,if( B739='2. Metadata'!F$1,'2. Metadata'!F$5,if(B739='2. Metadata'!G$1,'2. Metadata'!G$5,if(B739='2. Metadata'!H$1,'2. Metadata'!H$5, if(B739='2. Metadata'!I$1,'2. Metadata'!I$5, if(B739='2. Metadata'!J$1,'2. Metadata'!J$5, if(B739='2. Metadata'!K$1,'2. Metadata'!K$5, if(B739='2. Metadata'!L$1,'2. Metadata'!L$5, if(B739='2. Metadata'!M$1,'2. Metadata'!M$5, if(B739='2. Metadata'!N$1,'2. Metadata'!N$5))))))))))))))</f>
        <v>50.07754523</v>
      </c>
      <c r="D739" s="9">
        <f>if(isblank(B739)=TRUE," ", IF(B739='2. Metadata'!B$1,'2. Metadata'!B$6, if(B739='2. Metadata'!C$1,'2. Metadata'!C$6,if(B739='2. Metadata'!D$1,'2. Metadata'!D$6, if(B739='2. Metadata'!E$1,'2. Metadata'!E$6,if( B739='2. Metadata'!F$1,'2. Metadata'!F$6,if(B739='2. Metadata'!G$1,'2. Metadata'!G$6,if(B739='2. Metadata'!H$1,'2. Metadata'!H$6, if(B739='2. Metadata'!I$1,'2. Metadata'!I$6, if(B739='2. Metadata'!J$1,'2. Metadata'!J$6, if(B739='2. Metadata'!K$1,'2. Metadata'!K$6, if(B739='2. Metadata'!L$1,'2. Metadata'!L$6, if(B739='2. Metadata'!M$1,'2. Metadata'!M$6, if(B739='2. Metadata'!N$1,'2. Metadata'!N$6))))))))))))))</f>
        <v>-116.8675084</v>
      </c>
      <c r="E739" s="10" t="s">
        <v>7</v>
      </c>
      <c r="F739" s="10">
        <v>0.0</v>
      </c>
      <c r="G739" s="11" t="str">
        <f>if(isblank(F739)=TRUE," ",'2. Metadata'!B$14)</f>
        <v>millimetres</v>
      </c>
      <c r="H739" s="10">
        <v>-1.0</v>
      </c>
      <c r="I739" s="15" t="str">
        <f>if(isblank(H739)=TRUE," ",'2. Metadata'!B$26)</f>
        <v>N/A</v>
      </c>
      <c r="J739" s="13" t="s">
        <v>7</v>
      </c>
      <c r="K739" s="5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>
      <c r="A740" s="18">
        <v>43803.0</v>
      </c>
      <c r="B740" s="8" t="s">
        <v>6</v>
      </c>
      <c r="C740" s="2">
        <f>if(isblank(B740)=TRUE," ", IF(B740='2. Metadata'!B$1,'2. Metadata'!B$5, if(B740='2. Metadata'!C$1,'2. Metadata'!C$5,if(B740='2. Metadata'!D$1,'2. Metadata'!D$5, if(B740='2. Metadata'!E$1,'2. Metadata'!E$5,if( B740='2. Metadata'!F$1,'2. Metadata'!F$5,if(B740='2. Metadata'!G$1,'2. Metadata'!G$5,if(B740='2. Metadata'!H$1,'2. Metadata'!H$5, if(B740='2. Metadata'!I$1,'2. Metadata'!I$5, if(B740='2. Metadata'!J$1,'2. Metadata'!J$5, if(B740='2. Metadata'!K$1,'2. Metadata'!K$5, if(B740='2. Metadata'!L$1,'2. Metadata'!L$5, if(B740='2. Metadata'!M$1,'2. Metadata'!M$5, if(B740='2. Metadata'!N$1,'2. Metadata'!N$5))))))))))))))</f>
        <v>50.07754523</v>
      </c>
      <c r="D740" s="9">
        <f>if(isblank(B740)=TRUE," ", IF(B740='2. Metadata'!B$1,'2. Metadata'!B$6, if(B740='2. Metadata'!C$1,'2. Metadata'!C$6,if(B740='2. Metadata'!D$1,'2. Metadata'!D$6, if(B740='2. Metadata'!E$1,'2. Metadata'!E$6,if( B740='2. Metadata'!F$1,'2. Metadata'!F$6,if(B740='2. Metadata'!G$1,'2. Metadata'!G$6,if(B740='2. Metadata'!H$1,'2. Metadata'!H$6, if(B740='2. Metadata'!I$1,'2. Metadata'!I$6, if(B740='2. Metadata'!J$1,'2. Metadata'!J$6, if(B740='2. Metadata'!K$1,'2. Metadata'!K$6, if(B740='2. Metadata'!L$1,'2. Metadata'!L$6, if(B740='2. Metadata'!M$1,'2. Metadata'!M$6, if(B740='2. Metadata'!N$1,'2. Metadata'!N$6))))))))))))))</f>
        <v>-116.8675084</v>
      </c>
      <c r="E740" s="10" t="s">
        <v>7</v>
      </c>
      <c r="F740" s="10">
        <v>0.0</v>
      </c>
      <c r="G740" s="11" t="str">
        <f>if(isblank(F740)=TRUE," ",'2. Metadata'!B$14)</f>
        <v>millimetres</v>
      </c>
      <c r="H740" s="10">
        <v>-1.0</v>
      </c>
      <c r="I740" s="15" t="str">
        <f>if(isblank(H740)=TRUE," ",'2. Metadata'!B$26)</f>
        <v>N/A</v>
      </c>
      <c r="J740" s="13" t="s">
        <v>7</v>
      </c>
      <c r="K740" s="5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>
      <c r="A741" s="18">
        <v>43804.0</v>
      </c>
      <c r="B741" s="8" t="s">
        <v>6</v>
      </c>
      <c r="C741" s="2">
        <f>if(isblank(B741)=TRUE," ", IF(B741='2. Metadata'!B$1,'2. Metadata'!B$5, if(B741='2. Metadata'!C$1,'2. Metadata'!C$5,if(B741='2. Metadata'!D$1,'2. Metadata'!D$5, if(B741='2. Metadata'!E$1,'2. Metadata'!E$5,if( B741='2. Metadata'!F$1,'2. Metadata'!F$5,if(B741='2. Metadata'!G$1,'2. Metadata'!G$5,if(B741='2. Metadata'!H$1,'2. Metadata'!H$5, if(B741='2. Metadata'!I$1,'2. Metadata'!I$5, if(B741='2. Metadata'!J$1,'2. Metadata'!J$5, if(B741='2. Metadata'!K$1,'2. Metadata'!K$5, if(B741='2. Metadata'!L$1,'2. Metadata'!L$5, if(B741='2. Metadata'!M$1,'2. Metadata'!M$5, if(B741='2. Metadata'!N$1,'2. Metadata'!N$5))))))))))))))</f>
        <v>50.07754523</v>
      </c>
      <c r="D741" s="9">
        <f>if(isblank(B741)=TRUE," ", IF(B741='2. Metadata'!B$1,'2. Metadata'!B$6, if(B741='2. Metadata'!C$1,'2. Metadata'!C$6,if(B741='2. Metadata'!D$1,'2. Metadata'!D$6, if(B741='2. Metadata'!E$1,'2. Metadata'!E$6,if( B741='2. Metadata'!F$1,'2. Metadata'!F$6,if(B741='2. Metadata'!G$1,'2. Metadata'!G$6,if(B741='2. Metadata'!H$1,'2. Metadata'!H$6, if(B741='2. Metadata'!I$1,'2. Metadata'!I$6, if(B741='2. Metadata'!J$1,'2. Metadata'!J$6, if(B741='2. Metadata'!K$1,'2. Metadata'!K$6, if(B741='2. Metadata'!L$1,'2. Metadata'!L$6, if(B741='2. Metadata'!M$1,'2. Metadata'!M$6, if(B741='2. Metadata'!N$1,'2. Metadata'!N$6))))))))))))))</f>
        <v>-116.8675084</v>
      </c>
      <c r="E741" s="10" t="s">
        <v>7</v>
      </c>
      <c r="F741" s="10">
        <v>0.0</v>
      </c>
      <c r="G741" s="11" t="str">
        <f>if(isblank(F741)=TRUE," ",'2. Metadata'!B$14)</f>
        <v>millimetres</v>
      </c>
      <c r="H741" s="10">
        <v>-1.0</v>
      </c>
      <c r="I741" s="15" t="str">
        <f>if(isblank(H741)=TRUE," ",'2. Metadata'!B$26)</f>
        <v>N/A</v>
      </c>
      <c r="J741" s="13" t="s">
        <v>7</v>
      </c>
      <c r="K741" s="5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>
      <c r="A742" s="18">
        <v>43805.0</v>
      </c>
      <c r="B742" s="8" t="s">
        <v>6</v>
      </c>
      <c r="C742" s="2">
        <f>if(isblank(B742)=TRUE," ", IF(B742='2. Metadata'!B$1,'2. Metadata'!B$5, if(B742='2. Metadata'!C$1,'2. Metadata'!C$5,if(B742='2. Metadata'!D$1,'2. Metadata'!D$5, if(B742='2. Metadata'!E$1,'2. Metadata'!E$5,if( B742='2. Metadata'!F$1,'2. Metadata'!F$5,if(B742='2. Metadata'!G$1,'2. Metadata'!G$5,if(B742='2. Metadata'!H$1,'2. Metadata'!H$5, if(B742='2. Metadata'!I$1,'2. Metadata'!I$5, if(B742='2. Metadata'!J$1,'2. Metadata'!J$5, if(B742='2. Metadata'!K$1,'2. Metadata'!K$5, if(B742='2. Metadata'!L$1,'2. Metadata'!L$5, if(B742='2. Metadata'!M$1,'2. Metadata'!M$5, if(B742='2. Metadata'!N$1,'2. Metadata'!N$5))))))))))))))</f>
        <v>50.07754523</v>
      </c>
      <c r="D742" s="9">
        <f>if(isblank(B742)=TRUE," ", IF(B742='2. Metadata'!B$1,'2. Metadata'!B$6, if(B742='2. Metadata'!C$1,'2. Metadata'!C$6,if(B742='2. Metadata'!D$1,'2. Metadata'!D$6, if(B742='2. Metadata'!E$1,'2. Metadata'!E$6,if( B742='2. Metadata'!F$1,'2. Metadata'!F$6,if(B742='2. Metadata'!G$1,'2. Metadata'!G$6,if(B742='2. Metadata'!H$1,'2. Metadata'!H$6, if(B742='2. Metadata'!I$1,'2. Metadata'!I$6, if(B742='2. Metadata'!J$1,'2. Metadata'!J$6, if(B742='2. Metadata'!K$1,'2. Metadata'!K$6, if(B742='2. Metadata'!L$1,'2. Metadata'!L$6, if(B742='2. Metadata'!M$1,'2. Metadata'!M$6, if(B742='2. Metadata'!N$1,'2. Metadata'!N$6))))))))))))))</f>
        <v>-116.8675084</v>
      </c>
      <c r="E742" s="10" t="s">
        <v>7</v>
      </c>
      <c r="F742" s="10">
        <v>0.0</v>
      </c>
      <c r="G742" s="11" t="str">
        <f>if(isblank(F742)=TRUE," ",'2. Metadata'!B$14)</f>
        <v>millimetres</v>
      </c>
      <c r="H742" s="10">
        <v>-1.0</v>
      </c>
      <c r="I742" s="15" t="str">
        <f>if(isblank(H742)=TRUE," ",'2. Metadata'!B$26)</f>
        <v>N/A</v>
      </c>
      <c r="J742" s="13" t="s">
        <v>7</v>
      </c>
      <c r="K742" s="5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>
      <c r="A743" s="18">
        <v>43806.0</v>
      </c>
      <c r="B743" s="8" t="s">
        <v>6</v>
      </c>
      <c r="C743" s="2">
        <f>if(isblank(B743)=TRUE," ", IF(B743='2. Metadata'!B$1,'2. Metadata'!B$5, if(B743='2. Metadata'!C$1,'2. Metadata'!C$5,if(B743='2. Metadata'!D$1,'2. Metadata'!D$5, if(B743='2. Metadata'!E$1,'2. Metadata'!E$5,if( B743='2. Metadata'!F$1,'2. Metadata'!F$5,if(B743='2. Metadata'!G$1,'2. Metadata'!G$5,if(B743='2. Metadata'!H$1,'2. Metadata'!H$5, if(B743='2. Metadata'!I$1,'2. Metadata'!I$5, if(B743='2. Metadata'!J$1,'2. Metadata'!J$5, if(B743='2. Metadata'!K$1,'2. Metadata'!K$5, if(B743='2. Metadata'!L$1,'2. Metadata'!L$5, if(B743='2. Metadata'!M$1,'2. Metadata'!M$5, if(B743='2. Metadata'!N$1,'2. Metadata'!N$5))))))))))))))</f>
        <v>50.07754523</v>
      </c>
      <c r="D743" s="9">
        <f>if(isblank(B743)=TRUE," ", IF(B743='2. Metadata'!B$1,'2. Metadata'!B$6, if(B743='2. Metadata'!C$1,'2. Metadata'!C$6,if(B743='2. Metadata'!D$1,'2. Metadata'!D$6, if(B743='2. Metadata'!E$1,'2. Metadata'!E$6,if( B743='2. Metadata'!F$1,'2. Metadata'!F$6,if(B743='2. Metadata'!G$1,'2. Metadata'!G$6,if(B743='2. Metadata'!H$1,'2. Metadata'!H$6, if(B743='2. Metadata'!I$1,'2. Metadata'!I$6, if(B743='2. Metadata'!J$1,'2. Metadata'!J$6, if(B743='2. Metadata'!K$1,'2. Metadata'!K$6, if(B743='2. Metadata'!L$1,'2. Metadata'!L$6, if(B743='2. Metadata'!M$1,'2. Metadata'!M$6, if(B743='2. Metadata'!N$1,'2. Metadata'!N$6))))))))))))))</f>
        <v>-116.8675084</v>
      </c>
      <c r="E743" s="10" t="s">
        <v>7</v>
      </c>
      <c r="F743" s="10">
        <v>0.0</v>
      </c>
      <c r="G743" s="11" t="str">
        <f>if(isblank(F743)=TRUE," ",'2. Metadata'!B$14)</f>
        <v>millimetres</v>
      </c>
      <c r="H743" s="10">
        <v>-1.0</v>
      </c>
      <c r="I743" s="15" t="str">
        <f>if(isblank(H743)=TRUE," ",'2. Metadata'!B$26)</f>
        <v>N/A</v>
      </c>
      <c r="J743" s="13" t="s">
        <v>7</v>
      </c>
      <c r="K743" s="5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>
      <c r="A744" s="18">
        <v>43807.0</v>
      </c>
      <c r="B744" s="8" t="s">
        <v>6</v>
      </c>
      <c r="C744" s="2">
        <f>if(isblank(B744)=TRUE," ", IF(B744='2. Metadata'!B$1,'2. Metadata'!B$5, if(B744='2. Metadata'!C$1,'2. Metadata'!C$5,if(B744='2. Metadata'!D$1,'2. Metadata'!D$5, if(B744='2. Metadata'!E$1,'2. Metadata'!E$5,if( B744='2. Metadata'!F$1,'2. Metadata'!F$5,if(B744='2. Metadata'!G$1,'2. Metadata'!G$5,if(B744='2. Metadata'!H$1,'2. Metadata'!H$5, if(B744='2. Metadata'!I$1,'2. Metadata'!I$5, if(B744='2. Metadata'!J$1,'2. Metadata'!J$5, if(B744='2. Metadata'!K$1,'2. Metadata'!K$5, if(B744='2. Metadata'!L$1,'2. Metadata'!L$5, if(B744='2. Metadata'!M$1,'2. Metadata'!M$5, if(B744='2. Metadata'!N$1,'2. Metadata'!N$5))))))))))))))</f>
        <v>50.07754523</v>
      </c>
      <c r="D744" s="9">
        <f>if(isblank(B744)=TRUE," ", IF(B744='2. Metadata'!B$1,'2. Metadata'!B$6, if(B744='2. Metadata'!C$1,'2. Metadata'!C$6,if(B744='2. Metadata'!D$1,'2. Metadata'!D$6, if(B744='2. Metadata'!E$1,'2. Metadata'!E$6,if( B744='2. Metadata'!F$1,'2. Metadata'!F$6,if(B744='2. Metadata'!G$1,'2. Metadata'!G$6,if(B744='2. Metadata'!H$1,'2. Metadata'!H$6, if(B744='2. Metadata'!I$1,'2. Metadata'!I$6, if(B744='2. Metadata'!J$1,'2. Metadata'!J$6, if(B744='2. Metadata'!K$1,'2. Metadata'!K$6, if(B744='2. Metadata'!L$1,'2. Metadata'!L$6, if(B744='2. Metadata'!M$1,'2. Metadata'!M$6, if(B744='2. Metadata'!N$1,'2. Metadata'!N$6))))))))))))))</f>
        <v>-116.8675084</v>
      </c>
      <c r="E744" s="10" t="s">
        <v>7</v>
      </c>
      <c r="F744" s="10">
        <v>0.0</v>
      </c>
      <c r="G744" s="11" t="str">
        <f>if(isblank(F744)=TRUE," ",'2. Metadata'!B$14)</f>
        <v>millimetres</v>
      </c>
      <c r="H744" s="10">
        <v>-1.0</v>
      </c>
      <c r="I744" s="15" t="str">
        <f>if(isblank(H744)=TRUE," ",'2. Metadata'!B$26)</f>
        <v>N/A</v>
      </c>
      <c r="J744" s="13" t="s">
        <v>7</v>
      </c>
      <c r="K744" s="5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>
      <c r="A745" s="18">
        <v>43808.0</v>
      </c>
      <c r="B745" s="8" t="s">
        <v>6</v>
      </c>
      <c r="C745" s="2">
        <f>if(isblank(B745)=TRUE," ", IF(B745='2. Metadata'!B$1,'2. Metadata'!B$5, if(B745='2. Metadata'!C$1,'2. Metadata'!C$5,if(B745='2. Metadata'!D$1,'2. Metadata'!D$5, if(B745='2. Metadata'!E$1,'2. Metadata'!E$5,if( B745='2. Metadata'!F$1,'2. Metadata'!F$5,if(B745='2. Metadata'!G$1,'2. Metadata'!G$5,if(B745='2. Metadata'!H$1,'2. Metadata'!H$5, if(B745='2. Metadata'!I$1,'2. Metadata'!I$5, if(B745='2. Metadata'!J$1,'2. Metadata'!J$5, if(B745='2. Metadata'!K$1,'2. Metadata'!K$5, if(B745='2. Metadata'!L$1,'2. Metadata'!L$5, if(B745='2. Metadata'!M$1,'2. Metadata'!M$5, if(B745='2. Metadata'!N$1,'2. Metadata'!N$5))))))))))))))</f>
        <v>50.07754523</v>
      </c>
      <c r="D745" s="9">
        <f>if(isblank(B745)=TRUE," ", IF(B745='2. Metadata'!B$1,'2. Metadata'!B$6, if(B745='2. Metadata'!C$1,'2. Metadata'!C$6,if(B745='2. Metadata'!D$1,'2. Metadata'!D$6, if(B745='2. Metadata'!E$1,'2. Metadata'!E$6,if( B745='2. Metadata'!F$1,'2. Metadata'!F$6,if(B745='2. Metadata'!G$1,'2. Metadata'!G$6,if(B745='2. Metadata'!H$1,'2. Metadata'!H$6, if(B745='2. Metadata'!I$1,'2. Metadata'!I$6, if(B745='2. Metadata'!J$1,'2. Metadata'!J$6, if(B745='2. Metadata'!K$1,'2. Metadata'!K$6, if(B745='2. Metadata'!L$1,'2. Metadata'!L$6, if(B745='2. Metadata'!M$1,'2. Metadata'!M$6, if(B745='2. Metadata'!N$1,'2. Metadata'!N$6))))))))))))))</f>
        <v>-116.8675084</v>
      </c>
      <c r="E745" s="10" t="s">
        <v>7</v>
      </c>
      <c r="F745" s="10">
        <v>0.0</v>
      </c>
      <c r="G745" s="11" t="str">
        <f>if(isblank(F745)=TRUE," ",'2. Metadata'!B$14)</f>
        <v>millimetres</v>
      </c>
      <c r="H745" s="10">
        <v>-1.0</v>
      </c>
      <c r="I745" s="15" t="str">
        <f>if(isblank(H745)=TRUE," ",'2. Metadata'!B$26)</f>
        <v>N/A</v>
      </c>
      <c r="J745" s="13" t="s">
        <v>7</v>
      </c>
      <c r="K745" s="5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>
      <c r="A746" s="18">
        <v>43809.0</v>
      </c>
      <c r="B746" s="8" t="s">
        <v>6</v>
      </c>
      <c r="C746" s="2">
        <f>if(isblank(B746)=TRUE," ", IF(B746='2. Metadata'!B$1,'2. Metadata'!B$5, if(B746='2. Metadata'!C$1,'2. Metadata'!C$5,if(B746='2. Metadata'!D$1,'2. Metadata'!D$5, if(B746='2. Metadata'!E$1,'2. Metadata'!E$5,if( B746='2. Metadata'!F$1,'2. Metadata'!F$5,if(B746='2. Metadata'!G$1,'2. Metadata'!G$5,if(B746='2. Metadata'!H$1,'2. Metadata'!H$5, if(B746='2. Metadata'!I$1,'2. Metadata'!I$5, if(B746='2. Metadata'!J$1,'2. Metadata'!J$5, if(B746='2. Metadata'!K$1,'2. Metadata'!K$5, if(B746='2. Metadata'!L$1,'2. Metadata'!L$5, if(B746='2. Metadata'!M$1,'2. Metadata'!M$5, if(B746='2. Metadata'!N$1,'2. Metadata'!N$5))))))))))))))</f>
        <v>50.07754523</v>
      </c>
      <c r="D746" s="9">
        <f>if(isblank(B746)=TRUE," ", IF(B746='2. Metadata'!B$1,'2. Metadata'!B$6, if(B746='2. Metadata'!C$1,'2. Metadata'!C$6,if(B746='2. Metadata'!D$1,'2. Metadata'!D$6, if(B746='2. Metadata'!E$1,'2. Metadata'!E$6,if( B746='2. Metadata'!F$1,'2. Metadata'!F$6,if(B746='2. Metadata'!G$1,'2. Metadata'!G$6,if(B746='2. Metadata'!H$1,'2. Metadata'!H$6, if(B746='2. Metadata'!I$1,'2. Metadata'!I$6, if(B746='2. Metadata'!J$1,'2. Metadata'!J$6, if(B746='2. Metadata'!K$1,'2. Metadata'!K$6, if(B746='2. Metadata'!L$1,'2. Metadata'!L$6, if(B746='2. Metadata'!M$1,'2. Metadata'!M$6, if(B746='2. Metadata'!N$1,'2. Metadata'!N$6))))))))))))))</f>
        <v>-116.8675084</v>
      </c>
      <c r="E746" s="10" t="s">
        <v>7</v>
      </c>
      <c r="F746" s="10">
        <v>0.0</v>
      </c>
      <c r="G746" s="11" t="str">
        <f>if(isblank(F746)=TRUE," ",'2. Metadata'!B$14)</f>
        <v>millimetres</v>
      </c>
      <c r="H746" s="10">
        <v>-1.0</v>
      </c>
      <c r="I746" s="15" t="str">
        <f>if(isblank(H746)=TRUE," ",'2. Metadata'!B$26)</f>
        <v>N/A</v>
      </c>
      <c r="J746" s="13" t="s">
        <v>7</v>
      </c>
      <c r="K746" s="5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>
      <c r="A747" s="18">
        <v>43810.0</v>
      </c>
      <c r="B747" s="8" t="s">
        <v>6</v>
      </c>
      <c r="C747" s="2">
        <f>if(isblank(B747)=TRUE," ", IF(B747='2. Metadata'!B$1,'2. Metadata'!B$5, if(B747='2. Metadata'!C$1,'2. Metadata'!C$5,if(B747='2. Metadata'!D$1,'2. Metadata'!D$5, if(B747='2. Metadata'!E$1,'2. Metadata'!E$5,if( B747='2. Metadata'!F$1,'2. Metadata'!F$5,if(B747='2. Metadata'!G$1,'2. Metadata'!G$5,if(B747='2. Metadata'!H$1,'2. Metadata'!H$5, if(B747='2. Metadata'!I$1,'2. Metadata'!I$5, if(B747='2. Metadata'!J$1,'2. Metadata'!J$5, if(B747='2. Metadata'!K$1,'2. Metadata'!K$5, if(B747='2. Metadata'!L$1,'2. Metadata'!L$5, if(B747='2. Metadata'!M$1,'2. Metadata'!M$5, if(B747='2. Metadata'!N$1,'2. Metadata'!N$5))))))))))))))</f>
        <v>50.07754523</v>
      </c>
      <c r="D747" s="9">
        <f>if(isblank(B747)=TRUE," ", IF(B747='2. Metadata'!B$1,'2. Metadata'!B$6, if(B747='2. Metadata'!C$1,'2. Metadata'!C$6,if(B747='2. Metadata'!D$1,'2. Metadata'!D$6, if(B747='2. Metadata'!E$1,'2. Metadata'!E$6,if( B747='2. Metadata'!F$1,'2. Metadata'!F$6,if(B747='2. Metadata'!G$1,'2. Metadata'!G$6,if(B747='2. Metadata'!H$1,'2. Metadata'!H$6, if(B747='2. Metadata'!I$1,'2. Metadata'!I$6, if(B747='2. Metadata'!J$1,'2. Metadata'!J$6, if(B747='2. Metadata'!K$1,'2. Metadata'!K$6, if(B747='2. Metadata'!L$1,'2. Metadata'!L$6, if(B747='2. Metadata'!M$1,'2. Metadata'!M$6, if(B747='2. Metadata'!N$1,'2. Metadata'!N$6))))))))))))))</f>
        <v>-116.8675084</v>
      </c>
      <c r="E747" s="10" t="s">
        <v>7</v>
      </c>
      <c r="F747" s="10">
        <v>0.0</v>
      </c>
      <c r="G747" s="11" t="str">
        <f>if(isblank(F747)=TRUE," ",'2. Metadata'!B$14)</f>
        <v>millimetres</v>
      </c>
      <c r="H747" s="10">
        <v>-1.0</v>
      </c>
      <c r="I747" s="15" t="str">
        <f>if(isblank(H747)=TRUE," ",'2. Metadata'!B$26)</f>
        <v>N/A</v>
      </c>
      <c r="J747" s="13" t="s">
        <v>7</v>
      </c>
      <c r="K747" s="5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>
      <c r="A748" s="18">
        <v>43811.0</v>
      </c>
      <c r="B748" s="8" t="s">
        <v>6</v>
      </c>
      <c r="C748" s="2">
        <f>if(isblank(B748)=TRUE," ", IF(B748='2. Metadata'!B$1,'2. Metadata'!B$5, if(B748='2. Metadata'!C$1,'2. Metadata'!C$5,if(B748='2. Metadata'!D$1,'2. Metadata'!D$5, if(B748='2. Metadata'!E$1,'2. Metadata'!E$5,if( B748='2. Metadata'!F$1,'2. Metadata'!F$5,if(B748='2. Metadata'!G$1,'2. Metadata'!G$5,if(B748='2. Metadata'!H$1,'2. Metadata'!H$5, if(B748='2. Metadata'!I$1,'2. Metadata'!I$5, if(B748='2. Metadata'!J$1,'2. Metadata'!J$5, if(B748='2. Metadata'!K$1,'2. Metadata'!K$5, if(B748='2. Metadata'!L$1,'2. Metadata'!L$5, if(B748='2. Metadata'!M$1,'2. Metadata'!M$5, if(B748='2. Metadata'!N$1,'2. Metadata'!N$5))))))))))))))</f>
        <v>50.07754523</v>
      </c>
      <c r="D748" s="9">
        <f>if(isblank(B748)=TRUE," ", IF(B748='2. Metadata'!B$1,'2. Metadata'!B$6, if(B748='2. Metadata'!C$1,'2. Metadata'!C$6,if(B748='2. Metadata'!D$1,'2. Metadata'!D$6, if(B748='2. Metadata'!E$1,'2. Metadata'!E$6,if( B748='2. Metadata'!F$1,'2. Metadata'!F$6,if(B748='2. Metadata'!G$1,'2. Metadata'!G$6,if(B748='2. Metadata'!H$1,'2. Metadata'!H$6, if(B748='2. Metadata'!I$1,'2. Metadata'!I$6, if(B748='2. Metadata'!J$1,'2. Metadata'!J$6, if(B748='2. Metadata'!K$1,'2. Metadata'!K$6, if(B748='2. Metadata'!L$1,'2. Metadata'!L$6, if(B748='2. Metadata'!M$1,'2. Metadata'!M$6, if(B748='2. Metadata'!N$1,'2. Metadata'!N$6))))))))))))))</f>
        <v>-116.8675084</v>
      </c>
      <c r="E748" s="10" t="s">
        <v>7</v>
      </c>
      <c r="F748" s="10">
        <v>0.0</v>
      </c>
      <c r="G748" s="11" t="str">
        <f>if(isblank(F748)=TRUE," ",'2. Metadata'!B$14)</f>
        <v>millimetres</v>
      </c>
      <c r="H748" s="10">
        <v>-1.0</v>
      </c>
      <c r="I748" s="15" t="str">
        <f>if(isblank(H748)=TRUE," ",'2. Metadata'!B$26)</f>
        <v>N/A</v>
      </c>
      <c r="J748" s="13" t="s">
        <v>7</v>
      </c>
      <c r="K748" s="5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>
      <c r="A749" s="18">
        <v>43812.0</v>
      </c>
      <c r="B749" s="8" t="s">
        <v>6</v>
      </c>
      <c r="C749" s="2">
        <f>if(isblank(B749)=TRUE," ", IF(B749='2. Metadata'!B$1,'2. Metadata'!B$5, if(B749='2. Metadata'!C$1,'2. Metadata'!C$5,if(B749='2. Metadata'!D$1,'2. Metadata'!D$5, if(B749='2. Metadata'!E$1,'2. Metadata'!E$5,if( B749='2. Metadata'!F$1,'2. Metadata'!F$5,if(B749='2. Metadata'!G$1,'2. Metadata'!G$5,if(B749='2. Metadata'!H$1,'2. Metadata'!H$5, if(B749='2. Metadata'!I$1,'2. Metadata'!I$5, if(B749='2. Metadata'!J$1,'2. Metadata'!J$5, if(B749='2. Metadata'!K$1,'2. Metadata'!K$5, if(B749='2. Metadata'!L$1,'2. Metadata'!L$5, if(B749='2. Metadata'!M$1,'2. Metadata'!M$5, if(B749='2. Metadata'!N$1,'2. Metadata'!N$5))))))))))))))</f>
        <v>50.07754523</v>
      </c>
      <c r="D749" s="9">
        <f>if(isblank(B749)=TRUE," ", IF(B749='2. Metadata'!B$1,'2. Metadata'!B$6, if(B749='2. Metadata'!C$1,'2. Metadata'!C$6,if(B749='2. Metadata'!D$1,'2. Metadata'!D$6, if(B749='2. Metadata'!E$1,'2. Metadata'!E$6,if( B749='2. Metadata'!F$1,'2. Metadata'!F$6,if(B749='2. Metadata'!G$1,'2. Metadata'!G$6,if(B749='2. Metadata'!H$1,'2. Metadata'!H$6, if(B749='2. Metadata'!I$1,'2. Metadata'!I$6, if(B749='2. Metadata'!J$1,'2. Metadata'!J$6, if(B749='2. Metadata'!K$1,'2. Metadata'!K$6, if(B749='2. Metadata'!L$1,'2. Metadata'!L$6, if(B749='2. Metadata'!M$1,'2. Metadata'!M$6, if(B749='2. Metadata'!N$1,'2. Metadata'!N$6))))))))))))))</f>
        <v>-116.8675084</v>
      </c>
      <c r="E749" s="10" t="s">
        <v>7</v>
      </c>
      <c r="F749" s="10">
        <v>0.0</v>
      </c>
      <c r="G749" s="11" t="str">
        <f>if(isblank(F749)=TRUE," ",'2. Metadata'!B$14)</f>
        <v>millimetres</v>
      </c>
      <c r="H749" s="10">
        <v>-1.0</v>
      </c>
      <c r="I749" s="15" t="str">
        <f>if(isblank(H749)=TRUE," ",'2. Metadata'!B$26)</f>
        <v>N/A</v>
      </c>
      <c r="J749" s="13" t="s">
        <v>7</v>
      </c>
      <c r="K749" s="5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>
      <c r="A750" s="18">
        <v>43813.0</v>
      </c>
      <c r="B750" s="8" t="s">
        <v>6</v>
      </c>
      <c r="C750" s="2">
        <f>if(isblank(B750)=TRUE," ", IF(B750='2. Metadata'!B$1,'2. Metadata'!B$5, if(B750='2. Metadata'!C$1,'2. Metadata'!C$5,if(B750='2. Metadata'!D$1,'2. Metadata'!D$5, if(B750='2. Metadata'!E$1,'2. Metadata'!E$5,if( B750='2. Metadata'!F$1,'2. Metadata'!F$5,if(B750='2. Metadata'!G$1,'2. Metadata'!G$5,if(B750='2. Metadata'!H$1,'2. Metadata'!H$5, if(B750='2. Metadata'!I$1,'2. Metadata'!I$5, if(B750='2. Metadata'!J$1,'2. Metadata'!J$5, if(B750='2. Metadata'!K$1,'2. Metadata'!K$5, if(B750='2. Metadata'!L$1,'2. Metadata'!L$5, if(B750='2. Metadata'!M$1,'2. Metadata'!M$5, if(B750='2. Metadata'!N$1,'2. Metadata'!N$5))))))))))))))</f>
        <v>50.07754523</v>
      </c>
      <c r="D750" s="9">
        <f>if(isblank(B750)=TRUE," ", IF(B750='2. Metadata'!B$1,'2. Metadata'!B$6, if(B750='2. Metadata'!C$1,'2. Metadata'!C$6,if(B750='2. Metadata'!D$1,'2. Metadata'!D$6, if(B750='2. Metadata'!E$1,'2. Metadata'!E$6,if( B750='2. Metadata'!F$1,'2. Metadata'!F$6,if(B750='2. Metadata'!G$1,'2. Metadata'!G$6,if(B750='2. Metadata'!H$1,'2. Metadata'!H$6, if(B750='2. Metadata'!I$1,'2. Metadata'!I$6, if(B750='2. Metadata'!J$1,'2. Metadata'!J$6, if(B750='2. Metadata'!K$1,'2. Metadata'!K$6, if(B750='2. Metadata'!L$1,'2. Metadata'!L$6, if(B750='2. Metadata'!M$1,'2. Metadata'!M$6, if(B750='2. Metadata'!N$1,'2. Metadata'!N$6))))))))))))))</f>
        <v>-116.8675084</v>
      </c>
      <c r="E750" s="10" t="s">
        <v>7</v>
      </c>
      <c r="F750" s="10">
        <v>0.0</v>
      </c>
      <c r="G750" s="11" t="str">
        <f>if(isblank(F750)=TRUE," ",'2. Metadata'!B$14)</f>
        <v>millimetres</v>
      </c>
      <c r="H750" s="10">
        <v>-1.0</v>
      </c>
      <c r="I750" s="15" t="str">
        <f>if(isblank(H750)=TRUE," ",'2. Metadata'!B$26)</f>
        <v>N/A</v>
      </c>
      <c r="J750" s="13" t="s">
        <v>7</v>
      </c>
      <c r="K750" s="5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>
      <c r="A751" s="18">
        <v>43814.0</v>
      </c>
      <c r="B751" s="8" t="s">
        <v>6</v>
      </c>
      <c r="C751" s="2">
        <f>if(isblank(B751)=TRUE," ", IF(B751='2. Metadata'!B$1,'2. Metadata'!B$5, if(B751='2. Metadata'!C$1,'2. Metadata'!C$5,if(B751='2. Metadata'!D$1,'2. Metadata'!D$5, if(B751='2. Metadata'!E$1,'2. Metadata'!E$5,if( B751='2. Metadata'!F$1,'2. Metadata'!F$5,if(B751='2. Metadata'!G$1,'2. Metadata'!G$5,if(B751='2. Metadata'!H$1,'2. Metadata'!H$5, if(B751='2. Metadata'!I$1,'2. Metadata'!I$5, if(B751='2. Metadata'!J$1,'2. Metadata'!J$5, if(B751='2. Metadata'!K$1,'2. Metadata'!K$5, if(B751='2. Metadata'!L$1,'2. Metadata'!L$5, if(B751='2. Metadata'!M$1,'2. Metadata'!M$5, if(B751='2. Metadata'!N$1,'2. Metadata'!N$5))))))))))))))</f>
        <v>50.07754523</v>
      </c>
      <c r="D751" s="9">
        <f>if(isblank(B751)=TRUE," ", IF(B751='2. Metadata'!B$1,'2. Metadata'!B$6, if(B751='2. Metadata'!C$1,'2. Metadata'!C$6,if(B751='2. Metadata'!D$1,'2. Metadata'!D$6, if(B751='2. Metadata'!E$1,'2. Metadata'!E$6,if( B751='2. Metadata'!F$1,'2. Metadata'!F$6,if(B751='2. Metadata'!G$1,'2. Metadata'!G$6,if(B751='2. Metadata'!H$1,'2. Metadata'!H$6, if(B751='2. Metadata'!I$1,'2. Metadata'!I$6, if(B751='2. Metadata'!J$1,'2. Metadata'!J$6, if(B751='2. Metadata'!K$1,'2. Metadata'!K$6, if(B751='2. Metadata'!L$1,'2. Metadata'!L$6, if(B751='2. Metadata'!M$1,'2. Metadata'!M$6, if(B751='2. Metadata'!N$1,'2. Metadata'!N$6))))))))))))))</f>
        <v>-116.8675084</v>
      </c>
      <c r="E751" s="10" t="s">
        <v>7</v>
      </c>
      <c r="F751" s="10">
        <v>0.4</v>
      </c>
      <c r="G751" s="11" t="str">
        <f>if(isblank(F751)=TRUE," ",'2. Metadata'!B$14)</f>
        <v>millimetres</v>
      </c>
      <c r="H751" s="10">
        <v>-1.0</v>
      </c>
      <c r="I751" s="15" t="str">
        <f>if(isblank(H751)=TRUE," ",'2. Metadata'!B$26)</f>
        <v>N/A</v>
      </c>
      <c r="J751" s="13" t="s">
        <v>7</v>
      </c>
      <c r="K751" s="5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>
      <c r="A752" s="18">
        <v>43815.0</v>
      </c>
      <c r="B752" s="8" t="s">
        <v>6</v>
      </c>
      <c r="C752" s="2">
        <f>if(isblank(B752)=TRUE," ", IF(B752='2. Metadata'!B$1,'2. Metadata'!B$5, if(B752='2. Metadata'!C$1,'2. Metadata'!C$5,if(B752='2. Metadata'!D$1,'2. Metadata'!D$5, if(B752='2. Metadata'!E$1,'2. Metadata'!E$5,if( B752='2. Metadata'!F$1,'2. Metadata'!F$5,if(B752='2. Metadata'!G$1,'2. Metadata'!G$5,if(B752='2. Metadata'!H$1,'2. Metadata'!H$5, if(B752='2. Metadata'!I$1,'2. Metadata'!I$5, if(B752='2. Metadata'!J$1,'2. Metadata'!J$5, if(B752='2. Metadata'!K$1,'2. Metadata'!K$5, if(B752='2. Metadata'!L$1,'2. Metadata'!L$5, if(B752='2. Metadata'!M$1,'2. Metadata'!M$5, if(B752='2. Metadata'!N$1,'2. Metadata'!N$5))))))))))))))</f>
        <v>50.07754523</v>
      </c>
      <c r="D752" s="9">
        <f>if(isblank(B752)=TRUE," ", IF(B752='2. Metadata'!B$1,'2. Metadata'!B$6, if(B752='2. Metadata'!C$1,'2. Metadata'!C$6,if(B752='2. Metadata'!D$1,'2. Metadata'!D$6, if(B752='2. Metadata'!E$1,'2. Metadata'!E$6,if( B752='2. Metadata'!F$1,'2. Metadata'!F$6,if(B752='2. Metadata'!G$1,'2. Metadata'!G$6,if(B752='2. Metadata'!H$1,'2. Metadata'!H$6, if(B752='2. Metadata'!I$1,'2. Metadata'!I$6, if(B752='2. Metadata'!J$1,'2. Metadata'!J$6, if(B752='2. Metadata'!K$1,'2. Metadata'!K$6, if(B752='2. Metadata'!L$1,'2. Metadata'!L$6, if(B752='2. Metadata'!M$1,'2. Metadata'!M$6, if(B752='2. Metadata'!N$1,'2. Metadata'!N$6))))))))))))))</f>
        <v>-116.8675084</v>
      </c>
      <c r="E752" s="10" t="s">
        <v>7</v>
      </c>
      <c r="F752" s="10">
        <v>0.0</v>
      </c>
      <c r="G752" s="11" t="str">
        <f>if(isblank(F752)=TRUE," ",'2. Metadata'!B$14)</f>
        <v>millimetres</v>
      </c>
      <c r="H752" s="10">
        <v>-1.0</v>
      </c>
      <c r="I752" s="15" t="str">
        <f>if(isblank(H752)=TRUE," ",'2. Metadata'!B$26)</f>
        <v>N/A</v>
      </c>
      <c r="J752" s="13" t="s">
        <v>7</v>
      </c>
      <c r="K752" s="5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>
      <c r="A753" s="18">
        <v>43816.0</v>
      </c>
      <c r="B753" s="8" t="s">
        <v>6</v>
      </c>
      <c r="C753" s="2">
        <f>if(isblank(B753)=TRUE," ", IF(B753='2. Metadata'!B$1,'2. Metadata'!B$5, if(B753='2. Metadata'!C$1,'2. Metadata'!C$5,if(B753='2. Metadata'!D$1,'2. Metadata'!D$5, if(B753='2. Metadata'!E$1,'2. Metadata'!E$5,if( B753='2. Metadata'!F$1,'2. Metadata'!F$5,if(B753='2. Metadata'!G$1,'2. Metadata'!G$5,if(B753='2. Metadata'!H$1,'2. Metadata'!H$5, if(B753='2. Metadata'!I$1,'2. Metadata'!I$5, if(B753='2. Metadata'!J$1,'2. Metadata'!J$5, if(B753='2. Metadata'!K$1,'2. Metadata'!K$5, if(B753='2. Metadata'!L$1,'2. Metadata'!L$5, if(B753='2. Metadata'!M$1,'2. Metadata'!M$5, if(B753='2. Metadata'!N$1,'2. Metadata'!N$5))))))))))))))</f>
        <v>50.07754523</v>
      </c>
      <c r="D753" s="9">
        <f>if(isblank(B753)=TRUE," ", IF(B753='2. Metadata'!B$1,'2. Metadata'!B$6, if(B753='2. Metadata'!C$1,'2. Metadata'!C$6,if(B753='2. Metadata'!D$1,'2. Metadata'!D$6, if(B753='2. Metadata'!E$1,'2. Metadata'!E$6,if( B753='2. Metadata'!F$1,'2. Metadata'!F$6,if(B753='2. Metadata'!G$1,'2. Metadata'!G$6,if(B753='2. Metadata'!H$1,'2. Metadata'!H$6, if(B753='2. Metadata'!I$1,'2. Metadata'!I$6, if(B753='2. Metadata'!J$1,'2. Metadata'!J$6, if(B753='2. Metadata'!K$1,'2. Metadata'!K$6, if(B753='2. Metadata'!L$1,'2. Metadata'!L$6, if(B753='2. Metadata'!M$1,'2. Metadata'!M$6, if(B753='2. Metadata'!N$1,'2. Metadata'!N$6))))))))))))))</f>
        <v>-116.8675084</v>
      </c>
      <c r="E753" s="10" t="s">
        <v>7</v>
      </c>
      <c r="F753" s="10">
        <v>0.4</v>
      </c>
      <c r="G753" s="11" t="str">
        <f>if(isblank(F753)=TRUE," ",'2. Metadata'!B$14)</f>
        <v>millimetres</v>
      </c>
      <c r="H753" s="10">
        <v>-1.0</v>
      </c>
      <c r="I753" s="15" t="str">
        <f>if(isblank(H753)=TRUE," ",'2. Metadata'!B$26)</f>
        <v>N/A</v>
      </c>
      <c r="J753" s="13" t="s">
        <v>7</v>
      </c>
      <c r="K753" s="5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>
      <c r="A754" s="18">
        <v>43817.0</v>
      </c>
      <c r="B754" s="8" t="s">
        <v>6</v>
      </c>
      <c r="C754" s="2">
        <f>if(isblank(B754)=TRUE," ", IF(B754='2. Metadata'!B$1,'2. Metadata'!B$5, if(B754='2. Metadata'!C$1,'2. Metadata'!C$5,if(B754='2. Metadata'!D$1,'2. Metadata'!D$5, if(B754='2. Metadata'!E$1,'2. Metadata'!E$5,if( B754='2. Metadata'!F$1,'2. Metadata'!F$5,if(B754='2. Metadata'!G$1,'2. Metadata'!G$5,if(B754='2. Metadata'!H$1,'2. Metadata'!H$5, if(B754='2. Metadata'!I$1,'2. Metadata'!I$5, if(B754='2. Metadata'!J$1,'2. Metadata'!J$5, if(B754='2. Metadata'!K$1,'2. Metadata'!K$5, if(B754='2. Metadata'!L$1,'2. Metadata'!L$5, if(B754='2. Metadata'!M$1,'2. Metadata'!M$5, if(B754='2. Metadata'!N$1,'2. Metadata'!N$5))))))))))))))</f>
        <v>50.07754523</v>
      </c>
      <c r="D754" s="9">
        <f>if(isblank(B754)=TRUE," ", IF(B754='2. Metadata'!B$1,'2. Metadata'!B$6, if(B754='2. Metadata'!C$1,'2. Metadata'!C$6,if(B754='2. Metadata'!D$1,'2. Metadata'!D$6, if(B754='2. Metadata'!E$1,'2. Metadata'!E$6,if( B754='2. Metadata'!F$1,'2. Metadata'!F$6,if(B754='2. Metadata'!G$1,'2. Metadata'!G$6,if(B754='2. Metadata'!H$1,'2. Metadata'!H$6, if(B754='2. Metadata'!I$1,'2. Metadata'!I$6, if(B754='2. Metadata'!J$1,'2. Metadata'!J$6, if(B754='2. Metadata'!K$1,'2. Metadata'!K$6, if(B754='2. Metadata'!L$1,'2. Metadata'!L$6, if(B754='2. Metadata'!M$1,'2. Metadata'!M$6, if(B754='2. Metadata'!N$1,'2. Metadata'!N$6))))))))))))))</f>
        <v>-116.8675084</v>
      </c>
      <c r="E754" s="10" t="s">
        <v>7</v>
      </c>
      <c r="F754" s="10">
        <v>1.0</v>
      </c>
      <c r="G754" s="11" t="str">
        <f>if(isblank(F754)=TRUE," ",'2. Metadata'!B$14)</f>
        <v>millimetres</v>
      </c>
      <c r="H754" s="10">
        <v>-1.0</v>
      </c>
      <c r="I754" s="15" t="str">
        <f>if(isblank(H754)=TRUE," ",'2. Metadata'!B$26)</f>
        <v>N/A</v>
      </c>
      <c r="J754" s="13" t="s">
        <v>7</v>
      </c>
      <c r="K754" s="5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>
      <c r="A755" s="18">
        <v>43818.0</v>
      </c>
      <c r="B755" s="8" t="s">
        <v>6</v>
      </c>
      <c r="C755" s="2">
        <f>if(isblank(B755)=TRUE," ", IF(B755='2. Metadata'!B$1,'2. Metadata'!B$5, if(B755='2. Metadata'!C$1,'2. Metadata'!C$5,if(B755='2. Metadata'!D$1,'2. Metadata'!D$5, if(B755='2. Metadata'!E$1,'2. Metadata'!E$5,if( B755='2. Metadata'!F$1,'2. Metadata'!F$5,if(B755='2. Metadata'!G$1,'2. Metadata'!G$5,if(B755='2. Metadata'!H$1,'2. Metadata'!H$5, if(B755='2. Metadata'!I$1,'2. Metadata'!I$5, if(B755='2. Metadata'!J$1,'2. Metadata'!J$5, if(B755='2. Metadata'!K$1,'2. Metadata'!K$5, if(B755='2. Metadata'!L$1,'2. Metadata'!L$5, if(B755='2. Metadata'!M$1,'2. Metadata'!M$5, if(B755='2. Metadata'!N$1,'2. Metadata'!N$5))))))))))))))</f>
        <v>50.07754523</v>
      </c>
      <c r="D755" s="9">
        <f>if(isblank(B755)=TRUE," ", IF(B755='2. Metadata'!B$1,'2. Metadata'!B$6, if(B755='2. Metadata'!C$1,'2. Metadata'!C$6,if(B755='2. Metadata'!D$1,'2. Metadata'!D$6, if(B755='2. Metadata'!E$1,'2. Metadata'!E$6,if( B755='2. Metadata'!F$1,'2. Metadata'!F$6,if(B755='2. Metadata'!G$1,'2. Metadata'!G$6,if(B755='2. Metadata'!H$1,'2. Metadata'!H$6, if(B755='2. Metadata'!I$1,'2. Metadata'!I$6, if(B755='2. Metadata'!J$1,'2. Metadata'!J$6, if(B755='2. Metadata'!K$1,'2. Metadata'!K$6, if(B755='2. Metadata'!L$1,'2. Metadata'!L$6, if(B755='2. Metadata'!M$1,'2. Metadata'!M$6, if(B755='2. Metadata'!N$1,'2. Metadata'!N$6))))))))))))))</f>
        <v>-116.8675084</v>
      </c>
      <c r="E755" s="10" t="s">
        <v>7</v>
      </c>
      <c r="F755" s="10">
        <v>1.8</v>
      </c>
      <c r="G755" s="11" t="str">
        <f>if(isblank(F755)=TRUE," ",'2. Metadata'!B$14)</f>
        <v>millimetres</v>
      </c>
      <c r="H755" s="10">
        <v>-1.0</v>
      </c>
      <c r="I755" s="15" t="str">
        <f>if(isblank(H755)=TRUE," ",'2. Metadata'!B$26)</f>
        <v>N/A</v>
      </c>
      <c r="J755" s="13" t="s">
        <v>7</v>
      </c>
      <c r="K755" s="5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>
      <c r="A756" s="18">
        <v>43819.0</v>
      </c>
      <c r="B756" s="8" t="s">
        <v>6</v>
      </c>
      <c r="C756" s="2">
        <f>if(isblank(B756)=TRUE," ", IF(B756='2. Metadata'!B$1,'2. Metadata'!B$5, if(B756='2. Metadata'!C$1,'2. Metadata'!C$5,if(B756='2. Metadata'!D$1,'2. Metadata'!D$5, if(B756='2. Metadata'!E$1,'2. Metadata'!E$5,if( B756='2. Metadata'!F$1,'2. Metadata'!F$5,if(B756='2. Metadata'!G$1,'2. Metadata'!G$5,if(B756='2. Metadata'!H$1,'2. Metadata'!H$5, if(B756='2. Metadata'!I$1,'2. Metadata'!I$5, if(B756='2. Metadata'!J$1,'2. Metadata'!J$5, if(B756='2. Metadata'!K$1,'2. Metadata'!K$5, if(B756='2. Metadata'!L$1,'2. Metadata'!L$5, if(B756='2. Metadata'!M$1,'2. Metadata'!M$5, if(B756='2. Metadata'!N$1,'2. Metadata'!N$5))))))))))))))</f>
        <v>50.07754523</v>
      </c>
      <c r="D756" s="9">
        <f>if(isblank(B756)=TRUE," ", IF(B756='2. Metadata'!B$1,'2. Metadata'!B$6, if(B756='2. Metadata'!C$1,'2. Metadata'!C$6,if(B756='2. Metadata'!D$1,'2. Metadata'!D$6, if(B756='2. Metadata'!E$1,'2. Metadata'!E$6,if( B756='2. Metadata'!F$1,'2. Metadata'!F$6,if(B756='2. Metadata'!G$1,'2. Metadata'!G$6,if(B756='2. Metadata'!H$1,'2. Metadata'!H$6, if(B756='2. Metadata'!I$1,'2. Metadata'!I$6, if(B756='2. Metadata'!J$1,'2. Metadata'!J$6, if(B756='2. Metadata'!K$1,'2. Metadata'!K$6, if(B756='2. Metadata'!L$1,'2. Metadata'!L$6, if(B756='2. Metadata'!M$1,'2. Metadata'!M$6, if(B756='2. Metadata'!N$1,'2. Metadata'!N$6))))))))))))))</f>
        <v>-116.8675084</v>
      </c>
      <c r="E756" s="10" t="s">
        <v>7</v>
      </c>
      <c r="F756" s="10">
        <v>0.2</v>
      </c>
      <c r="G756" s="11" t="str">
        <f>if(isblank(F756)=TRUE," ",'2. Metadata'!B$14)</f>
        <v>millimetres</v>
      </c>
      <c r="H756" s="10">
        <v>-1.0</v>
      </c>
      <c r="I756" s="15" t="str">
        <f>if(isblank(H756)=TRUE," ",'2. Metadata'!B$26)</f>
        <v>N/A</v>
      </c>
      <c r="J756" s="13" t="s">
        <v>7</v>
      </c>
      <c r="K756" s="5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>
      <c r="A757" s="18">
        <v>43820.0</v>
      </c>
      <c r="B757" s="8" t="s">
        <v>6</v>
      </c>
      <c r="C757" s="2">
        <f>if(isblank(B757)=TRUE," ", IF(B757='2. Metadata'!B$1,'2. Metadata'!B$5, if(B757='2. Metadata'!C$1,'2. Metadata'!C$5,if(B757='2. Metadata'!D$1,'2. Metadata'!D$5, if(B757='2. Metadata'!E$1,'2. Metadata'!E$5,if( B757='2. Metadata'!F$1,'2. Metadata'!F$5,if(B757='2. Metadata'!G$1,'2. Metadata'!G$5,if(B757='2. Metadata'!H$1,'2. Metadata'!H$5, if(B757='2. Metadata'!I$1,'2. Metadata'!I$5, if(B757='2. Metadata'!J$1,'2. Metadata'!J$5, if(B757='2. Metadata'!K$1,'2. Metadata'!K$5, if(B757='2. Metadata'!L$1,'2. Metadata'!L$5, if(B757='2. Metadata'!M$1,'2. Metadata'!M$5, if(B757='2. Metadata'!N$1,'2. Metadata'!N$5))))))))))))))</f>
        <v>50.07754523</v>
      </c>
      <c r="D757" s="9">
        <f>if(isblank(B757)=TRUE," ", IF(B757='2. Metadata'!B$1,'2. Metadata'!B$6, if(B757='2. Metadata'!C$1,'2. Metadata'!C$6,if(B757='2. Metadata'!D$1,'2. Metadata'!D$6, if(B757='2. Metadata'!E$1,'2. Metadata'!E$6,if( B757='2. Metadata'!F$1,'2. Metadata'!F$6,if(B757='2. Metadata'!G$1,'2. Metadata'!G$6,if(B757='2. Metadata'!H$1,'2. Metadata'!H$6, if(B757='2. Metadata'!I$1,'2. Metadata'!I$6, if(B757='2. Metadata'!J$1,'2. Metadata'!J$6, if(B757='2. Metadata'!K$1,'2. Metadata'!K$6, if(B757='2. Metadata'!L$1,'2. Metadata'!L$6, if(B757='2. Metadata'!M$1,'2. Metadata'!M$6, if(B757='2. Metadata'!N$1,'2. Metadata'!N$6))))))))))))))</f>
        <v>-116.8675084</v>
      </c>
      <c r="E757" s="10" t="s">
        <v>7</v>
      </c>
      <c r="F757" s="10">
        <v>24.0</v>
      </c>
      <c r="G757" s="11" t="str">
        <f>if(isblank(F757)=TRUE," ",'2. Metadata'!B$14)</f>
        <v>millimetres</v>
      </c>
      <c r="H757" s="10">
        <v>-1.0</v>
      </c>
      <c r="I757" s="15" t="str">
        <f>if(isblank(H757)=TRUE," ",'2. Metadata'!B$26)</f>
        <v>N/A</v>
      </c>
      <c r="J757" s="13" t="s">
        <v>7</v>
      </c>
      <c r="K757" s="5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>
      <c r="A758" s="18">
        <v>43821.0</v>
      </c>
      <c r="B758" s="8" t="s">
        <v>6</v>
      </c>
      <c r="C758" s="2">
        <f>if(isblank(B758)=TRUE," ", IF(B758='2. Metadata'!B$1,'2. Metadata'!B$5, if(B758='2. Metadata'!C$1,'2. Metadata'!C$5,if(B758='2. Metadata'!D$1,'2. Metadata'!D$5, if(B758='2. Metadata'!E$1,'2. Metadata'!E$5,if( B758='2. Metadata'!F$1,'2. Metadata'!F$5,if(B758='2. Metadata'!G$1,'2. Metadata'!G$5,if(B758='2. Metadata'!H$1,'2. Metadata'!H$5, if(B758='2. Metadata'!I$1,'2. Metadata'!I$5, if(B758='2. Metadata'!J$1,'2. Metadata'!J$5, if(B758='2. Metadata'!K$1,'2. Metadata'!K$5, if(B758='2. Metadata'!L$1,'2. Metadata'!L$5, if(B758='2. Metadata'!M$1,'2. Metadata'!M$5, if(B758='2. Metadata'!N$1,'2. Metadata'!N$5))))))))))))))</f>
        <v>50.07754523</v>
      </c>
      <c r="D758" s="9">
        <f>if(isblank(B758)=TRUE," ", IF(B758='2. Metadata'!B$1,'2. Metadata'!B$6, if(B758='2. Metadata'!C$1,'2. Metadata'!C$6,if(B758='2. Metadata'!D$1,'2. Metadata'!D$6, if(B758='2. Metadata'!E$1,'2. Metadata'!E$6,if( B758='2. Metadata'!F$1,'2. Metadata'!F$6,if(B758='2. Metadata'!G$1,'2. Metadata'!G$6,if(B758='2. Metadata'!H$1,'2. Metadata'!H$6, if(B758='2. Metadata'!I$1,'2. Metadata'!I$6, if(B758='2. Metadata'!J$1,'2. Metadata'!J$6, if(B758='2. Metadata'!K$1,'2. Metadata'!K$6, if(B758='2. Metadata'!L$1,'2. Metadata'!L$6, if(B758='2. Metadata'!M$1,'2. Metadata'!M$6, if(B758='2. Metadata'!N$1,'2. Metadata'!N$6))))))))))))))</f>
        <v>-116.8675084</v>
      </c>
      <c r="E758" s="10" t="s">
        <v>7</v>
      </c>
      <c r="F758" s="10">
        <v>18.8</v>
      </c>
      <c r="G758" s="11" t="str">
        <f>if(isblank(F758)=TRUE," ",'2. Metadata'!B$14)</f>
        <v>millimetres</v>
      </c>
      <c r="H758" s="10">
        <v>-1.0</v>
      </c>
      <c r="I758" s="15" t="str">
        <f>if(isblank(H758)=TRUE," ",'2. Metadata'!B$26)</f>
        <v>N/A</v>
      </c>
      <c r="J758" s="13" t="s">
        <v>7</v>
      </c>
      <c r="K758" s="5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>
      <c r="A759" s="18">
        <v>43822.0</v>
      </c>
      <c r="B759" s="8" t="s">
        <v>6</v>
      </c>
      <c r="C759" s="2">
        <f>if(isblank(B759)=TRUE," ", IF(B759='2. Metadata'!B$1,'2. Metadata'!B$5, if(B759='2. Metadata'!C$1,'2. Metadata'!C$5,if(B759='2. Metadata'!D$1,'2. Metadata'!D$5, if(B759='2. Metadata'!E$1,'2. Metadata'!E$5,if( B759='2. Metadata'!F$1,'2. Metadata'!F$5,if(B759='2. Metadata'!G$1,'2. Metadata'!G$5,if(B759='2. Metadata'!H$1,'2. Metadata'!H$5, if(B759='2. Metadata'!I$1,'2. Metadata'!I$5, if(B759='2. Metadata'!J$1,'2. Metadata'!J$5, if(B759='2. Metadata'!K$1,'2. Metadata'!K$5, if(B759='2. Metadata'!L$1,'2. Metadata'!L$5, if(B759='2. Metadata'!M$1,'2. Metadata'!M$5, if(B759='2. Metadata'!N$1,'2. Metadata'!N$5))))))))))))))</f>
        <v>50.07754523</v>
      </c>
      <c r="D759" s="9">
        <f>if(isblank(B759)=TRUE," ", IF(B759='2. Metadata'!B$1,'2. Metadata'!B$6, if(B759='2. Metadata'!C$1,'2. Metadata'!C$6,if(B759='2. Metadata'!D$1,'2. Metadata'!D$6, if(B759='2. Metadata'!E$1,'2. Metadata'!E$6,if( B759='2. Metadata'!F$1,'2. Metadata'!F$6,if(B759='2. Metadata'!G$1,'2. Metadata'!G$6,if(B759='2. Metadata'!H$1,'2. Metadata'!H$6, if(B759='2. Metadata'!I$1,'2. Metadata'!I$6, if(B759='2. Metadata'!J$1,'2. Metadata'!J$6, if(B759='2. Metadata'!K$1,'2. Metadata'!K$6, if(B759='2. Metadata'!L$1,'2. Metadata'!L$6, if(B759='2. Metadata'!M$1,'2. Metadata'!M$6, if(B759='2. Metadata'!N$1,'2. Metadata'!N$6))))))))))))))</f>
        <v>-116.8675084</v>
      </c>
      <c r="E759" s="10" t="s">
        <v>7</v>
      </c>
      <c r="F759" s="10">
        <v>0.6</v>
      </c>
      <c r="G759" s="11" t="str">
        <f>if(isblank(F759)=TRUE," ",'2. Metadata'!B$14)</f>
        <v>millimetres</v>
      </c>
      <c r="H759" s="10">
        <v>-1.0</v>
      </c>
      <c r="I759" s="15" t="str">
        <f>if(isblank(H759)=TRUE," ",'2. Metadata'!B$26)</f>
        <v>N/A</v>
      </c>
      <c r="J759" s="13" t="s">
        <v>7</v>
      </c>
      <c r="K759" s="5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>
      <c r="A760" s="18">
        <v>43823.0</v>
      </c>
      <c r="B760" s="8" t="s">
        <v>6</v>
      </c>
      <c r="C760" s="2">
        <f>if(isblank(B760)=TRUE," ", IF(B760='2. Metadata'!B$1,'2. Metadata'!B$5, if(B760='2. Metadata'!C$1,'2. Metadata'!C$5,if(B760='2. Metadata'!D$1,'2. Metadata'!D$5, if(B760='2. Metadata'!E$1,'2. Metadata'!E$5,if( B760='2. Metadata'!F$1,'2. Metadata'!F$5,if(B760='2. Metadata'!G$1,'2. Metadata'!G$5,if(B760='2. Metadata'!H$1,'2. Metadata'!H$5, if(B760='2. Metadata'!I$1,'2. Metadata'!I$5, if(B760='2. Metadata'!J$1,'2. Metadata'!J$5, if(B760='2. Metadata'!K$1,'2. Metadata'!K$5, if(B760='2. Metadata'!L$1,'2. Metadata'!L$5, if(B760='2. Metadata'!M$1,'2. Metadata'!M$5, if(B760='2. Metadata'!N$1,'2. Metadata'!N$5))))))))))))))</f>
        <v>50.07754523</v>
      </c>
      <c r="D760" s="9">
        <f>if(isblank(B760)=TRUE," ", IF(B760='2. Metadata'!B$1,'2. Metadata'!B$6, if(B760='2. Metadata'!C$1,'2. Metadata'!C$6,if(B760='2. Metadata'!D$1,'2. Metadata'!D$6, if(B760='2. Metadata'!E$1,'2. Metadata'!E$6,if( B760='2. Metadata'!F$1,'2. Metadata'!F$6,if(B760='2. Metadata'!G$1,'2. Metadata'!G$6,if(B760='2. Metadata'!H$1,'2. Metadata'!H$6, if(B760='2. Metadata'!I$1,'2. Metadata'!I$6, if(B760='2. Metadata'!J$1,'2. Metadata'!J$6, if(B760='2. Metadata'!K$1,'2. Metadata'!K$6, if(B760='2. Metadata'!L$1,'2. Metadata'!L$6, if(B760='2. Metadata'!M$1,'2. Metadata'!M$6, if(B760='2. Metadata'!N$1,'2. Metadata'!N$6))))))))))))))</f>
        <v>-116.8675084</v>
      </c>
      <c r="E760" s="10" t="s">
        <v>7</v>
      </c>
      <c r="F760" s="10">
        <v>2.4</v>
      </c>
      <c r="G760" s="11" t="str">
        <f>if(isblank(F760)=TRUE," ",'2. Metadata'!B$14)</f>
        <v>millimetres</v>
      </c>
      <c r="H760" s="10">
        <v>-1.0</v>
      </c>
      <c r="I760" s="15" t="str">
        <f>if(isblank(H760)=TRUE," ",'2. Metadata'!B$26)</f>
        <v>N/A</v>
      </c>
      <c r="J760" s="13" t="s">
        <v>7</v>
      </c>
      <c r="K760" s="5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>
      <c r="A761" s="18">
        <v>43824.0</v>
      </c>
      <c r="B761" s="8" t="s">
        <v>6</v>
      </c>
      <c r="C761" s="2">
        <f>if(isblank(B761)=TRUE," ", IF(B761='2. Metadata'!B$1,'2. Metadata'!B$5, if(B761='2. Metadata'!C$1,'2. Metadata'!C$5,if(B761='2. Metadata'!D$1,'2. Metadata'!D$5, if(B761='2. Metadata'!E$1,'2. Metadata'!E$5,if( B761='2. Metadata'!F$1,'2. Metadata'!F$5,if(B761='2. Metadata'!G$1,'2. Metadata'!G$5,if(B761='2. Metadata'!H$1,'2. Metadata'!H$5, if(B761='2. Metadata'!I$1,'2. Metadata'!I$5, if(B761='2. Metadata'!J$1,'2. Metadata'!J$5, if(B761='2. Metadata'!K$1,'2. Metadata'!K$5, if(B761='2. Metadata'!L$1,'2. Metadata'!L$5, if(B761='2. Metadata'!M$1,'2. Metadata'!M$5, if(B761='2. Metadata'!N$1,'2. Metadata'!N$5))))))))))))))</f>
        <v>50.07754523</v>
      </c>
      <c r="D761" s="9">
        <f>if(isblank(B761)=TRUE," ", IF(B761='2. Metadata'!B$1,'2. Metadata'!B$6, if(B761='2. Metadata'!C$1,'2. Metadata'!C$6,if(B761='2. Metadata'!D$1,'2. Metadata'!D$6, if(B761='2. Metadata'!E$1,'2. Metadata'!E$6,if( B761='2. Metadata'!F$1,'2. Metadata'!F$6,if(B761='2. Metadata'!G$1,'2. Metadata'!G$6,if(B761='2. Metadata'!H$1,'2. Metadata'!H$6, if(B761='2. Metadata'!I$1,'2. Metadata'!I$6, if(B761='2. Metadata'!J$1,'2. Metadata'!J$6, if(B761='2. Metadata'!K$1,'2. Metadata'!K$6, if(B761='2. Metadata'!L$1,'2. Metadata'!L$6, if(B761='2. Metadata'!M$1,'2. Metadata'!M$6, if(B761='2. Metadata'!N$1,'2. Metadata'!N$6))))))))))))))</f>
        <v>-116.8675084</v>
      </c>
      <c r="E761" s="10" t="s">
        <v>7</v>
      </c>
      <c r="F761" s="10">
        <v>0.0</v>
      </c>
      <c r="G761" s="11" t="str">
        <f>if(isblank(F761)=TRUE," ",'2. Metadata'!B$14)</f>
        <v>millimetres</v>
      </c>
      <c r="H761" s="10">
        <v>-1.0</v>
      </c>
      <c r="I761" s="15" t="str">
        <f>if(isblank(H761)=TRUE," ",'2. Metadata'!B$26)</f>
        <v>N/A</v>
      </c>
      <c r="J761" s="13" t="s">
        <v>7</v>
      </c>
      <c r="K761" s="5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>
      <c r="A762" s="18">
        <v>43825.0</v>
      </c>
      <c r="B762" s="8" t="s">
        <v>6</v>
      </c>
      <c r="C762" s="2">
        <f>if(isblank(B762)=TRUE," ", IF(B762='2. Metadata'!B$1,'2. Metadata'!B$5, if(B762='2. Metadata'!C$1,'2. Metadata'!C$5,if(B762='2. Metadata'!D$1,'2. Metadata'!D$5, if(B762='2. Metadata'!E$1,'2. Metadata'!E$5,if( B762='2. Metadata'!F$1,'2. Metadata'!F$5,if(B762='2. Metadata'!G$1,'2. Metadata'!G$5,if(B762='2. Metadata'!H$1,'2. Metadata'!H$5, if(B762='2. Metadata'!I$1,'2. Metadata'!I$5, if(B762='2. Metadata'!J$1,'2. Metadata'!J$5, if(B762='2. Metadata'!K$1,'2. Metadata'!K$5, if(B762='2. Metadata'!L$1,'2. Metadata'!L$5, if(B762='2. Metadata'!M$1,'2. Metadata'!M$5, if(B762='2. Metadata'!N$1,'2. Metadata'!N$5))))))))))))))</f>
        <v>50.07754523</v>
      </c>
      <c r="D762" s="9">
        <f>if(isblank(B762)=TRUE," ", IF(B762='2. Metadata'!B$1,'2. Metadata'!B$6, if(B762='2. Metadata'!C$1,'2. Metadata'!C$6,if(B762='2. Metadata'!D$1,'2. Metadata'!D$6, if(B762='2. Metadata'!E$1,'2. Metadata'!E$6,if( B762='2. Metadata'!F$1,'2. Metadata'!F$6,if(B762='2. Metadata'!G$1,'2. Metadata'!G$6,if(B762='2. Metadata'!H$1,'2. Metadata'!H$6, if(B762='2. Metadata'!I$1,'2. Metadata'!I$6, if(B762='2. Metadata'!J$1,'2. Metadata'!J$6, if(B762='2. Metadata'!K$1,'2. Metadata'!K$6, if(B762='2. Metadata'!L$1,'2. Metadata'!L$6, if(B762='2. Metadata'!M$1,'2. Metadata'!M$6, if(B762='2. Metadata'!N$1,'2. Metadata'!N$6))))))))))))))</f>
        <v>-116.8675084</v>
      </c>
      <c r="E762" s="10" t="s">
        <v>7</v>
      </c>
      <c r="F762" s="10">
        <v>1.8</v>
      </c>
      <c r="G762" s="11" t="str">
        <f>if(isblank(F762)=TRUE," ",'2. Metadata'!B$14)</f>
        <v>millimetres</v>
      </c>
      <c r="H762" s="10">
        <v>-1.0</v>
      </c>
      <c r="I762" s="15" t="str">
        <f>if(isblank(H762)=TRUE," ",'2. Metadata'!B$26)</f>
        <v>N/A</v>
      </c>
      <c r="J762" s="13" t="s">
        <v>7</v>
      </c>
      <c r="K762" s="5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>
      <c r="A763" s="18">
        <v>43826.0</v>
      </c>
      <c r="B763" s="8" t="s">
        <v>6</v>
      </c>
      <c r="C763" s="2">
        <f>if(isblank(B763)=TRUE," ", IF(B763='2. Metadata'!B$1,'2. Metadata'!B$5, if(B763='2. Metadata'!C$1,'2. Metadata'!C$5,if(B763='2. Metadata'!D$1,'2. Metadata'!D$5, if(B763='2. Metadata'!E$1,'2. Metadata'!E$5,if( B763='2. Metadata'!F$1,'2. Metadata'!F$5,if(B763='2. Metadata'!G$1,'2. Metadata'!G$5,if(B763='2. Metadata'!H$1,'2. Metadata'!H$5, if(B763='2. Metadata'!I$1,'2. Metadata'!I$5, if(B763='2. Metadata'!J$1,'2. Metadata'!J$5, if(B763='2. Metadata'!K$1,'2. Metadata'!K$5, if(B763='2. Metadata'!L$1,'2. Metadata'!L$5, if(B763='2. Metadata'!M$1,'2. Metadata'!M$5, if(B763='2. Metadata'!N$1,'2. Metadata'!N$5))))))))))))))</f>
        <v>50.07754523</v>
      </c>
      <c r="D763" s="9">
        <f>if(isblank(B763)=TRUE," ", IF(B763='2. Metadata'!B$1,'2. Metadata'!B$6, if(B763='2. Metadata'!C$1,'2. Metadata'!C$6,if(B763='2. Metadata'!D$1,'2. Metadata'!D$6, if(B763='2. Metadata'!E$1,'2. Metadata'!E$6,if( B763='2. Metadata'!F$1,'2. Metadata'!F$6,if(B763='2. Metadata'!G$1,'2. Metadata'!G$6,if(B763='2. Metadata'!H$1,'2. Metadata'!H$6, if(B763='2. Metadata'!I$1,'2. Metadata'!I$6, if(B763='2. Metadata'!J$1,'2. Metadata'!J$6, if(B763='2. Metadata'!K$1,'2. Metadata'!K$6, if(B763='2. Metadata'!L$1,'2. Metadata'!L$6, if(B763='2. Metadata'!M$1,'2. Metadata'!M$6, if(B763='2. Metadata'!N$1,'2. Metadata'!N$6))))))))))))))</f>
        <v>-116.8675084</v>
      </c>
      <c r="E763" s="10" t="s">
        <v>7</v>
      </c>
      <c r="F763" s="10">
        <v>0.0</v>
      </c>
      <c r="G763" s="11" t="str">
        <f>if(isblank(F763)=TRUE," ",'2. Metadata'!B$14)</f>
        <v>millimetres</v>
      </c>
      <c r="H763" s="10">
        <v>-1.0</v>
      </c>
      <c r="I763" s="15" t="str">
        <f>if(isblank(H763)=TRUE," ",'2. Metadata'!B$26)</f>
        <v>N/A</v>
      </c>
      <c r="J763" s="13" t="s">
        <v>7</v>
      </c>
      <c r="K763" s="5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>
      <c r="A764" s="18">
        <v>43827.0</v>
      </c>
      <c r="B764" s="8" t="s">
        <v>6</v>
      </c>
      <c r="C764" s="2">
        <f>if(isblank(B764)=TRUE," ", IF(B764='2. Metadata'!B$1,'2. Metadata'!B$5, if(B764='2. Metadata'!C$1,'2. Metadata'!C$5,if(B764='2. Metadata'!D$1,'2. Metadata'!D$5, if(B764='2. Metadata'!E$1,'2. Metadata'!E$5,if( B764='2. Metadata'!F$1,'2. Metadata'!F$5,if(B764='2. Metadata'!G$1,'2. Metadata'!G$5,if(B764='2. Metadata'!H$1,'2. Metadata'!H$5, if(B764='2. Metadata'!I$1,'2. Metadata'!I$5, if(B764='2. Metadata'!J$1,'2. Metadata'!J$5, if(B764='2. Metadata'!K$1,'2. Metadata'!K$5, if(B764='2. Metadata'!L$1,'2. Metadata'!L$5, if(B764='2. Metadata'!M$1,'2. Metadata'!M$5, if(B764='2. Metadata'!N$1,'2. Metadata'!N$5))))))))))))))</f>
        <v>50.07754523</v>
      </c>
      <c r="D764" s="9">
        <f>if(isblank(B764)=TRUE," ", IF(B764='2. Metadata'!B$1,'2. Metadata'!B$6, if(B764='2. Metadata'!C$1,'2. Metadata'!C$6,if(B764='2. Metadata'!D$1,'2. Metadata'!D$6, if(B764='2. Metadata'!E$1,'2. Metadata'!E$6,if( B764='2. Metadata'!F$1,'2. Metadata'!F$6,if(B764='2. Metadata'!G$1,'2. Metadata'!G$6,if(B764='2. Metadata'!H$1,'2. Metadata'!H$6, if(B764='2. Metadata'!I$1,'2. Metadata'!I$6, if(B764='2. Metadata'!J$1,'2. Metadata'!J$6, if(B764='2. Metadata'!K$1,'2. Metadata'!K$6, if(B764='2. Metadata'!L$1,'2. Metadata'!L$6, if(B764='2. Metadata'!M$1,'2. Metadata'!M$6, if(B764='2. Metadata'!N$1,'2. Metadata'!N$6))))))))))))))</f>
        <v>-116.8675084</v>
      </c>
      <c r="E764" s="10" t="s">
        <v>7</v>
      </c>
      <c r="F764" s="10">
        <v>0.0</v>
      </c>
      <c r="G764" s="11" t="str">
        <f>if(isblank(F764)=TRUE," ",'2. Metadata'!B$14)</f>
        <v>millimetres</v>
      </c>
      <c r="H764" s="10">
        <v>-1.0</v>
      </c>
      <c r="I764" s="15" t="str">
        <f>if(isblank(H764)=TRUE," ",'2. Metadata'!B$26)</f>
        <v>N/A</v>
      </c>
      <c r="J764" s="13" t="s">
        <v>7</v>
      </c>
      <c r="K764" s="5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>
      <c r="A765" s="18">
        <v>43828.0</v>
      </c>
      <c r="B765" s="8" t="s">
        <v>6</v>
      </c>
      <c r="C765" s="2">
        <f>if(isblank(B765)=TRUE," ", IF(B765='2. Metadata'!B$1,'2. Metadata'!B$5, if(B765='2. Metadata'!C$1,'2. Metadata'!C$5,if(B765='2. Metadata'!D$1,'2. Metadata'!D$5, if(B765='2. Metadata'!E$1,'2. Metadata'!E$5,if( B765='2. Metadata'!F$1,'2. Metadata'!F$5,if(B765='2. Metadata'!G$1,'2. Metadata'!G$5,if(B765='2. Metadata'!H$1,'2. Metadata'!H$5, if(B765='2. Metadata'!I$1,'2. Metadata'!I$5, if(B765='2. Metadata'!J$1,'2. Metadata'!J$5, if(B765='2. Metadata'!K$1,'2. Metadata'!K$5, if(B765='2. Metadata'!L$1,'2. Metadata'!L$5, if(B765='2. Metadata'!M$1,'2. Metadata'!M$5, if(B765='2. Metadata'!N$1,'2. Metadata'!N$5))))))))))))))</f>
        <v>50.07754523</v>
      </c>
      <c r="D765" s="9">
        <f>if(isblank(B765)=TRUE," ", IF(B765='2. Metadata'!B$1,'2. Metadata'!B$6, if(B765='2. Metadata'!C$1,'2. Metadata'!C$6,if(B765='2. Metadata'!D$1,'2. Metadata'!D$6, if(B765='2. Metadata'!E$1,'2. Metadata'!E$6,if( B765='2. Metadata'!F$1,'2. Metadata'!F$6,if(B765='2. Metadata'!G$1,'2. Metadata'!G$6,if(B765='2. Metadata'!H$1,'2. Metadata'!H$6, if(B765='2. Metadata'!I$1,'2. Metadata'!I$6, if(B765='2. Metadata'!J$1,'2. Metadata'!J$6, if(B765='2. Metadata'!K$1,'2. Metadata'!K$6, if(B765='2. Metadata'!L$1,'2. Metadata'!L$6, if(B765='2. Metadata'!M$1,'2. Metadata'!M$6, if(B765='2. Metadata'!N$1,'2. Metadata'!N$6))))))))))))))</f>
        <v>-116.8675084</v>
      </c>
      <c r="E765" s="10" t="s">
        <v>7</v>
      </c>
      <c r="F765" s="10">
        <v>0.0</v>
      </c>
      <c r="G765" s="11" t="str">
        <f>if(isblank(F765)=TRUE," ",'2. Metadata'!B$14)</f>
        <v>millimetres</v>
      </c>
      <c r="H765" s="10">
        <v>-1.0</v>
      </c>
      <c r="I765" s="15" t="str">
        <f>if(isblank(H765)=TRUE," ",'2. Metadata'!B$26)</f>
        <v>N/A</v>
      </c>
      <c r="J765" s="13" t="s">
        <v>7</v>
      </c>
      <c r="K765" s="5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>
      <c r="A766" s="18">
        <v>43829.0</v>
      </c>
      <c r="B766" s="8" t="s">
        <v>6</v>
      </c>
      <c r="C766" s="2">
        <f>if(isblank(B766)=TRUE," ", IF(B766='2. Metadata'!B$1,'2. Metadata'!B$5, if(B766='2. Metadata'!C$1,'2. Metadata'!C$5,if(B766='2. Metadata'!D$1,'2. Metadata'!D$5, if(B766='2. Metadata'!E$1,'2. Metadata'!E$5,if( B766='2. Metadata'!F$1,'2. Metadata'!F$5,if(B766='2. Metadata'!G$1,'2. Metadata'!G$5,if(B766='2. Metadata'!H$1,'2. Metadata'!H$5, if(B766='2. Metadata'!I$1,'2. Metadata'!I$5, if(B766='2. Metadata'!J$1,'2. Metadata'!J$5, if(B766='2. Metadata'!K$1,'2. Metadata'!K$5, if(B766='2. Metadata'!L$1,'2. Metadata'!L$5, if(B766='2. Metadata'!M$1,'2. Metadata'!M$5, if(B766='2. Metadata'!N$1,'2. Metadata'!N$5))))))))))))))</f>
        <v>50.07754523</v>
      </c>
      <c r="D766" s="9">
        <f>if(isblank(B766)=TRUE," ", IF(B766='2. Metadata'!B$1,'2. Metadata'!B$6, if(B766='2. Metadata'!C$1,'2. Metadata'!C$6,if(B766='2. Metadata'!D$1,'2. Metadata'!D$6, if(B766='2. Metadata'!E$1,'2. Metadata'!E$6,if( B766='2. Metadata'!F$1,'2. Metadata'!F$6,if(B766='2. Metadata'!G$1,'2. Metadata'!G$6,if(B766='2. Metadata'!H$1,'2. Metadata'!H$6, if(B766='2. Metadata'!I$1,'2. Metadata'!I$6, if(B766='2. Metadata'!J$1,'2. Metadata'!J$6, if(B766='2. Metadata'!K$1,'2. Metadata'!K$6, if(B766='2. Metadata'!L$1,'2. Metadata'!L$6, if(B766='2. Metadata'!M$1,'2. Metadata'!M$6, if(B766='2. Metadata'!N$1,'2. Metadata'!N$6))))))))))))))</f>
        <v>-116.8675084</v>
      </c>
      <c r="E766" s="10" t="s">
        <v>7</v>
      </c>
      <c r="F766" s="10">
        <v>0.2</v>
      </c>
      <c r="G766" s="11" t="str">
        <f>if(isblank(F766)=TRUE," ",'2. Metadata'!B$14)</f>
        <v>millimetres</v>
      </c>
      <c r="H766" s="10">
        <v>-1.0</v>
      </c>
      <c r="I766" s="15" t="str">
        <f>if(isblank(H766)=TRUE," ",'2. Metadata'!B$26)</f>
        <v>N/A</v>
      </c>
      <c r="J766" s="13" t="s">
        <v>7</v>
      </c>
      <c r="K766" s="5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>
      <c r="A767" s="18">
        <v>43830.0</v>
      </c>
      <c r="B767" s="8" t="s">
        <v>6</v>
      </c>
      <c r="C767" s="2">
        <f>if(isblank(B767)=TRUE," ", IF(B767='2. Metadata'!B$1,'2. Metadata'!B$5, if(B767='2. Metadata'!C$1,'2. Metadata'!C$5,if(B767='2. Metadata'!D$1,'2. Metadata'!D$5, if(B767='2. Metadata'!E$1,'2. Metadata'!E$5,if( B767='2. Metadata'!F$1,'2. Metadata'!F$5,if(B767='2. Metadata'!G$1,'2. Metadata'!G$5,if(B767='2. Metadata'!H$1,'2. Metadata'!H$5, if(B767='2. Metadata'!I$1,'2. Metadata'!I$5, if(B767='2. Metadata'!J$1,'2. Metadata'!J$5, if(B767='2. Metadata'!K$1,'2. Metadata'!K$5, if(B767='2. Metadata'!L$1,'2. Metadata'!L$5, if(B767='2. Metadata'!M$1,'2. Metadata'!M$5, if(B767='2. Metadata'!N$1,'2. Metadata'!N$5))))))))))))))</f>
        <v>50.07754523</v>
      </c>
      <c r="D767" s="9">
        <f>if(isblank(B767)=TRUE," ", IF(B767='2. Metadata'!B$1,'2. Metadata'!B$6, if(B767='2. Metadata'!C$1,'2. Metadata'!C$6,if(B767='2. Metadata'!D$1,'2. Metadata'!D$6, if(B767='2. Metadata'!E$1,'2. Metadata'!E$6,if( B767='2. Metadata'!F$1,'2. Metadata'!F$6,if(B767='2. Metadata'!G$1,'2. Metadata'!G$6,if(B767='2. Metadata'!H$1,'2. Metadata'!H$6, if(B767='2. Metadata'!I$1,'2. Metadata'!I$6, if(B767='2. Metadata'!J$1,'2. Metadata'!J$6, if(B767='2. Metadata'!K$1,'2. Metadata'!K$6, if(B767='2. Metadata'!L$1,'2. Metadata'!L$6, if(B767='2. Metadata'!M$1,'2. Metadata'!M$6, if(B767='2. Metadata'!N$1,'2. Metadata'!N$6))))))))))))))</f>
        <v>-116.8675084</v>
      </c>
      <c r="E767" s="10" t="s">
        <v>7</v>
      </c>
      <c r="F767" s="10">
        <v>0.0</v>
      </c>
      <c r="G767" s="11" t="str">
        <f>if(isblank(F767)=TRUE," ",'2. Metadata'!B$14)</f>
        <v>millimetres</v>
      </c>
      <c r="H767" s="10">
        <v>-1.0</v>
      </c>
      <c r="I767" s="15" t="str">
        <f>if(isblank(H767)=TRUE," ",'2. Metadata'!B$26)</f>
        <v>N/A</v>
      </c>
      <c r="J767" s="13" t="s">
        <v>7</v>
      </c>
      <c r="K767" s="5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>
      <c r="A768" s="18">
        <v>43831.0</v>
      </c>
      <c r="B768" s="8" t="s">
        <v>6</v>
      </c>
      <c r="C768" s="2">
        <f>if(isblank(B768)=TRUE," ", IF(B768='2. Metadata'!B$1,'2. Metadata'!B$5, if(B768='2. Metadata'!C$1,'2. Metadata'!C$5,if(B768='2. Metadata'!D$1,'2. Metadata'!D$5, if(B768='2. Metadata'!E$1,'2. Metadata'!E$5,if( B768='2. Metadata'!F$1,'2. Metadata'!F$5,if(B768='2. Metadata'!G$1,'2. Metadata'!G$5,if(B768='2. Metadata'!H$1,'2. Metadata'!H$5, if(B768='2. Metadata'!I$1,'2. Metadata'!I$5, if(B768='2. Metadata'!J$1,'2. Metadata'!J$5, if(B768='2. Metadata'!K$1,'2. Metadata'!K$5, if(B768='2. Metadata'!L$1,'2. Metadata'!L$5, if(B768='2. Metadata'!M$1,'2. Metadata'!M$5, if(B768='2. Metadata'!N$1,'2. Metadata'!N$5))))))))))))))</f>
        <v>50.07754523</v>
      </c>
      <c r="D768" s="9">
        <f>if(isblank(B768)=TRUE," ", IF(B768='2. Metadata'!B$1,'2. Metadata'!B$6, if(B768='2. Metadata'!C$1,'2. Metadata'!C$6,if(B768='2. Metadata'!D$1,'2. Metadata'!D$6, if(B768='2. Metadata'!E$1,'2. Metadata'!E$6,if( B768='2. Metadata'!F$1,'2. Metadata'!F$6,if(B768='2. Metadata'!G$1,'2. Metadata'!G$6,if(B768='2. Metadata'!H$1,'2. Metadata'!H$6, if(B768='2. Metadata'!I$1,'2. Metadata'!I$6, if(B768='2. Metadata'!J$1,'2. Metadata'!J$6, if(B768='2. Metadata'!K$1,'2. Metadata'!K$6, if(B768='2. Metadata'!L$1,'2. Metadata'!L$6, if(B768='2. Metadata'!M$1,'2. Metadata'!M$6, if(B768='2. Metadata'!N$1,'2. Metadata'!N$6))))))))))))))</f>
        <v>-116.8675084</v>
      </c>
      <c r="E768" s="10" t="s">
        <v>7</v>
      </c>
      <c r="F768" s="10">
        <v>0.0</v>
      </c>
      <c r="G768" s="11" t="str">
        <f>if(isblank(F768)=TRUE," ",'2. Metadata'!B$14)</f>
        <v>millimetres</v>
      </c>
      <c r="H768" s="10">
        <v>-1.0</v>
      </c>
      <c r="I768" s="15" t="str">
        <f>if(isblank(H768)=TRUE," ",'2. Metadata'!B$26)</f>
        <v>N/A</v>
      </c>
      <c r="J768" s="13" t="s">
        <v>7</v>
      </c>
      <c r="K768" s="5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>
      <c r="A769" s="18">
        <v>43832.0</v>
      </c>
      <c r="B769" s="8" t="s">
        <v>6</v>
      </c>
      <c r="C769" s="2">
        <f>if(isblank(B769)=TRUE," ", IF(B769='2. Metadata'!B$1,'2. Metadata'!B$5, if(B769='2. Metadata'!C$1,'2. Metadata'!C$5,if(B769='2. Metadata'!D$1,'2. Metadata'!D$5, if(B769='2. Metadata'!E$1,'2. Metadata'!E$5,if( B769='2. Metadata'!F$1,'2. Metadata'!F$5,if(B769='2. Metadata'!G$1,'2. Metadata'!G$5,if(B769='2. Metadata'!H$1,'2. Metadata'!H$5, if(B769='2. Metadata'!I$1,'2. Metadata'!I$5, if(B769='2. Metadata'!J$1,'2. Metadata'!J$5, if(B769='2. Metadata'!K$1,'2. Metadata'!K$5, if(B769='2. Metadata'!L$1,'2. Metadata'!L$5, if(B769='2. Metadata'!M$1,'2. Metadata'!M$5, if(B769='2. Metadata'!N$1,'2. Metadata'!N$5))))))))))))))</f>
        <v>50.07754523</v>
      </c>
      <c r="D769" s="9">
        <f>if(isblank(B769)=TRUE," ", IF(B769='2. Metadata'!B$1,'2. Metadata'!B$6, if(B769='2. Metadata'!C$1,'2. Metadata'!C$6,if(B769='2. Metadata'!D$1,'2. Metadata'!D$6, if(B769='2. Metadata'!E$1,'2. Metadata'!E$6,if( B769='2. Metadata'!F$1,'2. Metadata'!F$6,if(B769='2. Metadata'!G$1,'2. Metadata'!G$6,if(B769='2. Metadata'!H$1,'2. Metadata'!H$6, if(B769='2. Metadata'!I$1,'2. Metadata'!I$6, if(B769='2. Metadata'!J$1,'2. Metadata'!J$6, if(B769='2. Metadata'!K$1,'2. Metadata'!K$6, if(B769='2. Metadata'!L$1,'2. Metadata'!L$6, if(B769='2. Metadata'!M$1,'2. Metadata'!M$6, if(B769='2. Metadata'!N$1,'2. Metadata'!N$6))))))))))))))</f>
        <v>-116.8675084</v>
      </c>
      <c r="E769" s="10" t="s">
        <v>7</v>
      </c>
      <c r="F769" s="10">
        <v>0.0</v>
      </c>
      <c r="G769" s="11" t="str">
        <f>if(isblank(F769)=TRUE," ",'2. Metadata'!B$14)</f>
        <v>millimetres</v>
      </c>
      <c r="H769" s="10">
        <v>-1.0</v>
      </c>
      <c r="I769" s="15" t="str">
        <f>if(isblank(H769)=TRUE," ",'2. Metadata'!B$26)</f>
        <v>N/A</v>
      </c>
      <c r="J769" s="13" t="s">
        <v>7</v>
      </c>
      <c r="K769" s="5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>
      <c r="A770" s="18">
        <v>43833.0</v>
      </c>
      <c r="B770" s="8" t="s">
        <v>6</v>
      </c>
      <c r="C770" s="2">
        <f>if(isblank(B770)=TRUE," ", IF(B770='2. Metadata'!B$1,'2. Metadata'!B$5, if(B770='2. Metadata'!C$1,'2. Metadata'!C$5,if(B770='2. Metadata'!D$1,'2. Metadata'!D$5, if(B770='2. Metadata'!E$1,'2. Metadata'!E$5,if( B770='2. Metadata'!F$1,'2. Metadata'!F$5,if(B770='2. Metadata'!G$1,'2. Metadata'!G$5,if(B770='2. Metadata'!H$1,'2. Metadata'!H$5, if(B770='2. Metadata'!I$1,'2. Metadata'!I$5, if(B770='2. Metadata'!J$1,'2. Metadata'!J$5, if(B770='2. Metadata'!K$1,'2. Metadata'!K$5, if(B770='2. Metadata'!L$1,'2. Metadata'!L$5, if(B770='2. Metadata'!M$1,'2. Metadata'!M$5, if(B770='2. Metadata'!N$1,'2. Metadata'!N$5))))))))))))))</f>
        <v>50.07754523</v>
      </c>
      <c r="D770" s="9">
        <f>if(isblank(B770)=TRUE," ", IF(B770='2. Metadata'!B$1,'2. Metadata'!B$6, if(B770='2. Metadata'!C$1,'2. Metadata'!C$6,if(B770='2. Metadata'!D$1,'2. Metadata'!D$6, if(B770='2. Metadata'!E$1,'2. Metadata'!E$6,if( B770='2. Metadata'!F$1,'2. Metadata'!F$6,if(B770='2. Metadata'!G$1,'2. Metadata'!G$6,if(B770='2. Metadata'!H$1,'2. Metadata'!H$6, if(B770='2. Metadata'!I$1,'2. Metadata'!I$6, if(B770='2. Metadata'!J$1,'2. Metadata'!J$6, if(B770='2. Metadata'!K$1,'2. Metadata'!K$6, if(B770='2. Metadata'!L$1,'2. Metadata'!L$6, if(B770='2. Metadata'!M$1,'2. Metadata'!M$6, if(B770='2. Metadata'!N$1,'2. Metadata'!N$6))))))))))))))</f>
        <v>-116.8675084</v>
      </c>
      <c r="E770" s="10" t="s">
        <v>7</v>
      </c>
      <c r="F770" s="10">
        <v>11.4</v>
      </c>
      <c r="G770" s="11" t="str">
        <f>if(isblank(F770)=TRUE," ",'2. Metadata'!B$14)</f>
        <v>millimetres</v>
      </c>
      <c r="H770" s="10">
        <v>-1.0</v>
      </c>
      <c r="I770" s="15" t="str">
        <f>if(isblank(H770)=TRUE," ",'2. Metadata'!B$26)</f>
        <v>N/A</v>
      </c>
      <c r="J770" s="13" t="s">
        <v>7</v>
      </c>
      <c r="K770" s="5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>
      <c r="A771" s="18">
        <v>43834.0</v>
      </c>
      <c r="B771" s="8" t="s">
        <v>6</v>
      </c>
      <c r="C771" s="2">
        <f>if(isblank(B771)=TRUE," ", IF(B771='2. Metadata'!B$1,'2. Metadata'!B$5, if(B771='2. Metadata'!C$1,'2. Metadata'!C$5,if(B771='2. Metadata'!D$1,'2. Metadata'!D$5, if(B771='2. Metadata'!E$1,'2. Metadata'!E$5,if( B771='2. Metadata'!F$1,'2. Metadata'!F$5,if(B771='2. Metadata'!G$1,'2. Metadata'!G$5,if(B771='2. Metadata'!H$1,'2. Metadata'!H$5, if(B771='2. Metadata'!I$1,'2. Metadata'!I$5, if(B771='2. Metadata'!J$1,'2. Metadata'!J$5, if(B771='2. Metadata'!K$1,'2. Metadata'!K$5, if(B771='2. Metadata'!L$1,'2. Metadata'!L$5, if(B771='2. Metadata'!M$1,'2. Metadata'!M$5, if(B771='2. Metadata'!N$1,'2. Metadata'!N$5))))))))))))))</f>
        <v>50.07754523</v>
      </c>
      <c r="D771" s="9">
        <f>if(isblank(B771)=TRUE," ", IF(B771='2. Metadata'!B$1,'2. Metadata'!B$6, if(B771='2. Metadata'!C$1,'2. Metadata'!C$6,if(B771='2. Metadata'!D$1,'2. Metadata'!D$6, if(B771='2. Metadata'!E$1,'2. Metadata'!E$6,if( B771='2. Metadata'!F$1,'2. Metadata'!F$6,if(B771='2. Metadata'!G$1,'2. Metadata'!G$6,if(B771='2. Metadata'!H$1,'2. Metadata'!H$6, if(B771='2. Metadata'!I$1,'2. Metadata'!I$6, if(B771='2. Metadata'!J$1,'2. Metadata'!J$6, if(B771='2. Metadata'!K$1,'2. Metadata'!K$6, if(B771='2. Metadata'!L$1,'2. Metadata'!L$6, if(B771='2. Metadata'!M$1,'2. Metadata'!M$6, if(B771='2. Metadata'!N$1,'2. Metadata'!N$6))))))))))))))</f>
        <v>-116.8675084</v>
      </c>
      <c r="E771" s="10" t="s">
        <v>7</v>
      </c>
      <c r="F771" s="10">
        <v>2.4</v>
      </c>
      <c r="G771" s="11" t="str">
        <f>if(isblank(F771)=TRUE," ",'2. Metadata'!B$14)</f>
        <v>millimetres</v>
      </c>
      <c r="H771" s="10">
        <v>-1.0</v>
      </c>
      <c r="I771" s="15" t="str">
        <f>if(isblank(H771)=TRUE," ",'2. Metadata'!B$26)</f>
        <v>N/A</v>
      </c>
      <c r="J771" s="13" t="s">
        <v>7</v>
      </c>
      <c r="K771" s="5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>
      <c r="A772" s="18">
        <v>43835.0</v>
      </c>
      <c r="B772" s="8" t="s">
        <v>6</v>
      </c>
      <c r="C772" s="2">
        <f>if(isblank(B772)=TRUE," ", IF(B772='2. Metadata'!B$1,'2. Metadata'!B$5, if(B772='2. Metadata'!C$1,'2. Metadata'!C$5,if(B772='2. Metadata'!D$1,'2. Metadata'!D$5, if(B772='2. Metadata'!E$1,'2. Metadata'!E$5,if( B772='2. Metadata'!F$1,'2. Metadata'!F$5,if(B772='2. Metadata'!G$1,'2. Metadata'!G$5,if(B772='2. Metadata'!H$1,'2. Metadata'!H$5, if(B772='2. Metadata'!I$1,'2. Metadata'!I$5, if(B772='2. Metadata'!J$1,'2. Metadata'!J$5, if(B772='2. Metadata'!K$1,'2. Metadata'!K$5, if(B772='2. Metadata'!L$1,'2. Metadata'!L$5, if(B772='2. Metadata'!M$1,'2. Metadata'!M$5, if(B772='2. Metadata'!N$1,'2. Metadata'!N$5))))))))))))))</f>
        <v>50.07754523</v>
      </c>
      <c r="D772" s="9">
        <f>if(isblank(B772)=TRUE," ", IF(B772='2. Metadata'!B$1,'2. Metadata'!B$6, if(B772='2. Metadata'!C$1,'2. Metadata'!C$6,if(B772='2. Metadata'!D$1,'2. Metadata'!D$6, if(B772='2. Metadata'!E$1,'2. Metadata'!E$6,if( B772='2. Metadata'!F$1,'2. Metadata'!F$6,if(B772='2. Metadata'!G$1,'2. Metadata'!G$6,if(B772='2. Metadata'!H$1,'2. Metadata'!H$6, if(B772='2. Metadata'!I$1,'2. Metadata'!I$6, if(B772='2. Metadata'!J$1,'2. Metadata'!J$6, if(B772='2. Metadata'!K$1,'2. Metadata'!K$6, if(B772='2. Metadata'!L$1,'2. Metadata'!L$6, if(B772='2. Metadata'!M$1,'2. Metadata'!M$6, if(B772='2. Metadata'!N$1,'2. Metadata'!N$6))))))))))))))</f>
        <v>-116.8675084</v>
      </c>
      <c r="E772" s="10" t="s">
        <v>7</v>
      </c>
      <c r="F772" s="10">
        <v>1.0</v>
      </c>
      <c r="G772" s="11" t="str">
        <f>if(isblank(F772)=TRUE," ",'2. Metadata'!B$14)</f>
        <v>millimetres</v>
      </c>
      <c r="H772" s="10">
        <v>-1.0</v>
      </c>
      <c r="I772" s="15" t="str">
        <f>if(isblank(H772)=TRUE," ",'2. Metadata'!B$26)</f>
        <v>N/A</v>
      </c>
      <c r="J772" s="13" t="s">
        <v>7</v>
      </c>
      <c r="K772" s="5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>
      <c r="A773" s="18">
        <v>43836.0</v>
      </c>
      <c r="B773" s="8" t="s">
        <v>6</v>
      </c>
      <c r="C773" s="2">
        <f>if(isblank(B773)=TRUE," ", IF(B773='2. Metadata'!B$1,'2. Metadata'!B$5, if(B773='2. Metadata'!C$1,'2. Metadata'!C$5,if(B773='2. Metadata'!D$1,'2. Metadata'!D$5, if(B773='2. Metadata'!E$1,'2. Metadata'!E$5,if( B773='2. Metadata'!F$1,'2. Metadata'!F$5,if(B773='2. Metadata'!G$1,'2. Metadata'!G$5,if(B773='2. Metadata'!H$1,'2. Metadata'!H$5, if(B773='2. Metadata'!I$1,'2. Metadata'!I$5, if(B773='2. Metadata'!J$1,'2. Metadata'!J$5, if(B773='2. Metadata'!K$1,'2. Metadata'!K$5, if(B773='2. Metadata'!L$1,'2. Metadata'!L$5, if(B773='2. Metadata'!M$1,'2. Metadata'!M$5, if(B773='2. Metadata'!N$1,'2. Metadata'!N$5))))))))))))))</f>
        <v>50.07754523</v>
      </c>
      <c r="D773" s="9">
        <f>if(isblank(B773)=TRUE," ", IF(B773='2. Metadata'!B$1,'2. Metadata'!B$6, if(B773='2. Metadata'!C$1,'2. Metadata'!C$6,if(B773='2. Metadata'!D$1,'2. Metadata'!D$6, if(B773='2. Metadata'!E$1,'2. Metadata'!E$6,if( B773='2. Metadata'!F$1,'2. Metadata'!F$6,if(B773='2. Metadata'!G$1,'2. Metadata'!G$6,if(B773='2. Metadata'!H$1,'2. Metadata'!H$6, if(B773='2. Metadata'!I$1,'2. Metadata'!I$6, if(B773='2. Metadata'!J$1,'2. Metadata'!J$6, if(B773='2. Metadata'!K$1,'2. Metadata'!K$6, if(B773='2. Metadata'!L$1,'2. Metadata'!L$6, if(B773='2. Metadata'!M$1,'2. Metadata'!M$6, if(B773='2. Metadata'!N$1,'2. Metadata'!N$6))))))))))))))</f>
        <v>-116.8675084</v>
      </c>
      <c r="E773" s="10" t="s">
        <v>7</v>
      </c>
      <c r="F773" s="10">
        <v>0.2</v>
      </c>
      <c r="G773" s="11" t="str">
        <f>if(isblank(F773)=TRUE," ",'2. Metadata'!B$14)</f>
        <v>millimetres</v>
      </c>
      <c r="H773" s="10">
        <v>-1.0</v>
      </c>
      <c r="I773" s="15" t="str">
        <f>if(isblank(H773)=TRUE," ",'2. Metadata'!B$26)</f>
        <v>N/A</v>
      </c>
      <c r="J773" s="13" t="s">
        <v>7</v>
      </c>
      <c r="K773" s="5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>
      <c r="A774" s="18">
        <v>43837.0</v>
      </c>
      <c r="B774" s="8" t="s">
        <v>6</v>
      </c>
      <c r="C774" s="2">
        <f>if(isblank(B774)=TRUE," ", IF(B774='2. Metadata'!B$1,'2. Metadata'!B$5, if(B774='2. Metadata'!C$1,'2. Metadata'!C$5,if(B774='2. Metadata'!D$1,'2. Metadata'!D$5, if(B774='2. Metadata'!E$1,'2. Metadata'!E$5,if( B774='2. Metadata'!F$1,'2. Metadata'!F$5,if(B774='2. Metadata'!G$1,'2. Metadata'!G$5,if(B774='2. Metadata'!H$1,'2. Metadata'!H$5, if(B774='2. Metadata'!I$1,'2. Metadata'!I$5, if(B774='2. Metadata'!J$1,'2. Metadata'!J$5, if(B774='2. Metadata'!K$1,'2. Metadata'!K$5, if(B774='2. Metadata'!L$1,'2. Metadata'!L$5, if(B774='2. Metadata'!M$1,'2. Metadata'!M$5, if(B774='2. Metadata'!N$1,'2. Metadata'!N$5))))))))))))))</f>
        <v>50.07754523</v>
      </c>
      <c r="D774" s="9">
        <f>if(isblank(B774)=TRUE," ", IF(B774='2. Metadata'!B$1,'2. Metadata'!B$6, if(B774='2. Metadata'!C$1,'2. Metadata'!C$6,if(B774='2. Metadata'!D$1,'2. Metadata'!D$6, if(B774='2. Metadata'!E$1,'2. Metadata'!E$6,if( B774='2. Metadata'!F$1,'2. Metadata'!F$6,if(B774='2. Metadata'!G$1,'2. Metadata'!G$6,if(B774='2. Metadata'!H$1,'2. Metadata'!H$6, if(B774='2. Metadata'!I$1,'2. Metadata'!I$6, if(B774='2. Metadata'!J$1,'2. Metadata'!J$6, if(B774='2. Metadata'!K$1,'2. Metadata'!K$6, if(B774='2. Metadata'!L$1,'2. Metadata'!L$6, if(B774='2. Metadata'!M$1,'2. Metadata'!M$6, if(B774='2. Metadata'!N$1,'2. Metadata'!N$6))))))))))))))</f>
        <v>-116.8675084</v>
      </c>
      <c r="E774" s="10" t="s">
        <v>7</v>
      </c>
      <c r="F774" s="10">
        <v>0.0</v>
      </c>
      <c r="G774" s="11" t="str">
        <f>if(isblank(F774)=TRUE," ",'2. Metadata'!B$14)</f>
        <v>millimetres</v>
      </c>
      <c r="H774" s="10">
        <v>-1.0</v>
      </c>
      <c r="I774" s="15" t="str">
        <f>if(isblank(H774)=TRUE," ",'2. Metadata'!B$26)</f>
        <v>N/A</v>
      </c>
      <c r="J774" s="13" t="s">
        <v>7</v>
      </c>
      <c r="K774" s="5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>
      <c r="A775" s="18">
        <v>43838.0</v>
      </c>
      <c r="B775" s="8" t="s">
        <v>6</v>
      </c>
      <c r="C775" s="2">
        <f>if(isblank(B775)=TRUE," ", IF(B775='2. Metadata'!B$1,'2. Metadata'!B$5, if(B775='2. Metadata'!C$1,'2. Metadata'!C$5,if(B775='2. Metadata'!D$1,'2. Metadata'!D$5, if(B775='2. Metadata'!E$1,'2. Metadata'!E$5,if( B775='2. Metadata'!F$1,'2. Metadata'!F$5,if(B775='2. Metadata'!G$1,'2. Metadata'!G$5,if(B775='2. Metadata'!H$1,'2. Metadata'!H$5, if(B775='2. Metadata'!I$1,'2. Metadata'!I$5, if(B775='2. Metadata'!J$1,'2. Metadata'!J$5, if(B775='2. Metadata'!K$1,'2. Metadata'!K$5, if(B775='2. Metadata'!L$1,'2. Metadata'!L$5, if(B775='2. Metadata'!M$1,'2. Metadata'!M$5, if(B775='2. Metadata'!N$1,'2. Metadata'!N$5))))))))))))))</f>
        <v>50.07754523</v>
      </c>
      <c r="D775" s="9">
        <f>if(isblank(B775)=TRUE," ", IF(B775='2. Metadata'!B$1,'2. Metadata'!B$6, if(B775='2. Metadata'!C$1,'2. Metadata'!C$6,if(B775='2. Metadata'!D$1,'2. Metadata'!D$6, if(B775='2. Metadata'!E$1,'2. Metadata'!E$6,if( B775='2. Metadata'!F$1,'2. Metadata'!F$6,if(B775='2. Metadata'!G$1,'2. Metadata'!G$6,if(B775='2. Metadata'!H$1,'2. Metadata'!H$6, if(B775='2. Metadata'!I$1,'2. Metadata'!I$6, if(B775='2. Metadata'!J$1,'2. Metadata'!J$6, if(B775='2. Metadata'!K$1,'2. Metadata'!K$6, if(B775='2. Metadata'!L$1,'2. Metadata'!L$6, if(B775='2. Metadata'!M$1,'2. Metadata'!M$6, if(B775='2. Metadata'!N$1,'2. Metadata'!N$6))))))))))))))</f>
        <v>-116.8675084</v>
      </c>
      <c r="E775" s="10" t="s">
        <v>7</v>
      </c>
      <c r="F775" s="10">
        <v>12.4</v>
      </c>
      <c r="G775" s="11" t="str">
        <f>if(isblank(F775)=TRUE," ",'2. Metadata'!B$14)</f>
        <v>millimetres</v>
      </c>
      <c r="H775" s="10">
        <v>-1.0</v>
      </c>
      <c r="I775" s="15" t="str">
        <f>if(isblank(H775)=TRUE," ",'2. Metadata'!B$26)</f>
        <v>N/A</v>
      </c>
      <c r="J775" s="13" t="s">
        <v>7</v>
      </c>
      <c r="K775" s="5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>
      <c r="A776" s="18">
        <v>43839.0</v>
      </c>
      <c r="B776" s="8" t="s">
        <v>6</v>
      </c>
      <c r="C776" s="2">
        <f>if(isblank(B776)=TRUE," ", IF(B776='2. Metadata'!B$1,'2. Metadata'!B$5, if(B776='2. Metadata'!C$1,'2. Metadata'!C$5,if(B776='2. Metadata'!D$1,'2. Metadata'!D$5, if(B776='2. Metadata'!E$1,'2. Metadata'!E$5,if( B776='2. Metadata'!F$1,'2. Metadata'!F$5,if(B776='2. Metadata'!G$1,'2. Metadata'!G$5,if(B776='2. Metadata'!H$1,'2. Metadata'!H$5, if(B776='2. Metadata'!I$1,'2. Metadata'!I$5, if(B776='2. Metadata'!J$1,'2. Metadata'!J$5, if(B776='2. Metadata'!K$1,'2. Metadata'!K$5, if(B776='2. Metadata'!L$1,'2. Metadata'!L$5, if(B776='2. Metadata'!M$1,'2. Metadata'!M$5, if(B776='2. Metadata'!N$1,'2. Metadata'!N$5))))))))))))))</f>
        <v>50.07754523</v>
      </c>
      <c r="D776" s="9">
        <f>if(isblank(B776)=TRUE," ", IF(B776='2. Metadata'!B$1,'2. Metadata'!B$6, if(B776='2. Metadata'!C$1,'2. Metadata'!C$6,if(B776='2. Metadata'!D$1,'2. Metadata'!D$6, if(B776='2. Metadata'!E$1,'2. Metadata'!E$6,if( B776='2. Metadata'!F$1,'2. Metadata'!F$6,if(B776='2. Metadata'!G$1,'2. Metadata'!G$6,if(B776='2. Metadata'!H$1,'2. Metadata'!H$6, if(B776='2. Metadata'!I$1,'2. Metadata'!I$6, if(B776='2. Metadata'!J$1,'2. Metadata'!J$6, if(B776='2. Metadata'!K$1,'2. Metadata'!K$6, if(B776='2. Metadata'!L$1,'2. Metadata'!L$6, if(B776='2. Metadata'!M$1,'2. Metadata'!M$6, if(B776='2. Metadata'!N$1,'2. Metadata'!N$6))))))))))))))</f>
        <v>-116.8675084</v>
      </c>
      <c r="E776" s="10" t="s">
        <v>7</v>
      </c>
      <c r="F776" s="10">
        <v>1.6</v>
      </c>
      <c r="G776" s="11" t="str">
        <f>if(isblank(F776)=TRUE," ",'2. Metadata'!B$14)</f>
        <v>millimetres</v>
      </c>
      <c r="H776" s="10">
        <v>-1.0</v>
      </c>
      <c r="I776" s="15" t="str">
        <f>if(isblank(H776)=TRUE," ",'2. Metadata'!B$26)</f>
        <v>N/A</v>
      </c>
      <c r="J776" s="13" t="s">
        <v>7</v>
      </c>
      <c r="K776" s="5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>
      <c r="A777" s="18">
        <v>43840.0</v>
      </c>
      <c r="B777" s="8" t="s">
        <v>6</v>
      </c>
      <c r="C777" s="2">
        <f>if(isblank(B777)=TRUE," ", IF(B777='2. Metadata'!B$1,'2. Metadata'!B$5, if(B777='2. Metadata'!C$1,'2. Metadata'!C$5,if(B777='2. Metadata'!D$1,'2. Metadata'!D$5, if(B777='2. Metadata'!E$1,'2. Metadata'!E$5,if( B777='2. Metadata'!F$1,'2. Metadata'!F$5,if(B777='2. Metadata'!G$1,'2. Metadata'!G$5,if(B777='2. Metadata'!H$1,'2. Metadata'!H$5, if(B777='2. Metadata'!I$1,'2. Metadata'!I$5, if(B777='2. Metadata'!J$1,'2. Metadata'!J$5, if(B777='2. Metadata'!K$1,'2. Metadata'!K$5, if(B777='2. Metadata'!L$1,'2. Metadata'!L$5, if(B777='2. Metadata'!M$1,'2. Metadata'!M$5, if(B777='2. Metadata'!N$1,'2. Metadata'!N$5))))))))))))))</f>
        <v>50.07754523</v>
      </c>
      <c r="D777" s="9">
        <f>if(isblank(B777)=TRUE," ", IF(B777='2. Metadata'!B$1,'2. Metadata'!B$6, if(B777='2. Metadata'!C$1,'2. Metadata'!C$6,if(B777='2. Metadata'!D$1,'2. Metadata'!D$6, if(B777='2. Metadata'!E$1,'2. Metadata'!E$6,if( B777='2. Metadata'!F$1,'2. Metadata'!F$6,if(B777='2. Metadata'!G$1,'2. Metadata'!G$6,if(B777='2. Metadata'!H$1,'2. Metadata'!H$6, if(B777='2. Metadata'!I$1,'2. Metadata'!I$6, if(B777='2. Metadata'!J$1,'2. Metadata'!J$6, if(B777='2. Metadata'!K$1,'2. Metadata'!K$6, if(B777='2. Metadata'!L$1,'2. Metadata'!L$6, if(B777='2. Metadata'!M$1,'2. Metadata'!M$6, if(B777='2. Metadata'!N$1,'2. Metadata'!N$6))))))))))))))</f>
        <v>-116.8675084</v>
      </c>
      <c r="E777" s="10" t="s">
        <v>7</v>
      </c>
      <c r="F777" s="10">
        <v>0.0</v>
      </c>
      <c r="G777" s="11" t="str">
        <f>if(isblank(F777)=TRUE," ",'2. Metadata'!B$14)</f>
        <v>millimetres</v>
      </c>
      <c r="H777" s="10">
        <v>-1.0</v>
      </c>
      <c r="I777" s="15" t="str">
        <f>if(isblank(H777)=TRUE," ",'2. Metadata'!B$26)</f>
        <v>N/A</v>
      </c>
      <c r="J777" s="13" t="s">
        <v>7</v>
      </c>
      <c r="K777" s="5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>
      <c r="A778" s="18">
        <v>43841.0</v>
      </c>
      <c r="B778" s="8" t="s">
        <v>6</v>
      </c>
      <c r="C778" s="2">
        <f>if(isblank(B778)=TRUE," ", IF(B778='2. Metadata'!B$1,'2. Metadata'!B$5, if(B778='2. Metadata'!C$1,'2. Metadata'!C$5,if(B778='2. Metadata'!D$1,'2. Metadata'!D$5, if(B778='2. Metadata'!E$1,'2. Metadata'!E$5,if( B778='2. Metadata'!F$1,'2. Metadata'!F$5,if(B778='2. Metadata'!G$1,'2. Metadata'!G$5,if(B778='2. Metadata'!H$1,'2. Metadata'!H$5, if(B778='2. Metadata'!I$1,'2. Metadata'!I$5, if(B778='2. Metadata'!J$1,'2. Metadata'!J$5, if(B778='2. Metadata'!K$1,'2. Metadata'!K$5, if(B778='2. Metadata'!L$1,'2. Metadata'!L$5, if(B778='2. Metadata'!M$1,'2. Metadata'!M$5, if(B778='2. Metadata'!N$1,'2. Metadata'!N$5))))))))))))))</f>
        <v>50.07754523</v>
      </c>
      <c r="D778" s="9">
        <f>if(isblank(B778)=TRUE," ", IF(B778='2. Metadata'!B$1,'2. Metadata'!B$6, if(B778='2. Metadata'!C$1,'2. Metadata'!C$6,if(B778='2. Metadata'!D$1,'2. Metadata'!D$6, if(B778='2. Metadata'!E$1,'2. Metadata'!E$6,if( B778='2. Metadata'!F$1,'2. Metadata'!F$6,if(B778='2. Metadata'!G$1,'2. Metadata'!G$6,if(B778='2. Metadata'!H$1,'2. Metadata'!H$6, if(B778='2. Metadata'!I$1,'2. Metadata'!I$6, if(B778='2. Metadata'!J$1,'2. Metadata'!J$6, if(B778='2. Metadata'!K$1,'2. Metadata'!K$6, if(B778='2. Metadata'!L$1,'2. Metadata'!L$6, if(B778='2. Metadata'!M$1,'2. Metadata'!M$6, if(B778='2. Metadata'!N$1,'2. Metadata'!N$6))))))))))))))</f>
        <v>-116.8675084</v>
      </c>
      <c r="E778" s="10" t="s">
        <v>7</v>
      </c>
      <c r="F778" s="10">
        <v>0.0</v>
      </c>
      <c r="G778" s="11" t="str">
        <f>if(isblank(F778)=TRUE," ",'2. Metadata'!B$14)</f>
        <v>millimetres</v>
      </c>
      <c r="H778" s="10">
        <v>-1.0</v>
      </c>
      <c r="I778" s="15" t="str">
        <f>if(isblank(H778)=TRUE," ",'2. Metadata'!B$26)</f>
        <v>N/A</v>
      </c>
      <c r="J778" s="13" t="s">
        <v>7</v>
      </c>
      <c r="K778" s="5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>
      <c r="A779" s="18">
        <v>43842.0</v>
      </c>
      <c r="B779" s="8" t="s">
        <v>6</v>
      </c>
      <c r="C779" s="2">
        <f>if(isblank(B779)=TRUE," ", IF(B779='2. Metadata'!B$1,'2. Metadata'!B$5, if(B779='2. Metadata'!C$1,'2. Metadata'!C$5,if(B779='2. Metadata'!D$1,'2. Metadata'!D$5, if(B779='2. Metadata'!E$1,'2. Metadata'!E$5,if( B779='2. Metadata'!F$1,'2. Metadata'!F$5,if(B779='2. Metadata'!G$1,'2. Metadata'!G$5,if(B779='2. Metadata'!H$1,'2. Metadata'!H$5, if(B779='2. Metadata'!I$1,'2. Metadata'!I$5, if(B779='2. Metadata'!J$1,'2. Metadata'!J$5, if(B779='2. Metadata'!K$1,'2. Metadata'!K$5, if(B779='2. Metadata'!L$1,'2. Metadata'!L$5, if(B779='2. Metadata'!M$1,'2. Metadata'!M$5, if(B779='2. Metadata'!N$1,'2. Metadata'!N$5))))))))))))))</f>
        <v>50.07754523</v>
      </c>
      <c r="D779" s="9">
        <f>if(isblank(B779)=TRUE," ", IF(B779='2. Metadata'!B$1,'2. Metadata'!B$6, if(B779='2. Metadata'!C$1,'2. Metadata'!C$6,if(B779='2. Metadata'!D$1,'2. Metadata'!D$6, if(B779='2. Metadata'!E$1,'2. Metadata'!E$6,if( B779='2. Metadata'!F$1,'2. Metadata'!F$6,if(B779='2. Metadata'!G$1,'2. Metadata'!G$6,if(B779='2. Metadata'!H$1,'2. Metadata'!H$6, if(B779='2. Metadata'!I$1,'2. Metadata'!I$6, if(B779='2. Metadata'!J$1,'2. Metadata'!J$6, if(B779='2. Metadata'!K$1,'2. Metadata'!K$6, if(B779='2. Metadata'!L$1,'2. Metadata'!L$6, if(B779='2. Metadata'!M$1,'2. Metadata'!M$6, if(B779='2. Metadata'!N$1,'2. Metadata'!N$6))))))))))))))</f>
        <v>-116.8675084</v>
      </c>
      <c r="E779" s="10" t="s">
        <v>7</v>
      </c>
      <c r="F779" s="10">
        <v>0.0</v>
      </c>
      <c r="G779" s="11" t="str">
        <f>if(isblank(F779)=TRUE," ",'2. Metadata'!B$14)</f>
        <v>millimetres</v>
      </c>
      <c r="H779" s="10">
        <v>-1.0</v>
      </c>
      <c r="I779" s="15" t="str">
        <f>if(isblank(H779)=TRUE," ",'2. Metadata'!B$26)</f>
        <v>N/A</v>
      </c>
      <c r="J779" s="13" t="s">
        <v>7</v>
      </c>
      <c r="K779" s="5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>
      <c r="A780" s="18">
        <v>43843.0</v>
      </c>
      <c r="B780" s="8" t="s">
        <v>6</v>
      </c>
      <c r="C780" s="2">
        <f>if(isblank(B780)=TRUE," ", IF(B780='2. Metadata'!B$1,'2. Metadata'!B$5, if(B780='2. Metadata'!C$1,'2. Metadata'!C$5,if(B780='2. Metadata'!D$1,'2. Metadata'!D$5, if(B780='2. Metadata'!E$1,'2. Metadata'!E$5,if( B780='2. Metadata'!F$1,'2. Metadata'!F$5,if(B780='2. Metadata'!G$1,'2. Metadata'!G$5,if(B780='2. Metadata'!H$1,'2. Metadata'!H$5, if(B780='2. Metadata'!I$1,'2. Metadata'!I$5, if(B780='2. Metadata'!J$1,'2. Metadata'!J$5, if(B780='2. Metadata'!K$1,'2. Metadata'!K$5, if(B780='2. Metadata'!L$1,'2. Metadata'!L$5, if(B780='2. Metadata'!M$1,'2. Metadata'!M$5, if(B780='2. Metadata'!N$1,'2. Metadata'!N$5))))))))))))))</f>
        <v>50.07754523</v>
      </c>
      <c r="D780" s="9">
        <f>if(isblank(B780)=TRUE," ", IF(B780='2. Metadata'!B$1,'2. Metadata'!B$6, if(B780='2. Metadata'!C$1,'2. Metadata'!C$6,if(B780='2. Metadata'!D$1,'2. Metadata'!D$6, if(B780='2. Metadata'!E$1,'2. Metadata'!E$6,if( B780='2. Metadata'!F$1,'2. Metadata'!F$6,if(B780='2. Metadata'!G$1,'2. Metadata'!G$6,if(B780='2. Metadata'!H$1,'2. Metadata'!H$6, if(B780='2. Metadata'!I$1,'2. Metadata'!I$6, if(B780='2. Metadata'!J$1,'2. Metadata'!J$6, if(B780='2. Metadata'!K$1,'2. Metadata'!K$6, if(B780='2. Metadata'!L$1,'2. Metadata'!L$6, if(B780='2. Metadata'!M$1,'2. Metadata'!M$6, if(B780='2. Metadata'!N$1,'2. Metadata'!N$6))))))))))))))</f>
        <v>-116.8675084</v>
      </c>
      <c r="E780" s="10" t="s">
        <v>7</v>
      </c>
      <c r="F780" s="10">
        <v>0.2</v>
      </c>
      <c r="G780" s="11" t="str">
        <f>if(isblank(F780)=TRUE," ",'2. Metadata'!B$14)</f>
        <v>millimetres</v>
      </c>
      <c r="H780" s="10">
        <v>-1.0</v>
      </c>
      <c r="I780" s="15" t="str">
        <f>if(isblank(H780)=TRUE," ",'2. Metadata'!B$26)</f>
        <v>N/A</v>
      </c>
      <c r="J780" s="13" t="s">
        <v>7</v>
      </c>
      <c r="K780" s="5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>
      <c r="A781" s="18">
        <v>43844.0</v>
      </c>
      <c r="B781" s="8" t="s">
        <v>6</v>
      </c>
      <c r="C781" s="2">
        <f>if(isblank(B781)=TRUE," ", IF(B781='2. Metadata'!B$1,'2. Metadata'!B$5, if(B781='2. Metadata'!C$1,'2. Metadata'!C$5,if(B781='2. Metadata'!D$1,'2. Metadata'!D$5, if(B781='2. Metadata'!E$1,'2. Metadata'!E$5,if( B781='2. Metadata'!F$1,'2. Metadata'!F$5,if(B781='2. Metadata'!G$1,'2. Metadata'!G$5,if(B781='2. Metadata'!H$1,'2. Metadata'!H$5, if(B781='2. Metadata'!I$1,'2. Metadata'!I$5, if(B781='2. Metadata'!J$1,'2. Metadata'!J$5, if(B781='2. Metadata'!K$1,'2. Metadata'!K$5, if(B781='2. Metadata'!L$1,'2. Metadata'!L$5, if(B781='2. Metadata'!M$1,'2. Metadata'!M$5, if(B781='2. Metadata'!N$1,'2. Metadata'!N$5))))))))))))))</f>
        <v>50.07754523</v>
      </c>
      <c r="D781" s="9">
        <f>if(isblank(B781)=TRUE," ", IF(B781='2. Metadata'!B$1,'2. Metadata'!B$6, if(B781='2. Metadata'!C$1,'2. Metadata'!C$6,if(B781='2. Metadata'!D$1,'2. Metadata'!D$6, if(B781='2. Metadata'!E$1,'2. Metadata'!E$6,if( B781='2. Metadata'!F$1,'2. Metadata'!F$6,if(B781='2. Metadata'!G$1,'2. Metadata'!G$6,if(B781='2. Metadata'!H$1,'2. Metadata'!H$6, if(B781='2. Metadata'!I$1,'2. Metadata'!I$6, if(B781='2. Metadata'!J$1,'2. Metadata'!J$6, if(B781='2. Metadata'!K$1,'2. Metadata'!K$6, if(B781='2. Metadata'!L$1,'2. Metadata'!L$6, if(B781='2. Metadata'!M$1,'2. Metadata'!M$6, if(B781='2. Metadata'!N$1,'2. Metadata'!N$6))))))))))))))</f>
        <v>-116.8675084</v>
      </c>
      <c r="E781" s="10" t="s">
        <v>7</v>
      </c>
      <c r="F781" s="10">
        <v>0.0</v>
      </c>
      <c r="G781" s="11" t="str">
        <f>if(isblank(F781)=TRUE," ",'2. Metadata'!B$14)</f>
        <v>millimetres</v>
      </c>
      <c r="H781" s="10">
        <v>-1.0</v>
      </c>
      <c r="I781" s="15" t="str">
        <f>if(isblank(H781)=TRUE," ",'2. Metadata'!B$26)</f>
        <v>N/A</v>
      </c>
      <c r="J781" s="13" t="s">
        <v>7</v>
      </c>
      <c r="K781" s="5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>
      <c r="A782" s="18">
        <v>43845.0</v>
      </c>
      <c r="B782" s="8" t="s">
        <v>6</v>
      </c>
      <c r="C782" s="2">
        <f>if(isblank(B782)=TRUE," ", IF(B782='2. Metadata'!B$1,'2. Metadata'!B$5, if(B782='2. Metadata'!C$1,'2. Metadata'!C$5,if(B782='2. Metadata'!D$1,'2. Metadata'!D$5, if(B782='2. Metadata'!E$1,'2. Metadata'!E$5,if( B782='2. Metadata'!F$1,'2. Metadata'!F$5,if(B782='2. Metadata'!G$1,'2. Metadata'!G$5,if(B782='2. Metadata'!H$1,'2. Metadata'!H$5, if(B782='2. Metadata'!I$1,'2. Metadata'!I$5, if(B782='2. Metadata'!J$1,'2. Metadata'!J$5, if(B782='2. Metadata'!K$1,'2. Metadata'!K$5, if(B782='2. Metadata'!L$1,'2. Metadata'!L$5, if(B782='2. Metadata'!M$1,'2. Metadata'!M$5, if(B782='2. Metadata'!N$1,'2. Metadata'!N$5))))))))))))))</f>
        <v>50.07754523</v>
      </c>
      <c r="D782" s="9">
        <f>if(isblank(B782)=TRUE," ", IF(B782='2. Metadata'!B$1,'2. Metadata'!B$6, if(B782='2. Metadata'!C$1,'2. Metadata'!C$6,if(B782='2. Metadata'!D$1,'2. Metadata'!D$6, if(B782='2. Metadata'!E$1,'2. Metadata'!E$6,if( B782='2. Metadata'!F$1,'2. Metadata'!F$6,if(B782='2. Metadata'!G$1,'2. Metadata'!G$6,if(B782='2. Metadata'!H$1,'2. Metadata'!H$6, if(B782='2. Metadata'!I$1,'2. Metadata'!I$6, if(B782='2. Metadata'!J$1,'2. Metadata'!J$6, if(B782='2. Metadata'!K$1,'2. Metadata'!K$6, if(B782='2. Metadata'!L$1,'2. Metadata'!L$6, if(B782='2. Metadata'!M$1,'2. Metadata'!M$6, if(B782='2. Metadata'!N$1,'2. Metadata'!N$6))))))))))))))</f>
        <v>-116.8675084</v>
      </c>
      <c r="E782" s="10" t="s">
        <v>7</v>
      </c>
      <c r="F782" s="10">
        <v>0.0</v>
      </c>
      <c r="G782" s="11" t="str">
        <f>if(isblank(F782)=TRUE," ",'2. Metadata'!B$14)</f>
        <v>millimetres</v>
      </c>
      <c r="H782" s="10">
        <v>-1.0</v>
      </c>
      <c r="I782" s="15" t="str">
        <f>if(isblank(H782)=TRUE," ",'2. Metadata'!B$26)</f>
        <v>N/A</v>
      </c>
      <c r="J782" s="13" t="s">
        <v>7</v>
      </c>
      <c r="K782" s="5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>
      <c r="A783" s="18">
        <v>43846.0</v>
      </c>
      <c r="B783" s="8" t="s">
        <v>6</v>
      </c>
      <c r="C783" s="2">
        <f>if(isblank(B783)=TRUE," ", IF(B783='2. Metadata'!B$1,'2. Metadata'!B$5, if(B783='2. Metadata'!C$1,'2. Metadata'!C$5,if(B783='2. Metadata'!D$1,'2. Metadata'!D$5, if(B783='2. Metadata'!E$1,'2. Metadata'!E$5,if( B783='2. Metadata'!F$1,'2. Metadata'!F$5,if(B783='2. Metadata'!G$1,'2. Metadata'!G$5,if(B783='2. Metadata'!H$1,'2. Metadata'!H$5, if(B783='2. Metadata'!I$1,'2. Metadata'!I$5, if(B783='2. Metadata'!J$1,'2. Metadata'!J$5, if(B783='2. Metadata'!K$1,'2. Metadata'!K$5, if(B783='2. Metadata'!L$1,'2. Metadata'!L$5, if(B783='2. Metadata'!M$1,'2. Metadata'!M$5, if(B783='2. Metadata'!N$1,'2. Metadata'!N$5))))))))))))))</f>
        <v>50.07754523</v>
      </c>
      <c r="D783" s="9">
        <f>if(isblank(B783)=TRUE," ", IF(B783='2. Metadata'!B$1,'2. Metadata'!B$6, if(B783='2. Metadata'!C$1,'2. Metadata'!C$6,if(B783='2. Metadata'!D$1,'2. Metadata'!D$6, if(B783='2. Metadata'!E$1,'2. Metadata'!E$6,if( B783='2. Metadata'!F$1,'2. Metadata'!F$6,if(B783='2. Metadata'!G$1,'2. Metadata'!G$6,if(B783='2. Metadata'!H$1,'2. Metadata'!H$6, if(B783='2. Metadata'!I$1,'2. Metadata'!I$6, if(B783='2. Metadata'!J$1,'2. Metadata'!J$6, if(B783='2. Metadata'!K$1,'2. Metadata'!K$6, if(B783='2. Metadata'!L$1,'2. Metadata'!L$6, if(B783='2. Metadata'!M$1,'2. Metadata'!M$6, if(B783='2. Metadata'!N$1,'2. Metadata'!N$6))))))))))))))</f>
        <v>-116.8675084</v>
      </c>
      <c r="E783" s="10" t="s">
        <v>7</v>
      </c>
      <c r="F783" s="10">
        <v>0.0</v>
      </c>
      <c r="G783" s="11" t="str">
        <f>if(isblank(F783)=TRUE," ",'2. Metadata'!B$14)</f>
        <v>millimetres</v>
      </c>
      <c r="H783" s="10">
        <v>-1.0</v>
      </c>
      <c r="I783" s="15" t="str">
        <f>if(isblank(H783)=TRUE," ",'2. Metadata'!B$26)</f>
        <v>N/A</v>
      </c>
      <c r="J783" s="13" t="s">
        <v>7</v>
      </c>
      <c r="K783" s="5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>
      <c r="A784" s="18">
        <v>43847.0</v>
      </c>
      <c r="B784" s="8" t="s">
        <v>6</v>
      </c>
      <c r="C784" s="2">
        <f>if(isblank(B784)=TRUE," ", IF(B784='2. Metadata'!B$1,'2. Metadata'!B$5, if(B784='2. Metadata'!C$1,'2. Metadata'!C$5,if(B784='2. Metadata'!D$1,'2. Metadata'!D$5, if(B784='2. Metadata'!E$1,'2. Metadata'!E$5,if( B784='2. Metadata'!F$1,'2. Metadata'!F$5,if(B784='2. Metadata'!G$1,'2. Metadata'!G$5,if(B784='2. Metadata'!H$1,'2. Metadata'!H$5, if(B784='2. Metadata'!I$1,'2. Metadata'!I$5, if(B784='2. Metadata'!J$1,'2. Metadata'!J$5, if(B784='2. Metadata'!K$1,'2. Metadata'!K$5, if(B784='2. Metadata'!L$1,'2. Metadata'!L$5, if(B784='2. Metadata'!M$1,'2. Metadata'!M$5, if(B784='2. Metadata'!N$1,'2. Metadata'!N$5))))))))))))))</f>
        <v>50.07754523</v>
      </c>
      <c r="D784" s="9">
        <f>if(isblank(B784)=TRUE," ", IF(B784='2. Metadata'!B$1,'2. Metadata'!B$6, if(B784='2. Metadata'!C$1,'2. Metadata'!C$6,if(B784='2. Metadata'!D$1,'2. Metadata'!D$6, if(B784='2. Metadata'!E$1,'2. Metadata'!E$6,if( B784='2. Metadata'!F$1,'2. Metadata'!F$6,if(B784='2. Metadata'!G$1,'2. Metadata'!G$6,if(B784='2. Metadata'!H$1,'2. Metadata'!H$6, if(B784='2. Metadata'!I$1,'2. Metadata'!I$6, if(B784='2. Metadata'!J$1,'2. Metadata'!J$6, if(B784='2. Metadata'!K$1,'2. Metadata'!K$6, if(B784='2. Metadata'!L$1,'2. Metadata'!L$6, if(B784='2. Metadata'!M$1,'2. Metadata'!M$6, if(B784='2. Metadata'!N$1,'2. Metadata'!N$6))))))))))))))</f>
        <v>-116.8675084</v>
      </c>
      <c r="E784" s="10" t="s">
        <v>7</v>
      </c>
      <c r="F784" s="10">
        <v>0.0</v>
      </c>
      <c r="G784" s="11" t="str">
        <f>if(isblank(F784)=TRUE," ",'2. Metadata'!B$14)</f>
        <v>millimetres</v>
      </c>
      <c r="H784" s="10">
        <v>-1.0</v>
      </c>
      <c r="I784" s="15" t="str">
        <f>if(isblank(H784)=TRUE," ",'2. Metadata'!B$26)</f>
        <v>N/A</v>
      </c>
      <c r="J784" s="13" t="s">
        <v>7</v>
      </c>
      <c r="K784" s="5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>
      <c r="A785" s="18">
        <v>43848.0</v>
      </c>
      <c r="B785" s="8" t="s">
        <v>6</v>
      </c>
      <c r="C785" s="2">
        <f>if(isblank(B785)=TRUE," ", IF(B785='2. Metadata'!B$1,'2. Metadata'!B$5, if(B785='2. Metadata'!C$1,'2. Metadata'!C$5,if(B785='2. Metadata'!D$1,'2. Metadata'!D$5, if(B785='2. Metadata'!E$1,'2. Metadata'!E$5,if( B785='2. Metadata'!F$1,'2. Metadata'!F$5,if(B785='2. Metadata'!G$1,'2. Metadata'!G$5,if(B785='2. Metadata'!H$1,'2. Metadata'!H$5, if(B785='2. Metadata'!I$1,'2. Metadata'!I$5, if(B785='2. Metadata'!J$1,'2. Metadata'!J$5, if(B785='2. Metadata'!K$1,'2. Metadata'!K$5, if(B785='2. Metadata'!L$1,'2. Metadata'!L$5, if(B785='2. Metadata'!M$1,'2. Metadata'!M$5, if(B785='2. Metadata'!N$1,'2. Metadata'!N$5))))))))))))))</f>
        <v>50.07754523</v>
      </c>
      <c r="D785" s="9">
        <f>if(isblank(B785)=TRUE," ", IF(B785='2. Metadata'!B$1,'2. Metadata'!B$6, if(B785='2. Metadata'!C$1,'2. Metadata'!C$6,if(B785='2. Metadata'!D$1,'2. Metadata'!D$6, if(B785='2. Metadata'!E$1,'2. Metadata'!E$6,if( B785='2. Metadata'!F$1,'2. Metadata'!F$6,if(B785='2. Metadata'!G$1,'2. Metadata'!G$6,if(B785='2. Metadata'!H$1,'2. Metadata'!H$6, if(B785='2. Metadata'!I$1,'2. Metadata'!I$6, if(B785='2. Metadata'!J$1,'2. Metadata'!J$6, if(B785='2. Metadata'!K$1,'2. Metadata'!K$6, if(B785='2. Metadata'!L$1,'2. Metadata'!L$6, if(B785='2. Metadata'!M$1,'2. Metadata'!M$6, if(B785='2. Metadata'!N$1,'2. Metadata'!N$6))))))))))))))</f>
        <v>-116.8675084</v>
      </c>
      <c r="E785" s="10" t="s">
        <v>7</v>
      </c>
      <c r="F785" s="10">
        <v>0.0</v>
      </c>
      <c r="G785" s="11" t="str">
        <f>if(isblank(F785)=TRUE," ",'2. Metadata'!B$14)</f>
        <v>millimetres</v>
      </c>
      <c r="H785" s="10">
        <v>-1.0</v>
      </c>
      <c r="I785" s="15" t="str">
        <f>if(isblank(H785)=TRUE," ",'2. Metadata'!B$26)</f>
        <v>N/A</v>
      </c>
      <c r="J785" s="13" t="s">
        <v>7</v>
      </c>
      <c r="K785" s="5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>
      <c r="A786" s="18">
        <v>43849.0</v>
      </c>
      <c r="B786" s="8" t="s">
        <v>6</v>
      </c>
      <c r="C786" s="2">
        <f>if(isblank(B786)=TRUE," ", IF(B786='2. Metadata'!B$1,'2. Metadata'!B$5, if(B786='2. Metadata'!C$1,'2. Metadata'!C$5,if(B786='2. Metadata'!D$1,'2. Metadata'!D$5, if(B786='2. Metadata'!E$1,'2. Metadata'!E$5,if( B786='2. Metadata'!F$1,'2. Metadata'!F$5,if(B786='2. Metadata'!G$1,'2. Metadata'!G$5,if(B786='2. Metadata'!H$1,'2. Metadata'!H$5, if(B786='2. Metadata'!I$1,'2. Metadata'!I$5, if(B786='2. Metadata'!J$1,'2. Metadata'!J$5, if(B786='2. Metadata'!K$1,'2. Metadata'!K$5, if(B786='2. Metadata'!L$1,'2. Metadata'!L$5, if(B786='2. Metadata'!M$1,'2. Metadata'!M$5, if(B786='2. Metadata'!N$1,'2. Metadata'!N$5))))))))))))))</f>
        <v>50.07754523</v>
      </c>
      <c r="D786" s="9">
        <f>if(isblank(B786)=TRUE," ", IF(B786='2. Metadata'!B$1,'2. Metadata'!B$6, if(B786='2. Metadata'!C$1,'2. Metadata'!C$6,if(B786='2. Metadata'!D$1,'2. Metadata'!D$6, if(B786='2. Metadata'!E$1,'2. Metadata'!E$6,if( B786='2. Metadata'!F$1,'2. Metadata'!F$6,if(B786='2. Metadata'!G$1,'2. Metadata'!G$6,if(B786='2. Metadata'!H$1,'2. Metadata'!H$6, if(B786='2. Metadata'!I$1,'2. Metadata'!I$6, if(B786='2. Metadata'!J$1,'2. Metadata'!J$6, if(B786='2. Metadata'!K$1,'2. Metadata'!K$6, if(B786='2. Metadata'!L$1,'2. Metadata'!L$6, if(B786='2. Metadata'!M$1,'2. Metadata'!M$6, if(B786='2. Metadata'!N$1,'2. Metadata'!N$6))))))))))))))</f>
        <v>-116.8675084</v>
      </c>
      <c r="E786" s="10" t="s">
        <v>7</v>
      </c>
      <c r="F786" s="10">
        <v>0.0</v>
      </c>
      <c r="G786" s="11" t="str">
        <f>if(isblank(F786)=TRUE," ",'2. Metadata'!B$14)</f>
        <v>millimetres</v>
      </c>
      <c r="H786" s="10">
        <v>-1.0</v>
      </c>
      <c r="I786" s="15" t="str">
        <f>if(isblank(H786)=TRUE," ",'2. Metadata'!B$26)</f>
        <v>N/A</v>
      </c>
      <c r="J786" s="13" t="s">
        <v>7</v>
      </c>
      <c r="K786" s="5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>
      <c r="A787" s="18">
        <v>43850.0</v>
      </c>
      <c r="B787" s="8" t="s">
        <v>6</v>
      </c>
      <c r="C787" s="2">
        <f>if(isblank(B787)=TRUE," ", IF(B787='2. Metadata'!B$1,'2. Metadata'!B$5, if(B787='2. Metadata'!C$1,'2. Metadata'!C$5,if(B787='2. Metadata'!D$1,'2. Metadata'!D$5, if(B787='2. Metadata'!E$1,'2. Metadata'!E$5,if( B787='2. Metadata'!F$1,'2. Metadata'!F$5,if(B787='2. Metadata'!G$1,'2. Metadata'!G$5,if(B787='2. Metadata'!H$1,'2. Metadata'!H$5, if(B787='2. Metadata'!I$1,'2. Metadata'!I$5, if(B787='2. Metadata'!J$1,'2. Metadata'!J$5, if(B787='2. Metadata'!K$1,'2. Metadata'!K$5, if(B787='2. Metadata'!L$1,'2. Metadata'!L$5, if(B787='2. Metadata'!M$1,'2. Metadata'!M$5, if(B787='2. Metadata'!N$1,'2. Metadata'!N$5))))))))))))))</f>
        <v>50.07754523</v>
      </c>
      <c r="D787" s="9">
        <f>if(isblank(B787)=TRUE," ", IF(B787='2. Metadata'!B$1,'2. Metadata'!B$6, if(B787='2. Metadata'!C$1,'2. Metadata'!C$6,if(B787='2. Metadata'!D$1,'2. Metadata'!D$6, if(B787='2. Metadata'!E$1,'2. Metadata'!E$6,if( B787='2. Metadata'!F$1,'2. Metadata'!F$6,if(B787='2. Metadata'!G$1,'2. Metadata'!G$6,if(B787='2. Metadata'!H$1,'2. Metadata'!H$6, if(B787='2. Metadata'!I$1,'2. Metadata'!I$6, if(B787='2. Metadata'!J$1,'2. Metadata'!J$6, if(B787='2. Metadata'!K$1,'2. Metadata'!K$6, if(B787='2. Metadata'!L$1,'2. Metadata'!L$6, if(B787='2. Metadata'!M$1,'2. Metadata'!M$6, if(B787='2. Metadata'!N$1,'2. Metadata'!N$6))))))))))))))</f>
        <v>-116.8675084</v>
      </c>
      <c r="E787" s="10" t="s">
        <v>7</v>
      </c>
      <c r="F787" s="10">
        <v>0.0</v>
      </c>
      <c r="G787" s="11" t="str">
        <f>if(isblank(F787)=TRUE," ",'2. Metadata'!B$14)</f>
        <v>millimetres</v>
      </c>
      <c r="H787" s="10">
        <v>-1.0</v>
      </c>
      <c r="I787" s="15" t="str">
        <f>if(isblank(H787)=TRUE," ",'2. Metadata'!B$26)</f>
        <v>N/A</v>
      </c>
      <c r="J787" s="13" t="s">
        <v>7</v>
      </c>
      <c r="K787" s="5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>
      <c r="A788" s="18">
        <v>43851.0</v>
      </c>
      <c r="B788" s="8" t="s">
        <v>6</v>
      </c>
      <c r="C788" s="2">
        <f>if(isblank(B788)=TRUE," ", IF(B788='2. Metadata'!B$1,'2. Metadata'!B$5, if(B788='2. Metadata'!C$1,'2. Metadata'!C$5,if(B788='2. Metadata'!D$1,'2. Metadata'!D$5, if(B788='2. Metadata'!E$1,'2. Metadata'!E$5,if( B788='2. Metadata'!F$1,'2. Metadata'!F$5,if(B788='2. Metadata'!G$1,'2. Metadata'!G$5,if(B788='2. Metadata'!H$1,'2. Metadata'!H$5, if(B788='2. Metadata'!I$1,'2. Metadata'!I$5, if(B788='2. Metadata'!J$1,'2. Metadata'!J$5, if(B788='2. Metadata'!K$1,'2. Metadata'!K$5, if(B788='2. Metadata'!L$1,'2. Metadata'!L$5, if(B788='2. Metadata'!M$1,'2. Metadata'!M$5, if(B788='2. Metadata'!N$1,'2. Metadata'!N$5))))))))))))))</f>
        <v>50.07754523</v>
      </c>
      <c r="D788" s="9">
        <f>if(isblank(B788)=TRUE," ", IF(B788='2. Metadata'!B$1,'2. Metadata'!B$6, if(B788='2. Metadata'!C$1,'2. Metadata'!C$6,if(B788='2. Metadata'!D$1,'2. Metadata'!D$6, if(B788='2. Metadata'!E$1,'2. Metadata'!E$6,if( B788='2. Metadata'!F$1,'2. Metadata'!F$6,if(B788='2. Metadata'!G$1,'2. Metadata'!G$6,if(B788='2. Metadata'!H$1,'2. Metadata'!H$6, if(B788='2. Metadata'!I$1,'2. Metadata'!I$6, if(B788='2. Metadata'!J$1,'2. Metadata'!J$6, if(B788='2. Metadata'!K$1,'2. Metadata'!K$6, if(B788='2. Metadata'!L$1,'2. Metadata'!L$6, if(B788='2. Metadata'!M$1,'2. Metadata'!M$6, if(B788='2. Metadata'!N$1,'2. Metadata'!N$6))))))))))))))</f>
        <v>-116.8675084</v>
      </c>
      <c r="E788" s="10" t="s">
        <v>7</v>
      </c>
      <c r="F788" s="10">
        <v>0.0</v>
      </c>
      <c r="G788" s="11" t="str">
        <f>if(isblank(F788)=TRUE," ",'2. Metadata'!B$14)</f>
        <v>millimetres</v>
      </c>
      <c r="H788" s="10">
        <v>-1.0</v>
      </c>
      <c r="I788" s="15" t="str">
        <f>if(isblank(H788)=TRUE," ",'2. Metadata'!B$26)</f>
        <v>N/A</v>
      </c>
      <c r="J788" s="13" t="s">
        <v>7</v>
      </c>
      <c r="K788" s="5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>
      <c r="A789" s="18">
        <v>43852.0</v>
      </c>
      <c r="B789" s="8" t="s">
        <v>6</v>
      </c>
      <c r="C789" s="2">
        <f>if(isblank(B789)=TRUE," ", IF(B789='2. Metadata'!B$1,'2. Metadata'!B$5, if(B789='2. Metadata'!C$1,'2. Metadata'!C$5,if(B789='2. Metadata'!D$1,'2. Metadata'!D$5, if(B789='2. Metadata'!E$1,'2. Metadata'!E$5,if( B789='2. Metadata'!F$1,'2. Metadata'!F$5,if(B789='2. Metadata'!G$1,'2. Metadata'!G$5,if(B789='2. Metadata'!H$1,'2. Metadata'!H$5, if(B789='2. Metadata'!I$1,'2. Metadata'!I$5, if(B789='2. Metadata'!J$1,'2. Metadata'!J$5, if(B789='2. Metadata'!K$1,'2. Metadata'!K$5, if(B789='2. Metadata'!L$1,'2. Metadata'!L$5, if(B789='2. Metadata'!M$1,'2. Metadata'!M$5, if(B789='2. Metadata'!N$1,'2. Metadata'!N$5))))))))))))))</f>
        <v>50.07754523</v>
      </c>
      <c r="D789" s="9">
        <f>if(isblank(B789)=TRUE," ", IF(B789='2. Metadata'!B$1,'2. Metadata'!B$6, if(B789='2. Metadata'!C$1,'2. Metadata'!C$6,if(B789='2. Metadata'!D$1,'2. Metadata'!D$6, if(B789='2. Metadata'!E$1,'2. Metadata'!E$6,if( B789='2. Metadata'!F$1,'2. Metadata'!F$6,if(B789='2. Metadata'!G$1,'2. Metadata'!G$6,if(B789='2. Metadata'!H$1,'2. Metadata'!H$6, if(B789='2. Metadata'!I$1,'2. Metadata'!I$6, if(B789='2. Metadata'!J$1,'2. Metadata'!J$6, if(B789='2. Metadata'!K$1,'2. Metadata'!K$6, if(B789='2. Metadata'!L$1,'2. Metadata'!L$6, if(B789='2. Metadata'!M$1,'2. Metadata'!M$6, if(B789='2. Metadata'!N$1,'2. Metadata'!N$6))))))))))))))</f>
        <v>-116.8675084</v>
      </c>
      <c r="E789" s="10" t="s">
        <v>7</v>
      </c>
      <c r="F789" s="10">
        <v>0.0</v>
      </c>
      <c r="G789" s="11" t="str">
        <f>if(isblank(F789)=TRUE," ",'2. Metadata'!B$14)</f>
        <v>millimetres</v>
      </c>
      <c r="H789" s="10">
        <v>-1.0</v>
      </c>
      <c r="I789" s="15" t="str">
        <f>if(isblank(H789)=TRUE," ",'2. Metadata'!B$26)</f>
        <v>N/A</v>
      </c>
      <c r="J789" s="13" t="s">
        <v>7</v>
      </c>
      <c r="K789" s="5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>
      <c r="A790" s="18">
        <v>43853.0</v>
      </c>
      <c r="B790" s="8" t="s">
        <v>6</v>
      </c>
      <c r="C790" s="2">
        <f>if(isblank(B790)=TRUE," ", IF(B790='2. Metadata'!B$1,'2. Metadata'!B$5, if(B790='2. Metadata'!C$1,'2. Metadata'!C$5,if(B790='2. Metadata'!D$1,'2. Metadata'!D$5, if(B790='2. Metadata'!E$1,'2. Metadata'!E$5,if( B790='2. Metadata'!F$1,'2. Metadata'!F$5,if(B790='2. Metadata'!G$1,'2. Metadata'!G$5,if(B790='2. Metadata'!H$1,'2. Metadata'!H$5, if(B790='2. Metadata'!I$1,'2. Metadata'!I$5, if(B790='2. Metadata'!J$1,'2. Metadata'!J$5, if(B790='2. Metadata'!K$1,'2. Metadata'!K$5, if(B790='2. Metadata'!L$1,'2. Metadata'!L$5, if(B790='2. Metadata'!M$1,'2. Metadata'!M$5, if(B790='2. Metadata'!N$1,'2. Metadata'!N$5))))))))))))))</f>
        <v>50.07754523</v>
      </c>
      <c r="D790" s="9">
        <f>if(isblank(B790)=TRUE," ", IF(B790='2. Metadata'!B$1,'2. Metadata'!B$6, if(B790='2. Metadata'!C$1,'2. Metadata'!C$6,if(B790='2. Metadata'!D$1,'2. Metadata'!D$6, if(B790='2. Metadata'!E$1,'2. Metadata'!E$6,if( B790='2. Metadata'!F$1,'2. Metadata'!F$6,if(B790='2. Metadata'!G$1,'2. Metadata'!G$6,if(B790='2. Metadata'!H$1,'2. Metadata'!H$6, if(B790='2. Metadata'!I$1,'2. Metadata'!I$6, if(B790='2. Metadata'!J$1,'2. Metadata'!J$6, if(B790='2. Metadata'!K$1,'2. Metadata'!K$6, if(B790='2. Metadata'!L$1,'2. Metadata'!L$6, if(B790='2. Metadata'!M$1,'2. Metadata'!M$6, if(B790='2. Metadata'!N$1,'2. Metadata'!N$6))))))))))))))</f>
        <v>-116.8675084</v>
      </c>
      <c r="E790" s="10" t="s">
        <v>7</v>
      </c>
      <c r="F790" s="10">
        <v>15.2</v>
      </c>
      <c r="G790" s="11" t="str">
        <f>if(isblank(F790)=TRUE," ",'2. Metadata'!B$14)</f>
        <v>millimetres</v>
      </c>
      <c r="H790" s="10">
        <v>-1.0</v>
      </c>
      <c r="I790" s="15" t="str">
        <f>if(isblank(H790)=TRUE," ",'2. Metadata'!B$26)</f>
        <v>N/A</v>
      </c>
      <c r="J790" s="13" t="s">
        <v>7</v>
      </c>
      <c r="K790" s="5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>
      <c r="A791" s="18">
        <v>43854.0</v>
      </c>
      <c r="B791" s="8" t="s">
        <v>6</v>
      </c>
      <c r="C791" s="2">
        <f>if(isblank(B791)=TRUE," ", IF(B791='2. Metadata'!B$1,'2. Metadata'!B$5, if(B791='2. Metadata'!C$1,'2. Metadata'!C$5,if(B791='2. Metadata'!D$1,'2. Metadata'!D$5, if(B791='2. Metadata'!E$1,'2. Metadata'!E$5,if( B791='2. Metadata'!F$1,'2. Metadata'!F$5,if(B791='2. Metadata'!G$1,'2. Metadata'!G$5,if(B791='2. Metadata'!H$1,'2. Metadata'!H$5, if(B791='2. Metadata'!I$1,'2. Metadata'!I$5, if(B791='2. Metadata'!J$1,'2. Metadata'!J$5, if(B791='2. Metadata'!K$1,'2. Metadata'!K$5, if(B791='2. Metadata'!L$1,'2. Metadata'!L$5, if(B791='2. Metadata'!M$1,'2. Metadata'!M$5, if(B791='2. Metadata'!N$1,'2. Metadata'!N$5))))))))))))))</f>
        <v>50.07754523</v>
      </c>
      <c r="D791" s="9">
        <f>if(isblank(B791)=TRUE," ", IF(B791='2. Metadata'!B$1,'2. Metadata'!B$6, if(B791='2. Metadata'!C$1,'2. Metadata'!C$6,if(B791='2. Metadata'!D$1,'2. Metadata'!D$6, if(B791='2. Metadata'!E$1,'2. Metadata'!E$6,if( B791='2. Metadata'!F$1,'2. Metadata'!F$6,if(B791='2. Metadata'!G$1,'2. Metadata'!G$6,if(B791='2. Metadata'!H$1,'2. Metadata'!H$6, if(B791='2. Metadata'!I$1,'2. Metadata'!I$6, if(B791='2. Metadata'!J$1,'2. Metadata'!J$6, if(B791='2. Metadata'!K$1,'2. Metadata'!K$6, if(B791='2. Metadata'!L$1,'2. Metadata'!L$6, if(B791='2. Metadata'!M$1,'2. Metadata'!M$6, if(B791='2. Metadata'!N$1,'2. Metadata'!N$6))))))))))))))</f>
        <v>-116.8675084</v>
      </c>
      <c r="E791" s="10" t="s">
        <v>7</v>
      </c>
      <c r="F791" s="10">
        <v>3.0</v>
      </c>
      <c r="G791" s="11" t="str">
        <f>if(isblank(F791)=TRUE," ",'2. Metadata'!B$14)</f>
        <v>millimetres</v>
      </c>
      <c r="H791" s="10">
        <v>-1.0</v>
      </c>
      <c r="I791" s="15" t="str">
        <f>if(isblank(H791)=TRUE," ",'2. Metadata'!B$26)</f>
        <v>N/A</v>
      </c>
      <c r="J791" s="13" t="s">
        <v>7</v>
      </c>
      <c r="K791" s="5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>
      <c r="A792" s="18">
        <v>43855.0</v>
      </c>
      <c r="B792" s="8" t="s">
        <v>6</v>
      </c>
      <c r="C792" s="2">
        <f>if(isblank(B792)=TRUE," ", IF(B792='2. Metadata'!B$1,'2. Metadata'!B$5, if(B792='2. Metadata'!C$1,'2. Metadata'!C$5,if(B792='2. Metadata'!D$1,'2. Metadata'!D$5, if(B792='2. Metadata'!E$1,'2. Metadata'!E$5,if( B792='2. Metadata'!F$1,'2. Metadata'!F$5,if(B792='2. Metadata'!G$1,'2. Metadata'!G$5,if(B792='2. Metadata'!H$1,'2. Metadata'!H$5, if(B792='2. Metadata'!I$1,'2. Metadata'!I$5, if(B792='2. Metadata'!J$1,'2. Metadata'!J$5, if(B792='2. Metadata'!K$1,'2. Metadata'!K$5, if(B792='2. Metadata'!L$1,'2. Metadata'!L$5, if(B792='2. Metadata'!M$1,'2. Metadata'!M$5, if(B792='2. Metadata'!N$1,'2. Metadata'!N$5))))))))))))))</f>
        <v>50.07754523</v>
      </c>
      <c r="D792" s="9">
        <f>if(isblank(B792)=TRUE," ", IF(B792='2. Metadata'!B$1,'2. Metadata'!B$6, if(B792='2. Metadata'!C$1,'2. Metadata'!C$6,if(B792='2. Metadata'!D$1,'2. Metadata'!D$6, if(B792='2. Metadata'!E$1,'2. Metadata'!E$6,if( B792='2. Metadata'!F$1,'2. Metadata'!F$6,if(B792='2. Metadata'!G$1,'2. Metadata'!G$6,if(B792='2. Metadata'!H$1,'2. Metadata'!H$6, if(B792='2. Metadata'!I$1,'2. Metadata'!I$6, if(B792='2. Metadata'!J$1,'2. Metadata'!J$6, if(B792='2. Metadata'!K$1,'2. Metadata'!K$6, if(B792='2. Metadata'!L$1,'2. Metadata'!L$6, if(B792='2. Metadata'!M$1,'2. Metadata'!M$6, if(B792='2. Metadata'!N$1,'2. Metadata'!N$6))))))))))))))</f>
        <v>-116.8675084</v>
      </c>
      <c r="E792" s="10" t="s">
        <v>7</v>
      </c>
      <c r="F792" s="10">
        <v>9.2</v>
      </c>
      <c r="G792" s="11" t="str">
        <f>if(isblank(F792)=TRUE," ",'2. Metadata'!B$14)</f>
        <v>millimetres</v>
      </c>
      <c r="H792" s="10">
        <v>-1.0</v>
      </c>
      <c r="I792" s="15" t="str">
        <f>if(isblank(H792)=TRUE," ",'2. Metadata'!B$26)</f>
        <v>N/A</v>
      </c>
      <c r="J792" s="13" t="s">
        <v>7</v>
      </c>
      <c r="K792" s="5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>
      <c r="A793" s="18">
        <v>43856.0</v>
      </c>
      <c r="B793" s="8" t="s">
        <v>6</v>
      </c>
      <c r="C793" s="2">
        <f>if(isblank(B793)=TRUE," ", IF(B793='2. Metadata'!B$1,'2. Metadata'!B$5, if(B793='2. Metadata'!C$1,'2. Metadata'!C$5,if(B793='2. Metadata'!D$1,'2. Metadata'!D$5, if(B793='2. Metadata'!E$1,'2. Metadata'!E$5,if( B793='2. Metadata'!F$1,'2. Metadata'!F$5,if(B793='2. Metadata'!G$1,'2. Metadata'!G$5,if(B793='2. Metadata'!H$1,'2. Metadata'!H$5, if(B793='2. Metadata'!I$1,'2. Metadata'!I$5, if(B793='2. Metadata'!J$1,'2. Metadata'!J$5, if(B793='2. Metadata'!K$1,'2. Metadata'!K$5, if(B793='2. Metadata'!L$1,'2. Metadata'!L$5, if(B793='2. Metadata'!M$1,'2. Metadata'!M$5, if(B793='2. Metadata'!N$1,'2. Metadata'!N$5))))))))))))))</f>
        <v>50.07754523</v>
      </c>
      <c r="D793" s="9">
        <f>if(isblank(B793)=TRUE," ", IF(B793='2. Metadata'!B$1,'2. Metadata'!B$6, if(B793='2. Metadata'!C$1,'2. Metadata'!C$6,if(B793='2. Metadata'!D$1,'2. Metadata'!D$6, if(B793='2. Metadata'!E$1,'2. Metadata'!E$6,if( B793='2. Metadata'!F$1,'2. Metadata'!F$6,if(B793='2. Metadata'!G$1,'2. Metadata'!G$6,if(B793='2. Metadata'!H$1,'2. Metadata'!H$6, if(B793='2. Metadata'!I$1,'2. Metadata'!I$6, if(B793='2. Metadata'!J$1,'2. Metadata'!J$6, if(B793='2. Metadata'!K$1,'2. Metadata'!K$6, if(B793='2. Metadata'!L$1,'2. Metadata'!L$6, if(B793='2. Metadata'!M$1,'2. Metadata'!M$6, if(B793='2. Metadata'!N$1,'2. Metadata'!N$6))))))))))))))</f>
        <v>-116.8675084</v>
      </c>
      <c r="E793" s="10" t="s">
        <v>7</v>
      </c>
      <c r="F793" s="10">
        <v>0.2</v>
      </c>
      <c r="G793" s="11" t="str">
        <f>if(isblank(F793)=TRUE," ",'2. Metadata'!B$14)</f>
        <v>millimetres</v>
      </c>
      <c r="H793" s="10">
        <v>-1.0</v>
      </c>
      <c r="I793" s="15" t="str">
        <f>if(isblank(H793)=TRUE," ",'2. Metadata'!B$26)</f>
        <v>N/A</v>
      </c>
      <c r="J793" s="13" t="s">
        <v>7</v>
      </c>
      <c r="K793" s="5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>
      <c r="A794" s="18">
        <v>43857.0</v>
      </c>
      <c r="B794" s="8" t="s">
        <v>6</v>
      </c>
      <c r="C794" s="2">
        <f>if(isblank(B794)=TRUE," ", IF(B794='2. Metadata'!B$1,'2. Metadata'!B$5, if(B794='2. Metadata'!C$1,'2. Metadata'!C$5,if(B794='2. Metadata'!D$1,'2. Metadata'!D$5, if(B794='2. Metadata'!E$1,'2. Metadata'!E$5,if( B794='2. Metadata'!F$1,'2. Metadata'!F$5,if(B794='2. Metadata'!G$1,'2. Metadata'!G$5,if(B794='2. Metadata'!H$1,'2. Metadata'!H$5, if(B794='2. Metadata'!I$1,'2. Metadata'!I$5, if(B794='2. Metadata'!J$1,'2. Metadata'!J$5, if(B794='2. Metadata'!K$1,'2. Metadata'!K$5, if(B794='2. Metadata'!L$1,'2. Metadata'!L$5, if(B794='2. Metadata'!M$1,'2. Metadata'!M$5, if(B794='2. Metadata'!N$1,'2. Metadata'!N$5))))))))))))))</f>
        <v>50.07754523</v>
      </c>
      <c r="D794" s="9">
        <f>if(isblank(B794)=TRUE," ", IF(B794='2. Metadata'!B$1,'2. Metadata'!B$6, if(B794='2. Metadata'!C$1,'2. Metadata'!C$6,if(B794='2. Metadata'!D$1,'2. Metadata'!D$6, if(B794='2. Metadata'!E$1,'2. Metadata'!E$6,if( B794='2. Metadata'!F$1,'2. Metadata'!F$6,if(B794='2. Metadata'!G$1,'2. Metadata'!G$6,if(B794='2. Metadata'!H$1,'2. Metadata'!H$6, if(B794='2. Metadata'!I$1,'2. Metadata'!I$6, if(B794='2. Metadata'!J$1,'2. Metadata'!J$6, if(B794='2. Metadata'!K$1,'2. Metadata'!K$6, if(B794='2. Metadata'!L$1,'2. Metadata'!L$6, if(B794='2. Metadata'!M$1,'2. Metadata'!M$6, if(B794='2. Metadata'!N$1,'2. Metadata'!N$6))))))))))))))</f>
        <v>-116.8675084</v>
      </c>
      <c r="E794" s="10" t="s">
        <v>7</v>
      </c>
      <c r="F794" s="10">
        <v>1.6</v>
      </c>
      <c r="G794" s="11" t="str">
        <f>if(isblank(F794)=TRUE," ",'2. Metadata'!B$14)</f>
        <v>millimetres</v>
      </c>
      <c r="H794" s="10">
        <v>-1.0</v>
      </c>
      <c r="I794" s="15" t="str">
        <f>if(isblank(H794)=TRUE," ",'2. Metadata'!B$26)</f>
        <v>N/A</v>
      </c>
      <c r="J794" s="13" t="s">
        <v>7</v>
      </c>
      <c r="K794" s="5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>
      <c r="A795" s="18">
        <v>43858.0</v>
      </c>
      <c r="B795" s="8" t="s">
        <v>6</v>
      </c>
      <c r="C795" s="2">
        <f>if(isblank(B795)=TRUE," ", IF(B795='2. Metadata'!B$1,'2. Metadata'!B$5, if(B795='2. Metadata'!C$1,'2. Metadata'!C$5,if(B795='2. Metadata'!D$1,'2. Metadata'!D$5, if(B795='2. Metadata'!E$1,'2. Metadata'!E$5,if( B795='2. Metadata'!F$1,'2. Metadata'!F$5,if(B795='2. Metadata'!G$1,'2. Metadata'!G$5,if(B795='2. Metadata'!H$1,'2. Metadata'!H$5, if(B795='2. Metadata'!I$1,'2. Metadata'!I$5, if(B795='2. Metadata'!J$1,'2. Metadata'!J$5, if(B795='2. Metadata'!K$1,'2. Metadata'!K$5, if(B795='2. Metadata'!L$1,'2. Metadata'!L$5, if(B795='2. Metadata'!M$1,'2. Metadata'!M$5, if(B795='2. Metadata'!N$1,'2. Metadata'!N$5))))))))))))))</f>
        <v>50.07754523</v>
      </c>
      <c r="D795" s="9">
        <f>if(isblank(B795)=TRUE," ", IF(B795='2. Metadata'!B$1,'2. Metadata'!B$6, if(B795='2. Metadata'!C$1,'2. Metadata'!C$6,if(B795='2. Metadata'!D$1,'2. Metadata'!D$6, if(B795='2. Metadata'!E$1,'2. Metadata'!E$6,if( B795='2. Metadata'!F$1,'2. Metadata'!F$6,if(B795='2. Metadata'!G$1,'2. Metadata'!G$6,if(B795='2. Metadata'!H$1,'2. Metadata'!H$6, if(B795='2. Metadata'!I$1,'2. Metadata'!I$6, if(B795='2. Metadata'!J$1,'2. Metadata'!J$6, if(B795='2. Metadata'!K$1,'2. Metadata'!K$6, if(B795='2. Metadata'!L$1,'2. Metadata'!L$6, if(B795='2. Metadata'!M$1,'2. Metadata'!M$6, if(B795='2. Metadata'!N$1,'2. Metadata'!N$6))))))))))))))</f>
        <v>-116.8675084</v>
      </c>
      <c r="E795" s="10" t="s">
        <v>7</v>
      </c>
      <c r="F795" s="10">
        <v>0.2</v>
      </c>
      <c r="G795" s="11" t="str">
        <f>if(isblank(F795)=TRUE," ",'2. Metadata'!B$14)</f>
        <v>millimetres</v>
      </c>
      <c r="H795" s="10">
        <v>-1.0</v>
      </c>
      <c r="I795" s="15" t="str">
        <f>if(isblank(H795)=TRUE," ",'2. Metadata'!B$26)</f>
        <v>N/A</v>
      </c>
      <c r="J795" s="13" t="s">
        <v>7</v>
      </c>
      <c r="K795" s="5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>
      <c r="A796" s="18">
        <v>43859.0</v>
      </c>
      <c r="B796" s="8" t="s">
        <v>6</v>
      </c>
      <c r="C796" s="2">
        <f>if(isblank(B796)=TRUE," ", IF(B796='2. Metadata'!B$1,'2. Metadata'!B$5, if(B796='2. Metadata'!C$1,'2. Metadata'!C$5,if(B796='2. Metadata'!D$1,'2. Metadata'!D$5, if(B796='2. Metadata'!E$1,'2. Metadata'!E$5,if( B796='2. Metadata'!F$1,'2. Metadata'!F$5,if(B796='2. Metadata'!G$1,'2. Metadata'!G$5,if(B796='2. Metadata'!H$1,'2. Metadata'!H$5, if(B796='2. Metadata'!I$1,'2. Metadata'!I$5, if(B796='2. Metadata'!J$1,'2. Metadata'!J$5, if(B796='2. Metadata'!K$1,'2. Metadata'!K$5, if(B796='2. Metadata'!L$1,'2. Metadata'!L$5, if(B796='2. Metadata'!M$1,'2. Metadata'!M$5, if(B796='2. Metadata'!N$1,'2. Metadata'!N$5))))))))))))))</f>
        <v>50.07754523</v>
      </c>
      <c r="D796" s="9">
        <f>if(isblank(B796)=TRUE," ", IF(B796='2. Metadata'!B$1,'2. Metadata'!B$6, if(B796='2. Metadata'!C$1,'2. Metadata'!C$6,if(B796='2. Metadata'!D$1,'2. Metadata'!D$6, if(B796='2. Metadata'!E$1,'2. Metadata'!E$6,if( B796='2. Metadata'!F$1,'2. Metadata'!F$6,if(B796='2. Metadata'!G$1,'2. Metadata'!G$6,if(B796='2. Metadata'!H$1,'2. Metadata'!H$6, if(B796='2. Metadata'!I$1,'2. Metadata'!I$6, if(B796='2. Metadata'!J$1,'2. Metadata'!J$6, if(B796='2. Metadata'!K$1,'2. Metadata'!K$6, if(B796='2. Metadata'!L$1,'2. Metadata'!L$6, if(B796='2. Metadata'!M$1,'2. Metadata'!M$6, if(B796='2. Metadata'!N$1,'2. Metadata'!N$6))))))))))))))</f>
        <v>-116.8675084</v>
      </c>
      <c r="E796" s="10" t="s">
        <v>7</v>
      </c>
      <c r="F796" s="10">
        <v>0.0</v>
      </c>
      <c r="G796" s="11" t="str">
        <f>if(isblank(F796)=TRUE," ",'2. Metadata'!B$14)</f>
        <v>millimetres</v>
      </c>
      <c r="H796" s="10">
        <v>-1.0</v>
      </c>
      <c r="I796" s="15" t="str">
        <f>if(isblank(H796)=TRUE," ",'2. Metadata'!B$26)</f>
        <v>N/A</v>
      </c>
      <c r="J796" s="13" t="s">
        <v>7</v>
      </c>
      <c r="K796" s="5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>
      <c r="A797" s="18">
        <v>43860.0</v>
      </c>
      <c r="B797" s="8" t="s">
        <v>6</v>
      </c>
      <c r="C797" s="2">
        <f>if(isblank(B797)=TRUE," ", IF(B797='2. Metadata'!B$1,'2. Metadata'!B$5, if(B797='2. Metadata'!C$1,'2. Metadata'!C$5,if(B797='2. Metadata'!D$1,'2. Metadata'!D$5, if(B797='2. Metadata'!E$1,'2. Metadata'!E$5,if( B797='2. Metadata'!F$1,'2. Metadata'!F$5,if(B797='2. Metadata'!G$1,'2. Metadata'!G$5,if(B797='2. Metadata'!H$1,'2. Metadata'!H$5, if(B797='2. Metadata'!I$1,'2. Metadata'!I$5, if(B797='2. Metadata'!J$1,'2. Metadata'!J$5, if(B797='2. Metadata'!K$1,'2. Metadata'!K$5, if(B797='2. Metadata'!L$1,'2. Metadata'!L$5, if(B797='2. Metadata'!M$1,'2. Metadata'!M$5, if(B797='2. Metadata'!N$1,'2. Metadata'!N$5))))))))))))))</f>
        <v>50.07754523</v>
      </c>
      <c r="D797" s="9">
        <f>if(isblank(B797)=TRUE," ", IF(B797='2. Metadata'!B$1,'2. Metadata'!B$6, if(B797='2. Metadata'!C$1,'2. Metadata'!C$6,if(B797='2. Metadata'!D$1,'2. Metadata'!D$6, if(B797='2. Metadata'!E$1,'2. Metadata'!E$6,if( B797='2. Metadata'!F$1,'2. Metadata'!F$6,if(B797='2. Metadata'!G$1,'2. Metadata'!G$6,if(B797='2. Metadata'!H$1,'2. Metadata'!H$6, if(B797='2. Metadata'!I$1,'2. Metadata'!I$6, if(B797='2. Metadata'!J$1,'2. Metadata'!J$6, if(B797='2. Metadata'!K$1,'2. Metadata'!K$6, if(B797='2. Metadata'!L$1,'2. Metadata'!L$6, if(B797='2. Metadata'!M$1,'2. Metadata'!M$6, if(B797='2. Metadata'!N$1,'2. Metadata'!N$6))))))))))))))</f>
        <v>-116.8675084</v>
      </c>
      <c r="E797" s="10" t="s">
        <v>7</v>
      </c>
      <c r="F797" s="10">
        <v>2.2</v>
      </c>
      <c r="G797" s="11" t="str">
        <f>if(isblank(F797)=TRUE," ",'2. Metadata'!B$14)</f>
        <v>millimetres</v>
      </c>
      <c r="H797" s="10">
        <v>-1.0</v>
      </c>
      <c r="I797" s="15" t="str">
        <f>if(isblank(H797)=TRUE," ",'2. Metadata'!B$26)</f>
        <v>N/A</v>
      </c>
      <c r="J797" s="13" t="s">
        <v>7</v>
      </c>
      <c r="K797" s="5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>
      <c r="A798" s="18">
        <v>43861.0</v>
      </c>
      <c r="B798" s="8" t="s">
        <v>6</v>
      </c>
      <c r="C798" s="2">
        <f>if(isblank(B798)=TRUE," ", IF(B798='2. Metadata'!B$1,'2. Metadata'!B$5, if(B798='2. Metadata'!C$1,'2. Metadata'!C$5,if(B798='2. Metadata'!D$1,'2. Metadata'!D$5, if(B798='2. Metadata'!E$1,'2. Metadata'!E$5,if( B798='2. Metadata'!F$1,'2. Metadata'!F$5,if(B798='2. Metadata'!G$1,'2. Metadata'!G$5,if(B798='2. Metadata'!H$1,'2. Metadata'!H$5, if(B798='2. Metadata'!I$1,'2. Metadata'!I$5, if(B798='2. Metadata'!J$1,'2. Metadata'!J$5, if(B798='2. Metadata'!K$1,'2. Metadata'!K$5, if(B798='2. Metadata'!L$1,'2. Metadata'!L$5, if(B798='2. Metadata'!M$1,'2. Metadata'!M$5, if(B798='2. Metadata'!N$1,'2. Metadata'!N$5))))))))))))))</f>
        <v>50.07754523</v>
      </c>
      <c r="D798" s="9">
        <f>if(isblank(B798)=TRUE," ", IF(B798='2. Metadata'!B$1,'2. Metadata'!B$6, if(B798='2. Metadata'!C$1,'2. Metadata'!C$6,if(B798='2. Metadata'!D$1,'2. Metadata'!D$6, if(B798='2. Metadata'!E$1,'2. Metadata'!E$6,if( B798='2. Metadata'!F$1,'2. Metadata'!F$6,if(B798='2. Metadata'!G$1,'2. Metadata'!G$6,if(B798='2. Metadata'!H$1,'2. Metadata'!H$6, if(B798='2. Metadata'!I$1,'2. Metadata'!I$6, if(B798='2. Metadata'!J$1,'2. Metadata'!J$6, if(B798='2. Metadata'!K$1,'2. Metadata'!K$6, if(B798='2. Metadata'!L$1,'2. Metadata'!L$6, if(B798='2. Metadata'!M$1,'2. Metadata'!M$6, if(B798='2. Metadata'!N$1,'2. Metadata'!N$6))))))))))))))</f>
        <v>-116.8675084</v>
      </c>
      <c r="E798" s="10" t="s">
        <v>7</v>
      </c>
      <c r="F798" s="10">
        <v>0.2</v>
      </c>
      <c r="G798" s="11" t="str">
        <f>if(isblank(F798)=TRUE," ",'2. Metadata'!B$14)</f>
        <v>millimetres</v>
      </c>
      <c r="H798" s="10">
        <v>-1.0</v>
      </c>
      <c r="I798" s="15" t="str">
        <f>if(isblank(H798)=TRUE," ",'2. Metadata'!B$26)</f>
        <v>N/A</v>
      </c>
      <c r="J798" s="13" t="s">
        <v>7</v>
      </c>
      <c r="K798" s="5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>
      <c r="A799" s="18">
        <v>43862.0</v>
      </c>
      <c r="B799" s="8" t="s">
        <v>6</v>
      </c>
      <c r="C799" s="2">
        <f>if(isblank(B799)=TRUE," ", IF(B799='2. Metadata'!B$1,'2. Metadata'!B$5, if(B799='2. Metadata'!C$1,'2. Metadata'!C$5,if(B799='2. Metadata'!D$1,'2. Metadata'!D$5, if(B799='2. Metadata'!E$1,'2. Metadata'!E$5,if( B799='2. Metadata'!F$1,'2. Metadata'!F$5,if(B799='2. Metadata'!G$1,'2. Metadata'!G$5,if(B799='2. Metadata'!H$1,'2. Metadata'!H$5, if(B799='2. Metadata'!I$1,'2. Metadata'!I$5, if(B799='2. Metadata'!J$1,'2. Metadata'!J$5, if(B799='2. Metadata'!K$1,'2. Metadata'!K$5, if(B799='2. Metadata'!L$1,'2. Metadata'!L$5, if(B799='2. Metadata'!M$1,'2. Metadata'!M$5, if(B799='2. Metadata'!N$1,'2. Metadata'!N$5))))))))))))))</f>
        <v>50.07754523</v>
      </c>
      <c r="D799" s="9">
        <f>if(isblank(B799)=TRUE," ", IF(B799='2. Metadata'!B$1,'2. Metadata'!B$6, if(B799='2. Metadata'!C$1,'2. Metadata'!C$6,if(B799='2. Metadata'!D$1,'2. Metadata'!D$6, if(B799='2. Metadata'!E$1,'2. Metadata'!E$6,if( B799='2. Metadata'!F$1,'2. Metadata'!F$6,if(B799='2. Metadata'!G$1,'2. Metadata'!G$6,if(B799='2. Metadata'!H$1,'2. Metadata'!H$6, if(B799='2. Metadata'!I$1,'2. Metadata'!I$6, if(B799='2. Metadata'!J$1,'2. Metadata'!J$6, if(B799='2. Metadata'!K$1,'2. Metadata'!K$6, if(B799='2. Metadata'!L$1,'2. Metadata'!L$6, if(B799='2. Metadata'!M$1,'2. Metadata'!M$6, if(B799='2. Metadata'!N$1,'2. Metadata'!N$6))))))))))))))</f>
        <v>-116.8675084</v>
      </c>
      <c r="E799" s="10" t="s">
        <v>7</v>
      </c>
      <c r="F799" s="10">
        <v>19.2</v>
      </c>
      <c r="G799" s="11" t="str">
        <f>if(isblank(F799)=TRUE," ",'2. Metadata'!B$14)</f>
        <v>millimetres</v>
      </c>
      <c r="H799" s="10">
        <v>-1.0</v>
      </c>
      <c r="I799" s="15" t="str">
        <f>if(isblank(H799)=TRUE," ",'2. Metadata'!B$26)</f>
        <v>N/A</v>
      </c>
      <c r="J799" s="13" t="s">
        <v>7</v>
      </c>
      <c r="K799" s="5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>
      <c r="A800" s="18">
        <v>43863.0</v>
      </c>
      <c r="B800" s="8" t="s">
        <v>6</v>
      </c>
      <c r="C800" s="2">
        <f>if(isblank(B800)=TRUE," ", IF(B800='2. Metadata'!B$1,'2. Metadata'!B$5, if(B800='2. Metadata'!C$1,'2. Metadata'!C$5,if(B800='2. Metadata'!D$1,'2. Metadata'!D$5, if(B800='2. Metadata'!E$1,'2. Metadata'!E$5,if( B800='2. Metadata'!F$1,'2. Metadata'!F$5,if(B800='2. Metadata'!G$1,'2. Metadata'!G$5,if(B800='2. Metadata'!H$1,'2. Metadata'!H$5, if(B800='2. Metadata'!I$1,'2. Metadata'!I$5, if(B800='2. Metadata'!J$1,'2. Metadata'!J$5, if(B800='2. Metadata'!K$1,'2. Metadata'!K$5, if(B800='2. Metadata'!L$1,'2. Metadata'!L$5, if(B800='2. Metadata'!M$1,'2. Metadata'!M$5, if(B800='2. Metadata'!N$1,'2. Metadata'!N$5))))))))))))))</f>
        <v>50.07754523</v>
      </c>
      <c r="D800" s="9">
        <f>if(isblank(B800)=TRUE," ", IF(B800='2. Metadata'!B$1,'2. Metadata'!B$6, if(B800='2. Metadata'!C$1,'2. Metadata'!C$6,if(B800='2. Metadata'!D$1,'2. Metadata'!D$6, if(B800='2. Metadata'!E$1,'2. Metadata'!E$6,if( B800='2. Metadata'!F$1,'2. Metadata'!F$6,if(B800='2. Metadata'!G$1,'2. Metadata'!G$6,if(B800='2. Metadata'!H$1,'2. Metadata'!H$6, if(B800='2. Metadata'!I$1,'2. Metadata'!I$6, if(B800='2. Metadata'!J$1,'2. Metadata'!J$6, if(B800='2. Metadata'!K$1,'2. Metadata'!K$6, if(B800='2. Metadata'!L$1,'2. Metadata'!L$6, if(B800='2. Metadata'!M$1,'2. Metadata'!M$6, if(B800='2. Metadata'!N$1,'2. Metadata'!N$6))))))))))))))</f>
        <v>-116.8675084</v>
      </c>
      <c r="E800" s="10" t="s">
        <v>7</v>
      </c>
      <c r="F800" s="10">
        <v>7.0</v>
      </c>
      <c r="G800" s="11" t="str">
        <f>if(isblank(F800)=TRUE," ",'2. Metadata'!B$14)</f>
        <v>millimetres</v>
      </c>
      <c r="H800" s="10">
        <v>-1.0</v>
      </c>
      <c r="I800" s="15" t="str">
        <f>if(isblank(H800)=TRUE," ",'2. Metadata'!B$26)</f>
        <v>N/A</v>
      </c>
      <c r="J800" s="13" t="s">
        <v>7</v>
      </c>
      <c r="K800" s="5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>
      <c r="A801" s="18">
        <v>43864.0</v>
      </c>
      <c r="B801" s="8" t="s">
        <v>6</v>
      </c>
      <c r="C801" s="2">
        <f>if(isblank(B801)=TRUE," ", IF(B801='2. Metadata'!B$1,'2. Metadata'!B$5, if(B801='2. Metadata'!C$1,'2. Metadata'!C$5,if(B801='2. Metadata'!D$1,'2. Metadata'!D$5, if(B801='2. Metadata'!E$1,'2. Metadata'!E$5,if( B801='2. Metadata'!F$1,'2. Metadata'!F$5,if(B801='2. Metadata'!G$1,'2. Metadata'!G$5,if(B801='2. Metadata'!H$1,'2. Metadata'!H$5, if(B801='2. Metadata'!I$1,'2. Metadata'!I$5, if(B801='2. Metadata'!J$1,'2. Metadata'!J$5, if(B801='2. Metadata'!K$1,'2. Metadata'!K$5, if(B801='2. Metadata'!L$1,'2. Metadata'!L$5, if(B801='2. Metadata'!M$1,'2. Metadata'!M$5, if(B801='2. Metadata'!N$1,'2. Metadata'!N$5))))))))))))))</f>
        <v>50.07754523</v>
      </c>
      <c r="D801" s="9">
        <f>if(isblank(B801)=TRUE," ", IF(B801='2. Metadata'!B$1,'2. Metadata'!B$6, if(B801='2. Metadata'!C$1,'2. Metadata'!C$6,if(B801='2. Metadata'!D$1,'2. Metadata'!D$6, if(B801='2. Metadata'!E$1,'2. Metadata'!E$6,if( B801='2. Metadata'!F$1,'2. Metadata'!F$6,if(B801='2. Metadata'!G$1,'2. Metadata'!G$6,if(B801='2. Metadata'!H$1,'2. Metadata'!H$6, if(B801='2. Metadata'!I$1,'2. Metadata'!I$6, if(B801='2. Metadata'!J$1,'2. Metadata'!J$6, if(B801='2. Metadata'!K$1,'2. Metadata'!K$6, if(B801='2. Metadata'!L$1,'2. Metadata'!L$6, if(B801='2. Metadata'!M$1,'2. Metadata'!M$6, if(B801='2. Metadata'!N$1,'2. Metadata'!N$6))))))))))))))</f>
        <v>-116.8675084</v>
      </c>
      <c r="E801" s="10" t="s">
        <v>7</v>
      </c>
      <c r="F801" s="10">
        <v>0.8</v>
      </c>
      <c r="G801" s="11" t="str">
        <f>if(isblank(F801)=TRUE," ",'2. Metadata'!B$14)</f>
        <v>millimetres</v>
      </c>
      <c r="H801" s="10">
        <v>-1.0</v>
      </c>
      <c r="I801" s="15" t="str">
        <f>if(isblank(H801)=TRUE," ",'2. Metadata'!B$26)</f>
        <v>N/A</v>
      </c>
      <c r="J801" s="13" t="s">
        <v>7</v>
      </c>
      <c r="K801" s="5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>
      <c r="A802" s="18">
        <v>43865.0</v>
      </c>
      <c r="B802" s="8" t="s">
        <v>6</v>
      </c>
      <c r="C802" s="2">
        <f>if(isblank(B802)=TRUE," ", IF(B802='2. Metadata'!B$1,'2. Metadata'!B$5, if(B802='2. Metadata'!C$1,'2. Metadata'!C$5,if(B802='2. Metadata'!D$1,'2. Metadata'!D$5, if(B802='2. Metadata'!E$1,'2. Metadata'!E$5,if( B802='2. Metadata'!F$1,'2. Metadata'!F$5,if(B802='2. Metadata'!G$1,'2. Metadata'!G$5,if(B802='2. Metadata'!H$1,'2. Metadata'!H$5, if(B802='2. Metadata'!I$1,'2. Metadata'!I$5, if(B802='2. Metadata'!J$1,'2. Metadata'!J$5, if(B802='2. Metadata'!K$1,'2. Metadata'!K$5, if(B802='2. Metadata'!L$1,'2. Metadata'!L$5, if(B802='2. Metadata'!M$1,'2. Metadata'!M$5, if(B802='2. Metadata'!N$1,'2. Metadata'!N$5))))))))))))))</f>
        <v>50.07754523</v>
      </c>
      <c r="D802" s="9">
        <f>if(isblank(B802)=TRUE," ", IF(B802='2. Metadata'!B$1,'2. Metadata'!B$6, if(B802='2. Metadata'!C$1,'2. Metadata'!C$6,if(B802='2. Metadata'!D$1,'2. Metadata'!D$6, if(B802='2. Metadata'!E$1,'2. Metadata'!E$6,if( B802='2. Metadata'!F$1,'2. Metadata'!F$6,if(B802='2. Metadata'!G$1,'2. Metadata'!G$6,if(B802='2. Metadata'!H$1,'2. Metadata'!H$6, if(B802='2. Metadata'!I$1,'2. Metadata'!I$6, if(B802='2. Metadata'!J$1,'2. Metadata'!J$6, if(B802='2. Metadata'!K$1,'2. Metadata'!K$6, if(B802='2. Metadata'!L$1,'2. Metadata'!L$6, if(B802='2. Metadata'!M$1,'2. Metadata'!M$6, if(B802='2. Metadata'!N$1,'2. Metadata'!N$6))))))))))))))</f>
        <v>-116.8675084</v>
      </c>
      <c r="E802" s="10" t="s">
        <v>7</v>
      </c>
      <c r="F802" s="10">
        <v>0.0</v>
      </c>
      <c r="G802" s="11" t="str">
        <f>if(isblank(F802)=TRUE," ",'2. Metadata'!B$14)</f>
        <v>millimetres</v>
      </c>
      <c r="H802" s="10">
        <v>-1.0</v>
      </c>
      <c r="I802" s="15" t="str">
        <f>if(isblank(H802)=TRUE," ",'2. Metadata'!B$26)</f>
        <v>N/A</v>
      </c>
      <c r="J802" s="13" t="s">
        <v>7</v>
      </c>
      <c r="K802" s="5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>
      <c r="A803" s="18">
        <v>43866.0</v>
      </c>
      <c r="B803" s="8" t="s">
        <v>6</v>
      </c>
      <c r="C803" s="2">
        <f>if(isblank(B803)=TRUE," ", IF(B803='2. Metadata'!B$1,'2. Metadata'!B$5, if(B803='2. Metadata'!C$1,'2. Metadata'!C$5,if(B803='2. Metadata'!D$1,'2. Metadata'!D$5, if(B803='2. Metadata'!E$1,'2. Metadata'!E$5,if( B803='2. Metadata'!F$1,'2. Metadata'!F$5,if(B803='2. Metadata'!G$1,'2. Metadata'!G$5,if(B803='2. Metadata'!H$1,'2. Metadata'!H$5, if(B803='2. Metadata'!I$1,'2. Metadata'!I$5, if(B803='2. Metadata'!J$1,'2. Metadata'!J$5, if(B803='2. Metadata'!K$1,'2. Metadata'!K$5, if(B803='2. Metadata'!L$1,'2. Metadata'!L$5, if(B803='2. Metadata'!M$1,'2. Metadata'!M$5, if(B803='2. Metadata'!N$1,'2. Metadata'!N$5))))))))))))))</f>
        <v>50.07754523</v>
      </c>
      <c r="D803" s="9">
        <f>if(isblank(B803)=TRUE," ", IF(B803='2. Metadata'!B$1,'2. Metadata'!B$6, if(B803='2. Metadata'!C$1,'2. Metadata'!C$6,if(B803='2. Metadata'!D$1,'2. Metadata'!D$6, if(B803='2. Metadata'!E$1,'2. Metadata'!E$6,if( B803='2. Metadata'!F$1,'2. Metadata'!F$6,if(B803='2. Metadata'!G$1,'2. Metadata'!G$6,if(B803='2. Metadata'!H$1,'2. Metadata'!H$6, if(B803='2. Metadata'!I$1,'2. Metadata'!I$6, if(B803='2. Metadata'!J$1,'2. Metadata'!J$6, if(B803='2. Metadata'!K$1,'2. Metadata'!K$6, if(B803='2. Metadata'!L$1,'2. Metadata'!L$6, if(B803='2. Metadata'!M$1,'2. Metadata'!M$6, if(B803='2. Metadata'!N$1,'2. Metadata'!N$6))))))))))))))</f>
        <v>-116.8675084</v>
      </c>
      <c r="E803" s="10" t="s">
        <v>7</v>
      </c>
      <c r="F803" s="10">
        <v>0.0</v>
      </c>
      <c r="G803" s="11" t="str">
        <f>if(isblank(F803)=TRUE," ",'2. Metadata'!B$14)</f>
        <v>millimetres</v>
      </c>
      <c r="H803" s="10">
        <v>-1.0</v>
      </c>
      <c r="I803" s="15" t="str">
        <f>if(isblank(H803)=TRUE," ",'2. Metadata'!B$26)</f>
        <v>N/A</v>
      </c>
      <c r="J803" s="13" t="s">
        <v>7</v>
      </c>
      <c r="K803" s="5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>
      <c r="A804" s="18">
        <v>43867.0</v>
      </c>
      <c r="B804" s="8" t="s">
        <v>6</v>
      </c>
      <c r="C804" s="2">
        <f>if(isblank(B804)=TRUE," ", IF(B804='2. Metadata'!B$1,'2. Metadata'!B$5, if(B804='2. Metadata'!C$1,'2. Metadata'!C$5,if(B804='2. Metadata'!D$1,'2. Metadata'!D$5, if(B804='2. Metadata'!E$1,'2. Metadata'!E$5,if( B804='2. Metadata'!F$1,'2. Metadata'!F$5,if(B804='2. Metadata'!G$1,'2. Metadata'!G$5,if(B804='2. Metadata'!H$1,'2. Metadata'!H$5, if(B804='2. Metadata'!I$1,'2. Metadata'!I$5, if(B804='2. Metadata'!J$1,'2. Metadata'!J$5, if(B804='2. Metadata'!K$1,'2. Metadata'!K$5, if(B804='2. Metadata'!L$1,'2. Metadata'!L$5, if(B804='2. Metadata'!M$1,'2. Metadata'!M$5, if(B804='2. Metadata'!N$1,'2. Metadata'!N$5))))))))))))))</f>
        <v>50.07754523</v>
      </c>
      <c r="D804" s="9">
        <f>if(isblank(B804)=TRUE," ", IF(B804='2. Metadata'!B$1,'2. Metadata'!B$6, if(B804='2. Metadata'!C$1,'2. Metadata'!C$6,if(B804='2. Metadata'!D$1,'2. Metadata'!D$6, if(B804='2. Metadata'!E$1,'2. Metadata'!E$6,if( B804='2. Metadata'!F$1,'2. Metadata'!F$6,if(B804='2. Metadata'!G$1,'2. Metadata'!G$6,if(B804='2. Metadata'!H$1,'2. Metadata'!H$6, if(B804='2. Metadata'!I$1,'2. Metadata'!I$6, if(B804='2. Metadata'!J$1,'2. Metadata'!J$6, if(B804='2. Metadata'!K$1,'2. Metadata'!K$6, if(B804='2. Metadata'!L$1,'2. Metadata'!L$6, if(B804='2. Metadata'!M$1,'2. Metadata'!M$6, if(B804='2. Metadata'!N$1,'2. Metadata'!N$6))))))))))))))</f>
        <v>-116.8675084</v>
      </c>
      <c r="E804" s="10" t="s">
        <v>7</v>
      </c>
      <c r="F804" s="10">
        <v>0.0</v>
      </c>
      <c r="G804" s="11" t="str">
        <f>if(isblank(F804)=TRUE," ",'2. Metadata'!B$14)</f>
        <v>millimetres</v>
      </c>
      <c r="H804" s="10">
        <v>-1.0</v>
      </c>
      <c r="I804" s="15" t="str">
        <f>if(isblank(H804)=TRUE," ",'2. Metadata'!B$26)</f>
        <v>N/A</v>
      </c>
      <c r="J804" s="13" t="s">
        <v>7</v>
      </c>
      <c r="K804" s="5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>
      <c r="A805" s="18">
        <v>43868.0</v>
      </c>
      <c r="B805" s="8" t="s">
        <v>6</v>
      </c>
      <c r="C805" s="2">
        <f>if(isblank(B805)=TRUE," ", IF(B805='2. Metadata'!B$1,'2. Metadata'!B$5, if(B805='2. Metadata'!C$1,'2. Metadata'!C$5,if(B805='2. Metadata'!D$1,'2. Metadata'!D$5, if(B805='2. Metadata'!E$1,'2. Metadata'!E$5,if( B805='2. Metadata'!F$1,'2. Metadata'!F$5,if(B805='2. Metadata'!G$1,'2. Metadata'!G$5,if(B805='2. Metadata'!H$1,'2. Metadata'!H$5, if(B805='2. Metadata'!I$1,'2. Metadata'!I$5, if(B805='2. Metadata'!J$1,'2. Metadata'!J$5, if(B805='2. Metadata'!K$1,'2. Metadata'!K$5, if(B805='2. Metadata'!L$1,'2. Metadata'!L$5, if(B805='2. Metadata'!M$1,'2. Metadata'!M$5, if(B805='2. Metadata'!N$1,'2. Metadata'!N$5))))))))))))))</f>
        <v>50.07754523</v>
      </c>
      <c r="D805" s="9">
        <f>if(isblank(B805)=TRUE," ", IF(B805='2. Metadata'!B$1,'2. Metadata'!B$6, if(B805='2. Metadata'!C$1,'2. Metadata'!C$6,if(B805='2. Metadata'!D$1,'2. Metadata'!D$6, if(B805='2. Metadata'!E$1,'2. Metadata'!E$6,if( B805='2. Metadata'!F$1,'2. Metadata'!F$6,if(B805='2. Metadata'!G$1,'2. Metadata'!G$6,if(B805='2. Metadata'!H$1,'2. Metadata'!H$6, if(B805='2. Metadata'!I$1,'2. Metadata'!I$6, if(B805='2. Metadata'!J$1,'2. Metadata'!J$6, if(B805='2. Metadata'!K$1,'2. Metadata'!K$6, if(B805='2. Metadata'!L$1,'2. Metadata'!L$6, if(B805='2. Metadata'!M$1,'2. Metadata'!M$6, if(B805='2. Metadata'!N$1,'2. Metadata'!N$6))))))))))))))</f>
        <v>-116.8675084</v>
      </c>
      <c r="E805" s="10" t="s">
        <v>7</v>
      </c>
      <c r="F805" s="10">
        <v>3.4</v>
      </c>
      <c r="G805" s="11" t="str">
        <f>if(isblank(F805)=TRUE," ",'2. Metadata'!B$14)</f>
        <v>millimetres</v>
      </c>
      <c r="H805" s="10">
        <v>-1.0</v>
      </c>
      <c r="I805" s="15" t="str">
        <f>if(isblank(H805)=TRUE," ",'2. Metadata'!B$26)</f>
        <v>N/A</v>
      </c>
      <c r="J805" s="13" t="s">
        <v>7</v>
      </c>
      <c r="K805" s="5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>
      <c r="A806" s="18">
        <v>43869.0</v>
      </c>
      <c r="B806" s="8" t="s">
        <v>6</v>
      </c>
      <c r="C806" s="2">
        <f>if(isblank(B806)=TRUE," ", IF(B806='2. Metadata'!B$1,'2. Metadata'!B$5, if(B806='2. Metadata'!C$1,'2. Metadata'!C$5,if(B806='2. Metadata'!D$1,'2. Metadata'!D$5, if(B806='2. Metadata'!E$1,'2. Metadata'!E$5,if( B806='2. Metadata'!F$1,'2. Metadata'!F$5,if(B806='2. Metadata'!G$1,'2. Metadata'!G$5,if(B806='2. Metadata'!H$1,'2. Metadata'!H$5, if(B806='2. Metadata'!I$1,'2. Metadata'!I$5, if(B806='2. Metadata'!J$1,'2. Metadata'!J$5, if(B806='2. Metadata'!K$1,'2. Metadata'!K$5, if(B806='2. Metadata'!L$1,'2. Metadata'!L$5, if(B806='2. Metadata'!M$1,'2. Metadata'!M$5, if(B806='2. Metadata'!N$1,'2. Metadata'!N$5))))))))))))))</f>
        <v>50.07754523</v>
      </c>
      <c r="D806" s="9">
        <f>if(isblank(B806)=TRUE," ", IF(B806='2. Metadata'!B$1,'2. Metadata'!B$6, if(B806='2. Metadata'!C$1,'2. Metadata'!C$6,if(B806='2. Metadata'!D$1,'2. Metadata'!D$6, if(B806='2. Metadata'!E$1,'2. Metadata'!E$6,if( B806='2. Metadata'!F$1,'2. Metadata'!F$6,if(B806='2. Metadata'!G$1,'2. Metadata'!G$6,if(B806='2. Metadata'!H$1,'2. Metadata'!H$6, if(B806='2. Metadata'!I$1,'2. Metadata'!I$6, if(B806='2. Metadata'!J$1,'2. Metadata'!J$6, if(B806='2. Metadata'!K$1,'2. Metadata'!K$6, if(B806='2. Metadata'!L$1,'2. Metadata'!L$6, if(B806='2. Metadata'!M$1,'2. Metadata'!M$6, if(B806='2. Metadata'!N$1,'2. Metadata'!N$6))))))))))))))</f>
        <v>-116.8675084</v>
      </c>
      <c r="E806" s="10" t="s">
        <v>7</v>
      </c>
      <c r="F806" s="10">
        <v>1.2</v>
      </c>
      <c r="G806" s="11" t="str">
        <f>if(isblank(F806)=TRUE," ",'2. Metadata'!B$14)</f>
        <v>millimetres</v>
      </c>
      <c r="H806" s="10">
        <v>-1.0</v>
      </c>
      <c r="I806" s="15" t="str">
        <f>if(isblank(H806)=TRUE," ",'2. Metadata'!B$26)</f>
        <v>N/A</v>
      </c>
      <c r="J806" s="13" t="s">
        <v>7</v>
      </c>
      <c r="K806" s="5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>
      <c r="A807" s="18">
        <v>43870.0</v>
      </c>
      <c r="B807" s="8" t="s">
        <v>6</v>
      </c>
      <c r="C807" s="2">
        <f>if(isblank(B807)=TRUE," ", IF(B807='2. Metadata'!B$1,'2. Metadata'!B$5, if(B807='2. Metadata'!C$1,'2. Metadata'!C$5,if(B807='2. Metadata'!D$1,'2. Metadata'!D$5, if(B807='2. Metadata'!E$1,'2. Metadata'!E$5,if( B807='2. Metadata'!F$1,'2. Metadata'!F$5,if(B807='2. Metadata'!G$1,'2. Metadata'!G$5,if(B807='2. Metadata'!H$1,'2. Metadata'!H$5, if(B807='2. Metadata'!I$1,'2. Metadata'!I$5, if(B807='2. Metadata'!J$1,'2. Metadata'!J$5, if(B807='2. Metadata'!K$1,'2. Metadata'!K$5, if(B807='2. Metadata'!L$1,'2. Metadata'!L$5, if(B807='2. Metadata'!M$1,'2. Metadata'!M$5, if(B807='2. Metadata'!N$1,'2. Metadata'!N$5))))))))))))))</f>
        <v>50.07754523</v>
      </c>
      <c r="D807" s="9">
        <f>if(isblank(B807)=TRUE," ", IF(B807='2. Metadata'!B$1,'2. Metadata'!B$6, if(B807='2. Metadata'!C$1,'2. Metadata'!C$6,if(B807='2. Metadata'!D$1,'2. Metadata'!D$6, if(B807='2. Metadata'!E$1,'2. Metadata'!E$6,if( B807='2. Metadata'!F$1,'2. Metadata'!F$6,if(B807='2. Metadata'!G$1,'2. Metadata'!G$6,if(B807='2. Metadata'!H$1,'2. Metadata'!H$6, if(B807='2. Metadata'!I$1,'2. Metadata'!I$6, if(B807='2. Metadata'!J$1,'2. Metadata'!J$6, if(B807='2. Metadata'!K$1,'2. Metadata'!K$6, if(B807='2. Metadata'!L$1,'2. Metadata'!L$6, if(B807='2. Metadata'!M$1,'2. Metadata'!M$6, if(B807='2. Metadata'!N$1,'2. Metadata'!N$6))))))))))))))</f>
        <v>-116.8675084</v>
      </c>
      <c r="E807" s="10" t="s">
        <v>7</v>
      </c>
      <c r="F807" s="10">
        <v>2.8</v>
      </c>
      <c r="G807" s="11" t="str">
        <f>if(isblank(F807)=TRUE," ",'2. Metadata'!B$14)</f>
        <v>millimetres</v>
      </c>
      <c r="H807" s="10">
        <v>-1.0</v>
      </c>
      <c r="I807" s="15" t="str">
        <f>if(isblank(H807)=TRUE," ",'2. Metadata'!B$26)</f>
        <v>N/A</v>
      </c>
      <c r="J807" s="13" t="s">
        <v>7</v>
      </c>
      <c r="K807" s="5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>
      <c r="A808" s="18">
        <v>43871.0</v>
      </c>
      <c r="B808" s="8" t="s">
        <v>6</v>
      </c>
      <c r="C808" s="2">
        <f>if(isblank(B808)=TRUE," ", IF(B808='2. Metadata'!B$1,'2. Metadata'!B$5, if(B808='2. Metadata'!C$1,'2. Metadata'!C$5,if(B808='2. Metadata'!D$1,'2. Metadata'!D$5, if(B808='2. Metadata'!E$1,'2. Metadata'!E$5,if( B808='2. Metadata'!F$1,'2. Metadata'!F$5,if(B808='2. Metadata'!G$1,'2. Metadata'!G$5,if(B808='2. Metadata'!H$1,'2. Metadata'!H$5, if(B808='2. Metadata'!I$1,'2. Metadata'!I$5, if(B808='2. Metadata'!J$1,'2. Metadata'!J$5, if(B808='2. Metadata'!K$1,'2. Metadata'!K$5, if(B808='2. Metadata'!L$1,'2. Metadata'!L$5, if(B808='2. Metadata'!M$1,'2. Metadata'!M$5, if(B808='2. Metadata'!N$1,'2. Metadata'!N$5))))))))))))))</f>
        <v>50.07754523</v>
      </c>
      <c r="D808" s="9">
        <f>if(isblank(B808)=TRUE," ", IF(B808='2. Metadata'!B$1,'2. Metadata'!B$6, if(B808='2. Metadata'!C$1,'2. Metadata'!C$6,if(B808='2. Metadata'!D$1,'2. Metadata'!D$6, if(B808='2. Metadata'!E$1,'2. Metadata'!E$6,if( B808='2. Metadata'!F$1,'2. Metadata'!F$6,if(B808='2. Metadata'!G$1,'2. Metadata'!G$6,if(B808='2. Metadata'!H$1,'2. Metadata'!H$6, if(B808='2. Metadata'!I$1,'2. Metadata'!I$6, if(B808='2. Metadata'!J$1,'2. Metadata'!J$6, if(B808='2. Metadata'!K$1,'2. Metadata'!K$6, if(B808='2. Metadata'!L$1,'2. Metadata'!L$6, if(B808='2. Metadata'!M$1,'2. Metadata'!M$6, if(B808='2. Metadata'!N$1,'2. Metadata'!N$6))))))))))))))</f>
        <v>-116.8675084</v>
      </c>
      <c r="E808" s="10" t="s">
        <v>7</v>
      </c>
      <c r="F808" s="10">
        <v>0.0</v>
      </c>
      <c r="G808" s="11" t="str">
        <f>if(isblank(F808)=TRUE," ",'2. Metadata'!B$14)</f>
        <v>millimetres</v>
      </c>
      <c r="H808" s="10">
        <v>-1.0</v>
      </c>
      <c r="I808" s="15" t="str">
        <f>if(isblank(H808)=TRUE," ",'2. Metadata'!B$26)</f>
        <v>N/A</v>
      </c>
      <c r="J808" s="13" t="s">
        <v>7</v>
      </c>
      <c r="K808" s="5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>
      <c r="A809" s="18">
        <v>43872.0</v>
      </c>
      <c r="B809" s="8" t="s">
        <v>6</v>
      </c>
      <c r="C809" s="2">
        <f>if(isblank(B809)=TRUE," ", IF(B809='2. Metadata'!B$1,'2. Metadata'!B$5, if(B809='2. Metadata'!C$1,'2. Metadata'!C$5,if(B809='2. Metadata'!D$1,'2. Metadata'!D$5, if(B809='2. Metadata'!E$1,'2. Metadata'!E$5,if( B809='2. Metadata'!F$1,'2. Metadata'!F$5,if(B809='2. Metadata'!G$1,'2. Metadata'!G$5,if(B809='2. Metadata'!H$1,'2. Metadata'!H$5, if(B809='2. Metadata'!I$1,'2. Metadata'!I$5, if(B809='2. Metadata'!J$1,'2. Metadata'!J$5, if(B809='2. Metadata'!K$1,'2. Metadata'!K$5, if(B809='2. Metadata'!L$1,'2. Metadata'!L$5, if(B809='2. Metadata'!M$1,'2. Metadata'!M$5, if(B809='2. Metadata'!N$1,'2. Metadata'!N$5))))))))))))))</f>
        <v>50.07754523</v>
      </c>
      <c r="D809" s="9">
        <f>if(isblank(B809)=TRUE," ", IF(B809='2. Metadata'!B$1,'2. Metadata'!B$6, if(B809='2. Metadata'!C$1,'2. Metadata'!C$6,if(B809='2. Metadata'!D$1,'2. Metadata'!D$6, if(B809='2. Metadata'!E$1,'2. Metadata'!E$6,if( B809='2. Metadata'!F$1,'2. Metadata'!F$6,if(B809='2. Metadata'!G$1,'2. Metadata'!G$6,if(B809='2. Metadata'!H$1,'2. Metadata'!H$6, if(B809='2. Metadata'!I$1,'2. Metadata'!I$6, if(B809='2. Metadata'!J$1,'2. Metadata'!J$6, if(B809='2. Metadata'!K$1,'2. Metadata'!K$6, if(B809='2. Metadata'!L$1,'2. Metadata'!L$6, if(B809='2. Metadata'!M$1,'2. Metadata'!M$6, if(B809='2. Metadata'!N$1,'2. Metadata'!N$6))))))))))))))</f>
        <v>-116.8675084</v>
      </c>
      <c r="E809" s="10" t="s">
        <v>7</v>
      </c>
      <c r="F809" s="10">
        <v>0.0</v>
      </c>
      <c r="G809" s="11" t="str">
        <f>if(isblank(F809)=TRUE," ",'2. Metadata'!B$14)</f>
        <v>millimetres</v>
      </c>
      <c r="H809" s="10">
        <v>-1.0</v>
      </c>
      <c r="I809" s="15" t="str">
        <f>if(isblank(H809)=TRUE," ",'2. Metadata'!B$26)</f>
        <v>N/A</v>
      </c>
      <c r="J809" s="13" t="s">
        <v>7</v>
      </c>
      <c r="K809" s="5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>
      <c r="A810" s="18">
        <v>43873.0</v>
      </c>
      <c r="B810" s="8" t="s">
        <v>6</v>
      </c>
      <c r="C810" s="2">
        <f>if(isblank(B810)=TRUE," ", IF(B810='2. Metadata'!B$1,'2. Metadata'!B$5, if(B810='2. Metadata'!C$1,'2. Metadata'!C$5,if(B810='2. Metadata'!D$1,'2. Metadata'!D$5, if(B810='2. Metadata'!E$1,'2. Metadata'!E$5,if( B810='2. Metadata'!F$1,'2. Metadata'!F$5,if(B810='2. Metadata'!G$1,'2. Metadata'!G$5,if(B810='2. Metadata'!H$1,'2. Metadata'!H$5, if(B810='2. Metadata'!I$1,'2. Metadata'!I$5, if(B810='2. Metadata'!J$1,'2. Metadata'!J$5, if(B810='2. Metadata'!K$1,'2. Metadata'!K$5, if(B810='2. Metadata'!L$1,'2. Metadata'!L$5, if(B810='2. Metadata'!M$1,'2. Metadata'!M$5, if(B810='2. Metadata'!N$1,'2. Metadata'!N$5))))))))))))))</f>
        <v>50.07754523</v>
      </c>
      <c r="D810" s="9">
        <f>if(isblank(B810)=TRUE," ", IF(B810='2. Metadata'!B$1,'2. Metadata'!B$6, if(B810='2. Metadata'!C$1,'2. Metadata'!C$6,if(B810='2. Metadata'!D$1,'2. Metadata'!D$6, if(B810='2. Metadata'!E$1,'2. Metadata'!E$6,if( B810='2. Metadata'!F$1,'2. Metadata'!F$6,if(B810='2. Metadata'!G$1,'2. Metadata'!G$6,if(B810='2. Metadata'!H$1,'2. Metadata'!H$6, if(B810='2. Metadata'!I$1,'2. Metadata'!I$6, if(B810='2. Metadata'!J$1,'2. Metadata'!J$6, if(B810='2. Metadata'!K$1,'2. Metadata'!K$6, if(B810='2. Metadata'!L$1,'2. Metadata'!L$6, if(B810='2. Metadata'!M$1,'2. Metadata'!M$6, if(B810='2. Metadata'!N$1,'2. Metadata'!N$6))))))))))))))</f>
        <v>-116.8675084</v>
      </c>
      <c r="E810" s="10" t="s">
        <v>7</v>
      </c>
      <c r="F810" s="10">
        <v>0.2</v>
      </c>
      <c r="G810" s="11" t="str">
        <f>if(isblank(F810)=TRUE," ",'2. Metadata'!B$14)</f>
        <v>millimetres</v>
      </c>
      <c r="H810" s="10">
        <v>-1.0</v>
      </c>
      <c r="I810" s="15" t="str">
        <f>if(isblank(H810)=TRUE," ",'2. Metadata'!B$26)</f>
        <v>N/A</v>
      </c>
      <c r="J810" s="13" t="s">
        <v>7</v>
      </c>
      <c r="K810" s="5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>
      <c r="A811" s="18">
        <v>43874.0</v>
      </c>
      <c r="B811" s="8" t="s">
        <v>6</v>
      </c>
      <c r="C811" s="2">
        <f>if(isblank(B811)=TRUE," ", IF(B811='2. Metadata'!B$1,'2. Metadata'!B$5, if(B811='2. Metadata'!C$1,'2. Metadata'!C$5,if(B811='2. Metadata'!D$1,'2. Metadata'!D$5, if(B811='2. Metadata'!E$1,'2. Metadata'!E$5,if( B811='2. Metadata'!F$1,'2. Metadata'!F$5,if(B811='2. Metadata'!G$1,'2. Metadata'!G$5,if(B811='2. Metadata'!H$1,'2. Metadata'!H$5, if(B811='2. Metadata'!I$1,'2. Metadata'!I$5, if(B811='2. Metadata'!J$1,'2. Metadata'!J$5, if(B811='2. Metadata'!K$1,'2. Metadata'!K$5, if(B811='2. Metadata'!L$1,'2. Metadata'!L$5, if(B811='2. Metadata'!M$1,'2. Metadata'!M$5, if(B811='2. Metadata'!N$1,'2. Metadata'!N$5))))))))))))))</f>
        <v>50.07754523</v>
      </c>
      <c r="D811" s="9">
        <f>if(isblank(B811)=TRUE," ", IF(B811='2. Metadata'!B$1,'2. Metadata'!B$6, if(B811='2. Metadata'!C$1,'2. Metadata'!C$6,if(B811='2. Metadata'!D$1,'2. Metadata'!D$6, if(B811='2. Metadata'!E$1,'2. Metadata'!E$6,if( B811='2. Metadata'!F$1,'2. Metadata'!F$6,if(B811='2. Metadata'!G$1,'2. Metadata'!G$6,if(B811='2. Metadata'!H$1,'2. Metadata'!H$6, if(B811='2. Metadata'!I$1,'2. Metadata'!I$6, if(B811='2. Metadata'!J$1,'2. Metadata'!J$6, if(B811='2. Metadata'!K$1,'2. Metadata'!K$6, if(B811='2. Metadata'!L$1,'2. Metadata'!L$6, if(B811='2. Metadata'!M$1,'2. Metadata'!M$6, if(B811='2. Metadata'!N$1,'2. Metadata'!N$6))))))))))))))</f>
        <v>-116.8675084</v>
      </c>
      <c r="E811" s="10" t="s">
        <v>7</v>
      </c>
      <c r="F811" s="10">
        <v>0.0</v>
      </c>
      <c r="G811" s="11" t="str">
        <f>if(isblank(F811)=TRUE," ",'2. Metadata'!B$14)</f>
        <v>millimetres</v>
      </c>
      <c r="H811" s="10">
        <v>-1.0</v>
      </c>
      <c r="I811" s="15" t="str">
        <f>if(isblank(H811)=TRUE," ",'2. Metadata'!B$26)</f>
        <v>N/A</v>
      </c>
      <c r="J811" s="13" t="s">
        <v>7</v>
      </c>
      <c r="K811" s="5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>
      <c r="A812" s="18">
        <v>43875.0</v>
      </c>
      <c r="B812" s="8" t="s">
        <v>6</v>
      </c>
      <c r="C812" s="2">
        <f>if(isblank(B812)=TRUE," ", IF(B812='2. Metadata'!B$1,'2. Metadata'!B$5, if(B812='2. Metadata'!C$1,'2. Metadata'!C$5,if(B812='2. Metadata'!D$1,'2. Metadata'!D$5, if(B812='2. Metadata'!E$1,'2. Metadata'!E$5,if( B812='2. Metadata'!F$1,'2. Metadata'!F$5,if(B812='2. Metadata'!G$1,'2. Metadata'!G$5,if(B812='2. Metadata'!H$1,'2. Metadata'!H$5, if(B812='2. Metadata'!I$1,'2. Metadata'!I$5, if(B812='2. Metadata'!J$1,'2. Metadata'!J$5, if(B812='2. Metadata'!K$1,'2. Metadata'!K$5, if(B812='2. Metadata'!L$1,'2. Metadata'!L$5, if(B812='2. Metadata'!M$1,'2. Metadata'!M$5, if(B812='2. Metadata'!N$1,'2. Metadata'!N$5))))))))))))))</f>
        <v>50.07754523</v>
      </c>
      <c r="D812" s="9">
        <f>if(isblank(B812)=TRUE," ", IF(B812='2. Metadata'!B$1,'2. Metadata'!B$6, if(B812='2. Metadata'!C$1,'2. Metadata'!C$6,if(B812='2. Metadata'!D$1,'2. Metadata'!D$6, if(B812='2. Metadata'!E$1,'2. Metadata'!E$6,if( B812='2. Metadata'!F$1,'2. Metadata'!F$6,if(B812='2. Metadata'!G$1,'2. Metadata'!G$6,if(B812='2. Metadata'!H$1,'2. Metadata'!H$6, if(B812='2. Metadata'!I$1,'2. Metadata'!I$6, if(B812='2. Metadata'!J$1,'2. Metadata'!J$6, if(B812='2. Metadata'!K$1,'2. Metadata'!K$6, if(B812='2. Metadata'!L$1,'2. Metadata'!L$6, if(B812='2. Metadata'!M$1,'2. Metadata'!M$6, if(B812='2. Metadata'!N$1,'2. Metadata'!N$6))))))))))))))</f>
        <v>-116.8675084</v>
      </c>
      <c r="E812" s="10" t="s">
        <v>7</v>
      </c>
      <c r="F812" s="10">
        <v>0.2</v>
      </c>
      <c r="G812" s="11" t="str">
        <f>if(isblank(F812)=TRUE," ",'2. Metadata'!B$14)</f>
        <v>millimetres</v>
      </c>
      <c r="H812" s="10">
        <v>-1.0</v>
      </c>
      <c r="I812" s="15" t="str">
        <f>if(isblank(H812)=TRUE," ",'2. Metadata'!B$26)</f>
        <v>N/A</v>
      </c>
      <c r="J812" s="13" t="s">
        <v>7</v>
      </c>
      <c r="K812" s="5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>
      <c r="A813" s="18">
        <v>43876.0</v>
      </c>
      <c r="B813" s="8" t="s">
        <v>6</v>
      </c>
      <c r="C813" s="2">
        <f>if(isblank(B813)=TRUE," ", IF(B813='2. Metadata'!B$1,'2. Metadata'!B$5, if(B813='2. Metadata'!C$1,'2. Metadata'!C$5,if(B813='2. Metadata'!D$1,'2. Metadata'!D$5, if(B813='2. Metadata'!E$1,'2. Metadata'!E$5,if( B813='2. Metadata'!F$1,'2. Metadata'!F$5,if(B813='2. Metadata'!G$1,'2. Metadata'!G$5,if(B813='2. Metadata'!H$1,'2. Metadata'!H$5, if(B813='2. Metadata'!I$1,'2. Metadata'!I$5, if(B813='2. Metadata'!J$1,'2. Metadata'!J$5, if(B813='2. Metadata'!K$1,'2. Metadata'!K$5, if(B813='2. Metadata'!L$1,'2. Metadata'!L$5, if(B813='2. Metadata'!M$1,'2. Metadata'!M$5, if(B813='2. Metadata'!N$1,'2. Metadata'!N$5))))))))))))))</f>
        <v>50.07754523</v>
      </c>
      <c r="D813" s="9">
        <f>if(isblank(B813)=TRUE," ", IF(B813='2. Metadata'!B$1,'2. Metadata'!B$6, if(B813='2. Metadata'!C$1,'2. Metadata'!C$6,if(B813='2. Metadata'!D$1,'2. Metadata'!D$6, if(B813='2. Metadata'!E$1,'2. Metadata'!E$6,if( B813='2. Metadata'!F$1,'2. Metadata'!F$6,if(B813='2. Metadata'!G$1,'2. Metadata'!G$6,if(B813='2. Metadata'!H$1,'2. Metadata'!H$6, if(B813='2. Metadata'!I$1,'2. Metadata'!I$6, if(B813='2. Metadata'!J$1,'2. Metadata'!J$6, if(B813='2. Metadata'!K$1,'2. Metadata'!K$6, if(B813='2. Metadata'!L$1,'2. Metadata'!L$6, if(B813='2. Metadata'!M$1,'2. Metadata'!M$6, if(B813='2. Metadata'!N$1,'2. Metadata'!N$6))))))))))))))</f>
        <v>-116.8675084</v>
      </c>
      <c r="E813" s="10" t="s">
        <v>7</v>
      </c>
      <c r="F813" s="10">
        <v>1.4</v>
      </c>
      <c r="G813" s="11" t="str">
        <f>if(isblank(F813)=TRUE," ",'2. Metadata'!B$14)</f>
        <v>millimetres</v>
      </c>
      <c r="H813" s="10">
        <v>-1.0</v>
      </c>
      <c r="I813" s="15" t="str">
        <f>if(isblank(H813)=TRUE," ",'2. Metadata'!B$26)</f>
        <v>N/A</v>
      </c>
      <c r="J813" s="13" t="s">
        <v>7</v>
      </c>
      <c r="K813" s="5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>
      <c r="A814" s="18">
        <v>43877.0</v>
      </c>
      <c r="B814" s="8" t="s">
        <v>6</v>
      </c>
      <c r="C814" s="2">
        <f>if(isblank(B814)=TRUE," ", IF(B814='2. Metadata'!B$1,'2. Metadata'!B$5, if(B814='2. Metadata'!C$1,'2. Metadata'!C$5,if(B814='2. Metadata'!D$1,'2. Metadata'!D$5, if(B814='2. Metadata'!E$1,'2. Metadata'!E$5,if( B814='2. Metadata'!F$1,'2. Metadata'!F$5,if(B814='2. Metadata'!G$1,'2. Metadata'!G$5,if(B814='2. Metadata'!H$1,'2. Metadata'!H$5, if(B814='2. Metadata'!I$1,'2. Metadata'!I$5, if(B814='2. Metadata'!J$1,'2. Metadata'!J$5, if(B814='2. Metadata'!K$1,'2. Metadata'!K$5, if(B814='2. Metadata'!L$1,'2. Metadata'!L$5, if(B814='2. Metadata'!M$1,'2. Metadata'!M$5, if(B814='2. Metadata'!N$1,'2. Metadata'!N$5))))))))))))))</f>
        <v>50.07754523</v>
      </c>
      <c r="D814" s="9">
        <f>if(isblank(B814)=TRUE," ", IF(B814='2. Metadata'!B$1,'2. Metadata'!B$6, if(B814='2. Metadata'!C$1,'2. Metadata'!C$6,if(B814='2. Metadata'!D$1,'2. Metadata'!D$6, if(B814='2. Metadata'!E$1,'2. Metadata'!E$6,if( B814='2. Metadata'!F$1,'2. Metadata'!F$6,if(B814='2. Metadata'!G$1,'2. Metadata'!G$6,if(B814='2. Metadata'!H$1,'2. Metadata'!H$6, if(B814='2. Metadata'!I$1,'2. Metadata'!I$6, if(B814='2. Metadata'!J$1,'2. Metadata'!J$6, if(B814='2. Metadata'!K$1,'2. Metadata'!K$6, if(B814='2. Metadata'!L$1,'2. Metadata'!L$6, if(B814='2. Metadata'!M$1,'2. Metadata'!M$6, if(B814='2. Metadata'!N$1,'2. Metadata'!N$6))))))))))))))</f>
        <v>-116.8675084</v>
      </c>
      <c r="E814" s="10" t="s">
        <v>7</v>
      </c>
      <c r="F814" s="10">
        <v>0.0</v>
      </c>
      <c r="G814" s="11" t="str">
        <f>if(isblank(F814)=TRUE," ",'2. Metadata'!B$14)</f>
        <v>millimetres</v>
      </c>
      <c r="H814" s="10">
        <v>-1.0</v>
      </c>
      <c r="I814" s="15" t="str">
        <f>if(isblank(H814)=TRUE," ",'2. Metadata'!B$26)</f>
        <v>N/A</v>
      </c>
      <c r="J814" s="13" t="s">
        <v>7</v>
      </c>
      <c r="K814" s="5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>
      <c r="A815" s="18">
        <v>43878.0</v>
      </c>
      <c r="B815" s="8" t="s">
        <v>6</v>
      </c>
      <c r="C815" s="2">
        <f>if(isblank(B815)=TRUE," ", IF(B815='2. Metadata'!B$1,'2. Metadata'!B$5, if(B815='2. Metadata'!C$1,'2. Metadata'!C$5,if(B815='2. Metadata'!D$1,'2. Metadata'!D$5, if(B815='2. Metadata'!E$1,'2. Metadata'!E$5,if( B815='2. Metadata'!F$1,'2. Metadata'!F$5,if(B815='2. Metadata'!G$1,'2. Metadata'!G$5,if(B815='2. Metadata'!H$1,'2. Metadata'!H$5, if(B815='2. Metadata'!I$1,'2. Metadata'!I$5, if(B815='2. Metadata'!J$1,'2. Metadata'!J$5, if(B815='2. Metadata'!K$1,'2. Metadata'!K$5, if(B815='2. Metadata'!L$1,'2. Metadata'!L$5, if(B815='2. Metadata'!M$1,'2. Metadata'!M$5, if(B815='2. Metadata'!N$1,'2. Metadata'!N$5))))))))))))))</f>
        <v>50.07754523</v>
      </c>
      <c r="D815" s="9">
        <f>if(isblank(B815)=TRUE," ", IF(B815='2. Metadata'!B$1,'2. Metadata'!B$6, if(B815='2. Metadata'!C$1,'2. Metadata'!C$6,if(B815='2. Metadata'!D$1,'2. Metadata'!D$6, if(B815='2. Metadata'!E$1,'2. Metadata'!E$6,if( B815='2. Metadata'!F$1,'2. Metadata'!F$6,if(B815='2. Metadata'!G$1,'2. Metadata'!G$6,if(B815='2. Metadata'!H$1,'2. Metadata'!H$6, if(B815='2. Metadata'!I$1,'2. Metadata'!I$6, if(B815='2. Metadata'!J$1,'2. Metadata'!J$6, if(B815='2. Metadata'!K$1,'2. Metadata'!K$6, if(B815='2. Metadata'!L$1,'2. Metadata'!L$6, if(B815='2. Metadata'!M$1,'2. Metadata'!M$6, if(B815='2. Metadata'!N$1,'2. Metadata'!N$6))))))))))))))</f>
        <v>-116.8675084</v>
      </c>
      <c r="E815" s="10" t="s">
        <v>7</v>
      </c>
      <c r="F815" s="10">
        <v>0.2</v>
      </c>
      <c r="G815" s="11" t="str">
        <f>if(isblank(F815)=TRUE," ",'2. Metadata'!B$14)</f>
        <v>millimetres</v>
      </c>
      <c r="H815" s="10">
        <v>-1.0</v>
      </c>
      <c r="I815" s="15" t="str">
        <f>if(isblank(H815)=TRUE," ",'2. Metadata'!B$26)</f>
        <v>N/A</v>
      </c>
      <c r="J815" s="13" t="s">
        <v>7</v>
      </c>
      <c r="K815" s="5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>
      <c r="A816" s="18">
        <v>43879.0</v>
      </c>
      <c r="B816" s="8" t="s">
        <v>6</v>
      </c>
      <c r="C816" s="2">
        <f>if(isblank(B816)=TRUE," ", IF(B816='2. Metadata'!B$1,'2. Metadata'!B$5, if(B816='2. Metadata'!C$1,'2. Metadata'!C$5,if(B816='2. Metadata'!D$1,'2. Metadata'!D$5, if(B816='2. Metadata'!E$1,'2. Metadata'!E$5,if( B816='2. Metadata'!F$1,'2. Metadata'!F$5,if(B816='2. Metadata'!G$1,'2. Metadata'!G$5,if(B816='2. Metadata'!H$1,'2. Metadata'!H$5, if(B816='2. Metadata'!I$1,'2. Metadata'!I$5, if(B816='2. Metadata'!J$1,'2. Metadata'!J$5, if(B816='2. Metadata'!K$1,'2. Metadata'!K$5, if(B816='2. Metadata'!L$1,'2. Metadata'!L$5, if(B816='2. Metadata'!M$1,'2. Metadata'!M$5, if(B816='2. Metadata'!N$1,'2. Metadata'!N$5))))))))))))))</f>
        <v>50.07754523</v>
      </c>
      <c r="D816" s="9">
        <f>if(isblank(B816)=TRUE," ", IF(B816='2. Metadata'!B$1,'2. Metadata'!B$6, if(B816='2. Metadata'!C$1,'2. Metadata'!C$6,if(B816='2. Metadata'!D$1,'2. Metadata'!D$6, if(B816='2. Metadata'!E$1,'2. Metadata'!E$6,if( B816='2. Metadata'!F$1,'2. Metadata'!F$6,if(B816='2. Metadata'!G$1,'2. Metadata'!G$6,if(B816='2. Metadata'!H$1,'2. Metadata'!H$6, if(B816='2. Metadata'!I$1,'2. Metadata'!I$6, if(B816='2. Metadata'!J$1,'2. Metadata'!J$6, if(B816='2. Metadata'!K$1,'2. Metadata'!K$6, if(B816='2. Metadata'!L$1,'2. Metadata'!L$6, if(B816='2. Metadata'!M$1,'2. Metadata'!M$6, if(B816='2. Metadata'!N$1,'2. Metadata'!N$6))))))))))))))</f>
        <v>-116.8675084</v>
      </c>
      <c r="E816" s="10" t="s">
        <v>7</v>
      </c>
      <c r="F816" s="10">
        <v>0.6</v>
      </c>
      <c r="G816" s="11" t="str">
        <f>if(isblank(F816)=TRUE," ",'2. Metadata'!B$14)</f>
        <v>millimetres</v>
      </c>
      <c r="H816" s="10">
        <v>-1.0</v>
      </c>
      <c r="I816" s="15" t="str">
        <f>if(isblank(H816)=TRUE," ",'2. Metadata'!B$26)</f>
        <v>N/A</v>
      </c>
      <c r="J816" s="13" t="s">
        <v>7</v>
      </c>
      <c r="K816" s="5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>
      <c r="A817" s="18">
        <v>43880.0</v>
      </c>
      <c r="B817" s="8" t="s">
        <v>6</v>
      </c>
      <c r="C817" s="2">
        <f>if(isblank(B817)=TRUE," ", IF(B817='2. Metadata'!B$1,'2. Metadata'!B$5, if(B817='2. Metadata'!C$1,'2. Metadata'!C$5,if(B817='2. Metadata'!D$1,'2. Metadata'!D$5, if(B817='2. Metadata'!E$1,'2. Metadata'!E$5,if( B817='2. Metadata'!F$1,'2. Metadata'!F$5,if(B817='2. Metadata'!G$1,'2. Metadata'!G$5,if(B817='2. Metadata'!H$1,'2. Metadata'!H$5, if(B817='2. Metadata'!I$1,'2. Metadata'!I$5, if(B817='2. Metadata'!J$1,'2. Metadata'!J$5, if(B817='2. Metadata'!K$1,'2. Metadata'!K$5, if(B817='2. Metadata'!L$1,'2. Metadata'!L$5, if(B817='2. Metadata'!M$1,'2. Metadata'!M$5, if(B817='2. Metadata'!N$1,'2. Metadata'!N$5))))))))))))))</f>
        <v>50.07754523</v>
      </c>
      <c r="D817" s="9">
        <f>if(isblank(B817)=TRUE," ", IF(B817='2. Metadata'!B$1,'2. Metadata'!B$6, if(B817='2. Metadata'!C$1,'2. Metadata'!C$6,if(B817='2. Metadata'!D$1,'2. Metadata'!D$6, if(B817='2. Metadata'!E$1,'2. Metadata'!E$6,if( B817='2. Metadata'!F$1,'2. Metadata'!F$6,if(B817='2. Metadata'!G$1,'2. Metadata'!G$6,if(B817='2. Metadata'!H$1,'2. Metadata'!H$6, if(B817='2. Metadata'!I$1,'2. Metadata'!I$6, if(B817='2. Metadata'!J$1,'2. Metadata'!J$6, if(B817='2. Metadata'!K$1,'2. Metadata'!K$6, if(B817='2. Metadata'!L$1,'2. Metadata'!L$6, if(B817='2. Metadata'!M$1,'2. Metadata'!M$6, if(B817='2. Metadata'!N$1,'2. Metadata'!N$6))))))))))))))</f>
        <v>-116.8675084</v>
      </c>
      <c r="E817" s="10" t="s">
        <v>7</v>
      </c>
      <c r="F817" s="10">
        <v>0.0</v>
      </c>
      <c r="G817" s="11" t="str">
        <f>if(isblank(F817)=TRUE," ",'2. Metadata'!B$14)</f>
        <v>millimetres</v>
      </c>
      <c r="H817" s="10">
        <v>-1.0</v>
      </c>
      <c r="I817" s="15" t="str">
        <f>if(isblank(H817)=TRUE," ",'2. Metadata'!B$26)</f>
        <v>N/A</v>
      </c>
      <c r="J817" s="13" t="s">
        <v>7</v>
      </c>
      <c r="K817" s="5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>
      <c r="A818" s="18">
        <v>43881.0</v>
      </c>
      <c r="B818" s="8" t="s">
        <v>6</v>
      </c>
      <c r="C818" s="2">
        <f>if(isblank(B818)=TRUE," ", IF(B818='2. Metadata'!B$1,'2. Metadata'!B$5, if(B818='2. Metadata'!C$1,'2. Metadata'!C$5,if(B818='2. Metadata'!D$1,'2. Metadata'!D$5, if(B818='2. Metadata'!E$1,'2. Metadata'!E$5,if( B818='2. Metadata'!F$1,'2. Metadata'!F$5,if(B818='2. Metadata'!G$1,'2. Metadata'!G$5,if(B818='2. Metadata'!H$1,'2. Metadata'!H$5, if(B818='2. Metadata'!I$1,'2. Metadata'!I$5, if(B818='2. Metadata'!J$1,'2. Metadata'!J$5, if(B818='2. Metadata'!K$1,'2. Metadata'!K$5, if(B818='2. Metadata'!L$1,'2. Metadata'!L$5, if(B818='2. Metadata'!M$1,'2. Metadata'!M$5, if(B818='2. Metadata'!N$1,'2. Metadata'!N$5))))))))))))))</f>
        <v>50.07754523</v>
      </c>
      <c r="D818" s="9">
        <f>if(isblank(B818)=TRUE," ", IF(B818='2. Metadata'!B$1,'2. Metadata'!B$6, if(B818='2. Metadata'!C$1,'2. Metadata'!C$6,if(B818='2. Metadata'!D$1,'2. Metadata'!D$6, if(B818='2. Metadata'!E$1,'2. Metadata'!E$6,if( B818='2. Metadata'!F$1,'2. Metadata'!F$6,if(B818='2. Metadata'!G$1,'2. Metadata'!G$6,if(B818='2. Metadata'!H$1,'2. Metadata'!H$6, if(B818='2. Metadata'!I$1,'2. Metadata'!I$6, if(B818='2. Metadata'!J$1,'2. Metadata'!J$6, if(B818='2. Metadata'!K$1,'2. Metadata'!K$6, if(B818='2. Metadata'!L$1,'2. Metadata'!L$6, if(B818='2. Metadata'!M$1,'2. Metadata'!M$6, if(B818='2. Metadata'!N$1,'2. Metadata'!N$6))))))))))))))</f>
        <v>-116.8675084</v>
      </c>
      <c r="E818" s="10" t="s">
        <v>7</v>
      </c>
      <c r="F818" s="10">
        <v>0.0</v>
      </c>
      <c r="G818" s="11" t="str">
        <f>if(isblank(F818)=TRUE," ",'2. Metadata'!B$14)</f>
        <v>millimetres</v>
      </c>
      <c r="H818" s="10">
        <v>-1.0</v>
      </c>
      <c r="I818" s="15" t="str">
        <f>if(isblank(H818)=TRUE," ",'2. Metadata'!B$26)</f>
        <v>N/A</v>
      </c>
      <c r="J818" s="13" t="s">
        <v>7</v>
      </c>
      <c r="K818" s="5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>
      <c r="A819" s="18">
        <v>43882.0</v>
      </c>
      <c r="B819" s="8" t="s">
        <v>6</v>
      </c>
      <c r="C819" s="2">
        <f>if(isblank(B819)=TRUE," ", IF(B819='2. Metadata'!B$1,'2. Metadata'!B$5, if(B819='2. Metadata'!C$1,'2. Metadata'!C$5,if(B819='2. Metadata'!D$1,'2. Metadata'!D$5, if(B819='2. Metadata'!E$1,'2. Metadata'!E$5,if( B819='2. Metadata'!F$1,'2. Metadata'!F$5,if(B819='2. Metadata'!G$1,'2. Metadata'!G$5,if(B819='2. Metadata'!H$1,'2. Metadata'!H$5, if(B819='2. Metadata'!I$1,'2. Metadata'!I$5, if(B819='2. Metadata'!J$1,'2. Metadata'!J$5, if(B819='2. Metadata'!K$1,'2. Metadata'!K$5, if(B819='2. Metadata'!L$1,'2. Metadata'!L$5, if(B819='2. Metadata'!M$1,'2. Metadata'!M$5, if(B819='2. Metadata'!N$1,'2. Metadata'!N$5))))))))))))))</f>
        <v>50.07754523</v>
      </c>
      <c r="D819" s="9">
        <f>if(isblank(B819)=TRUE," ", IF(B819='2. Metadata'!B$1,'2. Metadata'!B$6, if(B819='2. Metadata'!C$1,'2. Metadata'!C$6,if(B819='2. Metadata'!D$1,'2. Metadata'!D$6, if(B819='2. Metadata'!E$1,'2. Metadata'!E$6,if( B819='2. Metadata'!F$1,'2. Metadata'!F$6,if(B819='2. Metadata'!G$1,'2. Metadata'!G$6,if(B819='2. Metadata'!H$1,'2. Metadata'!H$6, if(B819='2. Metadata'!I$1,'2. Metadata'!I$6, if(B819='2. Metadata'!J$1,'2. Metadata'!J$6, if(B819='2. Metadata'!K$1,'2. Metadata'!K$6, if(B819='2. Metadata'!L$1,'2. Metadata'!L$6, if(B819='2. Metadata'!M$1,'2. Metadata'!M$6, if(B819='2. Metadata'!N$1,'2. Metadata'!N$6))))))))))))))</f>
        <v>-116.8675084</v>
      </c>
      <c r="E819" s="10" t="s">
        <v>7</v>
      </c>
      <c r="F819" s="10">
        <v>0.0</v>
      </c>
      <c r="G819" s="11" t="str">
        <f>if(isblank(F819)=TRUE," ",'2. Metadata'!B$14)</f>
        <v>millimetres</v>
      </c>
      <c r="H819" s="10">
        <v>-1.0</v>
      </c>
      <c r="I819" s="15" t="str">
        <f>if(isblank(H819)=TRUE," ",'2. Metadata'!B$26)</f>
        <v>N/A</v>
      </c>
      <c r="J819" s="13" t="s">
        <v>7</v>
      </c>
      <c r="K819" s="5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>
      <c r="A820" s="18">
        <v>43883.0</v>
      </c>
      <c r="B820" s="8" t="s">
        <v>6</v>
      </c>
      <c r="C820" s="2">
        <f>if(isblank(B820)=TRUE," ", IF(B820='2. Metadata'!B$1,'2. Metadata'!B$5, if(B820='2. Metadata'!C$1,'2. Metadata'!C$5,if(B820='2. Metadata'!D$1,'2. Metadata'!D$5, if(B820='2. Metadata'!E$1,'2. Metadata'!E$5,if( B820='2. Metadata'!F$1,'2. Metadata'!F$5,if(B820='2. Metadata'!G$1,'2. Metadata'!G$5,if(B820='2. Metadata'!H$1,'2. Metadata'!H$5, if(B820='2. Metadata'!I$1,'2. Metadata'!I$5, if(B820='2. Metadata'!J$1,'2. Metadata'!J$5, if(B820='2. Metadata'!K$1,'2. Metadata'!K$5, if(B820='2. Metadata'!L$1,'2. Metadata'!L$5, if(B820='2. Metadata'!M$1,'2. Metadata'!M$5, if(B820='2. Metadata'!N$1,'2. Metadata'!N$5))))))))))))))</f>
        <v>50.07754523</v>
      </c>
      <c r="D820" s="9">
        <f>if(isblank(B820)=TRUE," ", IF(B820='2. Metadata'!B$1,'2. Metadata'!B$6, if(B820='2. Metadata'!C$1,'2. Metadata'!C$6,if(B820='2. Metadata'!D$1,'2. Metadata'!D$6, if(B820='2. Metadata'!E$1,'2. Metadata'!E$6,if( B820='2. Metadata'!F$1,'2. Metadata'!F$6,if(B820='2. Metadata'!G$1,'2. Metadata'!G$6,if(B820='2. Metadata'!H$1,'2. Metadata'!H$6, if(B820='2. Metadata'!I$1,'2. Metadata'!I$6, if(B820='2. Metadata'!J$1,'2. Metadata'!J$6, if(B820='2. Metadata'!K$1,'2. Metadata'!K$6, if(B820='2. Metadata'!L$1,'2. Metadata'!L$6, if(B820='2. Metadata'!M$1,'2. Metadata'!M$6, if(B820='2. Metadata'!N$1,'2. Metadata'!N$6))))))))))))))</f>
        <v>-116.8675084</v>
      </c>
      <c r="E820" s="10" t="s">
        <v>7</v>
      </c>
      <c r="F820" s="10">
        <v>0.0</v>
      </c>
      <c r="G820" s="11" t="str">
        <f>if(isblank(F820)=TRUE," ",'2. Metadata'!B$14)</f>
        <v>millimetres</v>
      </c>
      <c r="H820" s="10">
        <v>-1.0</v>
      </c>
      <c r="I820" s="15" t="str">
        <f>if(isblank(H820)=TRUE," ",'2. Metadata'!B$26)</f>
        <v>N/A</v>
      </c>
      <c r="J820" s="13" t="s">
        <v>7</v>
      </c>
      <c r="K820" s="5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>
      <c r="A821" s="18">
        <v>43884.0</v>
      </c>
      <c r="B821" s="8" t="s">
        <v>6</v>
      </c>
      <c r="C821" s="2">
        <f>if(isblank(B821)=TRUE," ", IF(B821='2. Metadata'!B$1,'2. Metadata'!B$5, if(B821='2. Metadata'!C$1,'2. Metadata'!C$5,if(B821='2. Metadata'!D$1,'2. Metadata'!D$5, if(B821='2. Metadata'!E$1,'2. Metadata'!E$5,if( B821='2. Metadata'!F$1,'2. Metadata'!F$5,if(B821='2. Metadata'!G$1,'2. Metadata'!G$5,if(B821='2. Metadata'!H$1,'2. Metadata'!H$5, if(B821='2. Metadata'!I$1,'2. Metadata'!I$5, if(B821='2. Metadata'!J$1,'2. Metadata'!J$5, if(B821='2. Metadata'!K$1,'2. Metadata'!K$5, if(B821='2. Metadata'!L$1,'2. Metadata'!L$5, if(B821='2. Metadata'!M$1,'2. Metadata'!M$5, if(B821='2. Metadata'!N$1,'2. Metadata'!N$5))))))))))))))</f>
        <v>50.07754523</v>
      </c>
      <c r="D821" s="9">
        <f>if(isblank(B821)=TRUE," ", IF(B821='2. Metadata'!B$1,'2. Metadata'!B$6, if(B821='2. Metadata'!C$1,'2. Metadata'!C$6,if(B821='2. Metadata'!D$1,'2. Metadata'!D$6, if(B821='2. Metadata'!E$1,'2. Metadata'!E$6,if( B821='2. Metadata'!F$1,'2. Metadata'!F$6,if(B821='2. Metadata'!G$1,'2. Metadata'!G$6,if(B821='2. Metadata'!H$1,'2. Metadata'!H$6, if(B821='2. Metadata'!I$1,'2. Metadata'!I$6, if(B821='2. Metadata'!J$1,'2. Metadata'!J$6, if(B821='2. Metadata'!K$1,'2. Metadata'!K$6, if(B821='2. Metadata'!L$1,'2. Metadata'!L$6, if(B821='2. Metadata'!M$1,'2. Metadata'!M$6, if(B821='2. Metadata'!N$1,'2. Metadata'!N$6))))))))))))))</f>
        <v>-116.8675084</v>
      </c>
      <c r="E821" s="10" t="s">
        <v>7</v>
      </c>
      <c r="F821" s="10">
        <v>0.2</v>
      </c>
      <c r="G821" s="11" t="str">
        <f>if(isblank(F821)=TRUE," ",'2. Metadata'!B$14)</f>
        <v>millimetres</v>
      </c>
      <c r="H821" s="10">
        <v>-1.0</v>
      </c>
      <c r="I821" s="15" t="str">
        <f>if(isblank(H821)=TRUE," ",'2. Metadata'!B$26)</f>
        <v>N/A</v>
      </c>
      <c r="J821" s="13" t="s">
        <v>7</v>
      </c>
      <c r="K821" s="5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>
      <c r="A822" s="18">
        <v>43885.0</v>
      </c>
      <c r="B822" s="8" t="s">
        <v>6</v>
      </c>
      <c r="C822" s="2">
        <f>if(isblank(B822)=TRUE," ", IF(B822='2. Metadata'!B$1,'2. Metadata'!B$5, if(B822='2. Metadata'!C$1,'2. Metadata'!C$5,if(B822='2. Metadata'!D$1,'2. Metadata'!D$5, if(B822='2. Metadata'!E$1,'2. Metadata'!E$5,if( B822='2. Metadata'!F$1,'2. Metadata'!F$5,if(B822='2. Metadata'!G$1,'2. Metadata'!G$5,if(B822='2. Metadata'!H$1,'2. Metadata'!H$5, if(B822='2. Metadata'!I$1,'2. Metadata'!I$5, if(B822='2. Metadata'!J$1,'2. Metadata'!J$5, if(B822='2. Metadata'!K$1,'2. Metadata'!K$5, if(B822='2. Metadata'!L$1,'2. Metadata'!L$5, if(B822='2. Metadata'!M$1,'2. Metadata'!M$5, if(B822='2. Metadata'!N$1,'2. Metadata'!N$5))))))))))))))</f>
        <v>50.07754523</v>
      </c>
      <c r="D822" s="9">
        <f>if(isblank(B822)=TRUE," ", IF(B822='2. Metadata'!B$1,'2. Metadata'!B$6, if(B822='2. Metadata'!C$1,'2. Metadata'!C$6,if(B822='2. Metadata'!D$1,'2. Metadata'!D$6, if(B822='2. Metadata'!E$1,'2. Metadata'!E$6,if( B822='2. Metadata'!F$1,'2. Metadata'!F$6,if(B822='2. Metadata'!G$1,'2. Metadata'!G$6,if(B822='2. Metadata'!H$1,'2. Metadata'!H$6, if(B822='2. Metadata'!I$1,'2. Metadata'!I$6, if(B822='2. Metadata'!J$1,'2. Metadata'!J$6, if(B822='2. Metadata'!K$1,'2. Metadata'!K$6, if(B822='2. Metadata'!L$1,'2. Metadata'!L$6, if(B822='2. Metadata'!M$1,'2. Metadata'!M$6, if(B822='2. Metadata'!N$1,'2. Metadata'!N$6))))))))))))))</f>
        <v>-116.8675084</v>
      </c>
      <c r="E822" s="10" t="s">
        <v>7</v>
      </c>
      <c r="F822" s="10">
        <v>0.0</v>
      </c>
      <c r="G822" s="11" t="str">
        <f>if(isblank(F822)=TRUE," ",'2. Metadata'!B$14)</f>
        <v>millimetres</v>
      </c>
      <c r="H822" s="10">
        <v>-1.0</v>
      </c>
      <c r="I822" s="15" t="str">
        <f>if(isblank(H822)=TRUE," ",'2. Metadata'!B$26)</f>
        <v>N/A</v>
      </c>
      <c r="J822" s="13" t="s">
        <v>7</v>
      </c>
      <c r="K822" s="5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>
      <c r="A823" s="18">
        <v>43886.0</v>
      </c>
      <c r="B823" s="8" t="s">
        <v>6</v>
      </c>
      <c r="C823" s="2">
        <f>if(isblank(B823)=TRUE," ", IF(B823='2. Metadata'!B$1,'2. Metadata'!B$5, if(B823='2. Metadata'!C$1,'2. Metadata'!C$5,if(B823='2. Metadata'!D$1,'2. Metadata'!D$5, if(B823='2. Metadata'!E$1,'2. Metadata'!E$5,if( B823='2. Metadata'!F$1,'2. Metadata'!F$5,if(B823='2. Metadata'!G$1,'2. Metadata'!G$5,if(B823='2. Metadata'!H$1,'2. Metadata'!H$5, if(B823='2. Metadata'!I$1,'2. Metadata'!I$5, if(B823='2. Metadata'!J$1,'2. Metadata'!J$5, if(B823='2. Metadata'!K$1,'2. Metadata'!K$5, if(B823='2. Metadata'!L$1,'2. Metadata'!L$5, if(B823='2. Metadata'!M$1,'2. Metadata'!M$5, if(B823='2. Metadata'!N$1,'2. Metadata'!N$5))))))))))))))</f>
        <v>50.07754523</v>
      </c>
      <c r="D823" s="9">
        <f>if(isblank(B823)=TRUE," ", IF(B823='2. Metadata'!B$1,'2. Metadata'!B$6, if(B823='2. Metadata'!C$1,'2. Metadata'!C$6,if(B823='2. Metadata'!D$1,'2. Metadata'!D$6, if(B823='2. Metadata'!E$1,'2. Metadata'!E$6,if( B823='2. Metadata'!F$1,'2. Metadata'!F$6,if(B823='2. Metadata'!G$1,'2. Metadata'!G$6,if(B823='2. Metadata'!H$1,'2. Metadata'!H$6, if(B823='2. Metadata'!I$1,'2. Metadata'!I$6, if(B823='2. Metadata'!J$1,'2. Metadata'!J$6, if(B823='2. Metadata'!K$1,'2. Metadata'!K$6, if(B823='2. Metadata'!L$1,'2. Metadata'!L$6, if(B823='2. Metadata'!M$1,'2. Metadata'!M$6, if(B823='2. Metadata'!N$1,'2. Metadata'!N$6))))))))))))))</f>
        <v>-116.8675084</v>
      </c>
      <c r="E823" s="10" t="s">
        <v>7</v>
      </c>
      <c r="F823" s="10">
        <v>9.4</v>
      </c>
      <c r="G823" s="11" t="str">
        <f>if(isblank(F823)=TRUE," ",'2. Metadata'!B$14)</f>
        <v>millimetres</v>
      </c>
      <c r="H823" s="10">
        <v>-1.0</v>
      </c>
      <c r="I823" s="15" t="str">
        <f>if(isblank(H823)=TRUE," ",'2. Metadata'!B$26)</f>
        <v>N/A</v>
      </c>
      <c r="J823" s="13" t="s">
        <v>7</v>
      </c>
      <c r="K823" s="5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>
      <c r="A824" s="18">
        <v>43887.0</v>
      </c>
      <c r="B824" s="8" t="s">
        <v>6</v>
      </c>
      <c r="C824" s="2">
        <f>if(isblank(B824)=TRUE," ", IF(B824='2. Metadata'!B$1,'2. Metadata'!B$5, if(B824='2. Metadata'!C$1,'2. Metadata'!C$5,if(B824='2. Metadata'!D$1,'2. Metadata'!D$5, if(B824='2. Metadata'!E$1,'2. Metadata'!E$5,if( B824='2. Metadata'!F$1,'2. Metadata'!F$5,if(B824='2. Metadata'!G$1,'2. Metadata'!G$5,if(B824='2. Metadata'!H$1,'2. Metadata'!H$5, if(B824='2. Metadata'!I$1,'2. Metadata'!I$5, if(B824='2. Metadata'!J$1,'2. Metadata'!J$5, if(B824='2. Metadata'!K$1,'2. Metadata'!K$5, if(B824='2. Metadata'!L$1,'2. Metadata'!L$5, if(B824='2. Metadata'!M$1,'2. Metadata'!M$5, if(B824='2. Metadata'!N$1,'2. Metadata'!N$5))))))))))))))</f>
        <v>50.07754523</v>
      </c>
      <c r="D824" s="9">
        <f>if(isblank(B824)=TRUE," ", IF(B824='2. Metadata'!B$1,'2. Metadata'!B$6, if(B824='2. Metadata'!C$1,'2. Metadata'!C$6,if(B824='2. Metadata'!D$1,'2. Metadata'!D$6, if(B824='2. Metadata'!E$1,'2. Metadata'!E$6,if( B824='2. Metadata'!F$1,'2. Metadata'!F$6,if(B824='2. Metadata'!G$1,'2. Metadata'!G$6,if(B824='2. Metadata'!H$1,'2. Metadata'!H$6, if(B824='2. Metadata'!I$1,'2. Metadata'!I$6, if(B824='2. Metadata'!J$1,'2. Metadata'!J$6, if(B824='2. Metadata'!K$1,'2. Metadata'!K$6, if(B824='2. Metadata'!L$1,'2. Metadata'!L$6, if(B824='2. Metadata'!M$1,'2. Metadata'!M$6, if(B824='2. Metadata'!N$1,'2. Metadata'!N$6))))))))))))))</f>
        <v>-116.8675084</v>
      </c>
      <c r="E824" s="10" t="s">
        <v>7</v>
      </c>
      <c r="F824" s="10">
        <v>0.2</v>
      </c>
      <c r="G824" s="11" t="str">
        <f>if(isblank(F824)=TRUE," ",'2. Metadata'!B$14)</f>
        <v>millimetres</v>
      </c>
      <c r="H824" s="10">
        <v>-1.0</v>
      </c>
      <c r="I824" s="15" t="str">
        <f>if(isblank(H824)=TRUE," ",'2. Metadata'!B$26)</f>
        <v>N/A</v>
      </c>
      <c r="J824" s="13" t="s">
        <v>7</v>
      </c>
      <c r="K824" s="5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>
      <c r="A825" s="18">
        <v>43888.0</v>
      </c>
      <c r="B825" s="8" t="s">
        <v>6</v>
      </c>
      <c r="C825" s="2">
        <f>if(isblank(B825)=TRUE," ", IF(B825='2. Metadata'!B$1,'2. Metadata'!B$5, if(B825='2. Metadata'!C$1,'2. Metadata'!C$5,if(B825='2. Metadata'!D$1,'2. Metadata'!D$5, if(B825='2. Metadata'!E$1,'2. Metadata'!E$5,if( B825='2. Metadata'!F$1,'2. Metadata'!F$5,if(B825='2. Metadata'!G$1,'2. Metadata'!G$5,if(B825='2. Metadata'!H$1,'2. Metadata'!H$5, if(B825='2. Metadata'!I$1,'2. Metadata'!I$5, if(B825='2. Metadata'!J$1,'2. Metadata'!J$5, if(B825='2. Metadata'!K$1,'2. Metadata'!K$5, if(B825='2. Metadata'!L$1,'2. Metadata'!L$5, if(B825='2. Metadata'!M$1,'2. Metadata'!M$5, if(B825='2. Metadata'!N$1,'2. Metadata'!N$5))))))))))))))</f>
        <v>50.07754523</v>
      </c>
      <c r="D825" s="9">
        <f>if(isblank(B825)=TRUE," ", IF(B825='2. Metadata'!B$1,'2. Metadata'!B$6, if(B825='2. Metadata'!C$1,'2. Metadata'!C$6,if(B825='2. Metadata'!D$1,'2. Metadata'!D$6, if(B825='2. Metadata'!E$1,'2. Metadata'!E$6,if( B825='2. Metadata'!F$1,'2. Metadata'!F$6,if(B825='2. Metadata'!G$1,'2. Metadata'!G$6,if(B825='2. Metadata'!H$1,'2. Metadata'!H$6, if(B825='2. Metadata'!I$1,'2. Metadata'!I$6, if(B825='2. Metadata'!J$1,'2. Metadata'!J$6, if(B825='2. Metadata'!K$1,'2. Metadata'!K$6, if(B825='2. Metadata'!L$1,'2. Metadata'!L$6, if(B825='2. Metadata'!M$1,'2. Metadata'!M$6, if(B825='2. Metadata'!N$1,'2. Metadata'!N$6))))))))))))))</f>
        <v>-116.8675084</v>
      </c>
      <c r="E825" s="10" t="s">
        <v>7</v>
      </c>
      <c r="F825" s="10">
        <v>0.2</v>
      </c>
      <c r="G825" s="11" t="str">
        <f>if(isblank(F825)=TRUE," ",'2. Metadata'!B$14)</f>
        <v>millimetres</v>
      </c>
      <c r="H825" s="10">
        <v>-1.0</v>
      </c>
      <c r="I825" s="15" t="str">
        <f>if(isblank(H825)=TRUE," ",'2. Metadata'!B$26)</f>
        <v>N/A</v>
      </c>
      <c r="J825" s="13" t="s">
        <v>7</v>
      </c>
      <c r="K825" s="5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>
      <c r="A826" s="18">
        <v>43889.0</v>
      </c>
      <c r="B826" s="8" t="s">
        <v>6</v>
      </c>
      <c r="C826" s="2">
        <f>if(isblank(B826)=TRUE," ", IF(B826='2. Metadata'!B$1,'2. Metadata'!B$5, if(B826='2. Metadata'!C$1,'2. Metadata'!C$5,if(B826='2. Metadata'!D$1,'2. Metadata'!D$5, if(B826='2. Metadata'!E$1,'2. Metadata'!E$5,if( B826='2. Metadata'!F$1,'2. Metadata'!F$5,if(B826='2. Metadata'!G$1,'2. Metadata'!G$5,if(B826='2. Metadata'!H$1,'2. Metadata'!H$5, if(B826='2. Metadata'!I$1,'2. Metadata'!I$5, if(B826='2. Metadata'!J$1,'2. Metadata'!J$5, if(B826='2. Metadata'!K$1,'2. Metadata'!K$5, if(B826='2. Metadata'!L$1,'2. Metadata'!L$5, if(B826='2. Metadata'!M$1,'2. Metadata'!M$5, if(B826='2. Metadata'!N$1,'2. Metadata'!N$5))))))))))))))</f>
        <v>50.07754523</v>
      </c>
      <c r="D826" s="9">
        <f>if(isblank(B826)=TRUE," ", IF(B826='2. Metadata'!B$1,'2. Metadata'!B$6, if(B826='2. Metadata'!C$1,'2. Metadata'!C$6,if(B826='2. Metadata'!D$1,'2. Metadata'!D$6, if(B826='2. Metadata'!E$1,'2. Metadata'!E$6,if( B826='2. Metadata'!F$1,'2. Metadata'!F$6,if(B826='2. Metadata'!G$1,'2. Metadata'!G$6,if(B826='2. Metadata'!H$1,'2. Metadata'!H$6, if(B826='2. Metadata'!I$1,'2. Metadata'!I$6, if(B826='2. Metadata'!J$1,'2. Metadata'!J$6, if(B826='2. Metadata'!K$1,'2. Metadata'!K$6, if(B826='2. Metadata'!L$1,'2. Metadata'!L$6, if(B826='2. Metadata'!M$1,'2. Metadata'!M$6, if(B826='2. Metadata'!N$1,'2. Metadata'!N$6))))))))))))))</f>
        <v>-116.8675084</v>
      </c>
      <c r="E826" s="10" t="s">
        <v>7</v>
      </c>
      <c r="F826" s="10">
        <v>0.0</v>
      </c>
      <c r="G826" s="11" t="str">
        <f>if(isblank(F826)=TRUE," ",'2. Metadata'!B$14)</f>
        <v>millimetres</v>
      </c>
      <c r="H826" s="10">
        <v>-1.0</v>
      </c>
      <c r="I826" s="15" t="str">
        <f>if(isblank(H826)=TRUE," ",'2. Metadata'!B$26)</f>
        <v>N/A</v>
      </c>
      <c r="J826" s="13" t="s">
        <v>7</v>
      </c>
      <c r="K826" s="5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>
      <c r="A827" s="18">
        <v>43890.0</v>
      </c>
      <c r="B827" s="8" t="s">
        <v>6</v>
      </c>
      <c r="C827" s="2">
        <f>if(isblank(B827)=TRUE," ", IF(B827='2. Metadata'!B$1,'2. Metadata'!B$5, if(B827='2. Metadata'!C$1,'2. Metadata'!C$5,if(B827='2. Metadata'!D$1,'2. Metadata'!D$5, if(B827='2. Metadata'!E$1,'2. Metadata'!E$5,if( B827='2. Metadata'!F$1,'2. Metadata'!F$5,if(B827='2. Metadata'!G$1,'2. Metadata'!G$5,if(B827='2. Metadata'!H$1,'2. Metadata'!H$5, if(B827='2. Metadata'!I$1,'2. Metadata'!I$5, if(B827='2. Metadata'!J$1,'2. Metadata'!J$5, if(B827='2. Metadata'!K$1,'2. Metadata'!K$5, if(B827='2. Metadata'!L$1,'2. Metadata'!L$5, if(B827='2. Metadata'!M$1,'2. Metadata'!M$5, if(B827='2. Metadata'!N$1,'2. Metadata'!N$5))))))))))))))</f>
        <v>50.07754523</v>
      </c>
      <c r="D827" s="9">
        <f>if(isblank(B827)=TRUE," ", IF(B827='2. Metadata'!B$1,'2. Metadata'!B$6, if(B827='2. Metadata'!C$1,'2. Metadata'!C$6,if(B827='2. Metadata'!D$1,'2. Metadata'!D$6, if(B827='2. Metadata'!E$1,'2. Metadata'!E$6,if( B827='2. Metadata'!F$1,'2. Metadata'!F$6,if(B827='2. Metadata'!G$1,'2. Metadata'!G$6,if(B827='2. Metadata'!H$1,'2. Metadata'!H$6, if(B827='2. Metadata'!I$1,'2. Metadata'!I$6, if(B827='2. Metadata'!J$1,'2. Metadata'!J$6, if(B827='2. Metadata'!K$1,'2. Metadata'!K$6, if(B827='2. Metadata'!L$1,'2. Metadata'!L$6, if(B827='2. Metadata'!M$1,'2. Metadata'!M$6, if(B827='2. Metadata'!N$1,'2. Metadata'!N$6))))))))))))))</f>
        <v>-116.8675084</v>
      </c>
      <c r="E827" s="10" t="s">
        <v>7</v>
      </c>
      <c r="F827" s="10">
        <v>0.0</v>
      </c>
      <c r="G827" s="11" t="str">
        <f>if(isblank(F827)=TRUE," ",'2. Metadata'!B$14)</f>
        <v>millimetres</v>
      </c>
      <c r="H827" s="10">
        <v>-1.0</v>
      </c>
      <c r="I827" s="15" t="str">
        <f>if(isblank(H827)=TRUE," ",'2. Metadata'!B$26)</f>
        <v>N/A</v>
      </c>
      <c r="J827" s="13" t="s">
        <v>7</v>
      </c>
      <c r="K827" s="5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>
      <c r="A828" s="18">
        <v>43891.0</v>
      </c>
      <c r="B828" s="8" t="s">
        <v>6</v>
      </c>
      <c r="C828" s="2">
        <f>if(isblank(B828)=TRUE," ", IF(B828='2. Metadata'!B$1,'2. Metadata'!B$5, if(B828='2. Metadata'!C$1,'2. Metadata'!C$5,if(B828='2. Metadata'!D$1,'2. Metadata'!D$5, if(B828='2. Metadata'!E$1,'2. Metadata'!E$5,if( B828='2. Metadata'!F$1,'2. Metadata'!F$5,if(B828='2. Metadata'!G$1,'2. Metadata'!G$5,if(B828='2. Metadata'!H$1,'2. Metadata'!H$5, if(B828='2. Metadata'!I$1,'2. Metadata'!I$5, if(B828='2. Metadata'!J$1,'2. Metadata'!J$5, if(B828='2. Metadata'!K$1,'2. Metadata'!K$5, if(B828='2. Metadata'!L$1,'2. Metadata'!L$5, if(B828='2. Metadata'!M$1,'2. Metadata'!M$5, if(B828='2. Metadata'!N$1,'2. Metadata'!N$5))))))))))))))</f>
        <v>50.07754523</v>
      </c>
      <c r="D828" s="9">
        <f>if(isblank(B828)=TRUE," ", IF(B828='2. Metadata'!B$1,'2. Metadata'!B$6, if(B828='2. Metadata'!C$1,'2. Metadata'!C$6,if(B828='2. Metadata'!D$1,'2. Metadata'!D$6, if(B828='2. Metadata'!E$1,'2. Metadata'!E$6,if( B828='2. Metadata'!F$1,'2. Metadata'!F$6,if(B828='2. Metadata'!G$1,'2. Metadata'!G$6,if(B828='2. Metadata'!H$1,'2. Metadata'!H$6, if(B828='2. Metadata'!I$1,'2. Metadata'!I$6, if(B828='2. Metadata'!J$1,'2. Metadata'!J$6, if(B828='2. Metadata'!K$1,'2. Metadata'!K$6, if(B828='2. Metadata'!L$1,'2. Metadata'!L$6, if(B828='2. Metadata'!M$1,'2. Metadata'!M$6, if(B828='2. Metadata'!N$1,'2. Metadata'!N$6))))))))))))))</f>
        <v>-116.8675084</v>
      </c>
      <c r="E828" s="10" t="s">
        <v>7</v>
      </c>
      <c r="F828" s="10">
        <v>0.8</v>
      </c>
      <c r="G828" s="11" t="str">
        <f>if(isblank(F828)=TRUE," ",'2. Metadata'!B$14)</f>
        <v>millimetres</v>
      </c>
      <c r="H828" s="10">
        <v>-1.0</v>
      </c>
      <c r="I828" s="15" t="str">
        <f>if(isblank(H828)=TRUE," ",'2. Metadata'!B$26)</f>
        <v>N/A</v>
      </c>
      <c r="J828" s="13" t="s">
        <v>7</v>
      </c>
      <c r="K828" s="5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>
      <c r="A829" s="18">
        <v>43892.0</v>
      </c>
      <c r="B829" s="8" t="s">
        <v>6</v>
      </c>
      <c r="C829" s="2">
        <f>if(isblank(B829)=TRUE," ", IF(B829='2. Metadata'!B$1,'2. Metadata'!B$5, if(B829='2. Metadata'!C$1,'2. Metadata'!C$5,if(B829='2. Metadata'!D$1,'2. Metadata'!D$5, if(B829='2. Metadata'!E$1,'2. Metadata'!E$5,if( B829='2. Metadata'!F$1,'2. Metadata'!F$5,if(B829='2. Metadata'!G$1,'2. Metadata'!G$5,if(B829='2. Metadata'!H$1,'2. Metadata'!H$5, if(B829='2. Metadata'!I$1,'2. Metadata'!I$5, if(B829='2. Metadata'!J$1,'2. Metadata'!J$5, if(B829='2. Metadata'!K$1,'2. Metadata'!K$5, if(B829='2. Metadata'!L$1,'2. Metadata'!L$5, if(B829='2. Metadata'!M$1,'2. Metadata'!M$5, if(B829='2. Metadata'!N$1,'2. Metadata'!N$5))))))))))))))</f>
        <v>50.07754523</v>
      </c>
      <c r="D829" s="9">
        <f>if(isblank(B829)=TRUE," ", IF(B829='2. Metadata'!B$1,'2. Metadata'!B$6, if(B829='2. Metadata'!C$1,'2. Metadata'!C$6,if(B829='2. Metadata'!D$1,'2. Metadata'!D$6, if(B829='2. Metadata'!E$1,'2. Metadata'!E$6,if( B829='2. Metadata'!F$1,'2. Metadata'!F$6,if(B829='2. Metadata'!G$1,'2. Metadata'!G$6,if(B829='2. Metadata'!H$1,'2. Metadata'!H$6, if(B829='2. Metadata'!I$1,'2. Metadata'!I$6, if(B829='2. Metadata'!J$1,'2. Metadata'!J$6, if(B829='2. Metadata'!K$1,'2. Metadata'!K$6, if(B829='2. Metadata'!L$1,'2. Metadata'!L$6, if(B829='2. Metadata'!M$1,'2. Metadata'!M$6, if(B829='2. Metadata'!N$1,'2. Metadata'!N$6))))))))))))))</f>
        <v>-116.8675084</v>
      </c>
      <c r="E829" s="10" t="s">
        <v>7</v>
      </c>
      <c r="F829" s="10">
        <v>0.0</v>
      </c>
      <c r="G829" s="11" t="str">
        <f>if(isblank(F829)=TRUE," ",'2. Metadata'!B$14)</f>
        <v>millimetres</v>
      </c>
      <c r="H829" s="10">
        <v>-1.0</v>
      </c>
      <c r="I829" s="15" t="str">
        <f>if(isblank(H829)=TRUE," ",'2. Metadata'!B$26)</f>
        <v>N/A</v>
      </c>
      <c r="J829" s="13" t="s">
        <v>7</v>
      </c>
      <c r="K829" s="5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>
      <c r="A830" s="18">
        <v>43893.0</v>
      </c>
      <c r="B830" s="8" t="s">
        <v>6</v>
      </c>
      <c r="C830" s="2">
        <f>if(isblank(B830)=TRUE," ", IF(B830='2. Metadata'!B$1,'2. Metadata'!B$5, if(B830='2. Metadata'!C$1,'2. Metadata'!C$5,if(B830='2. Metadata'!D$1,'2. Metadata'!D$5, if(B830='2. Metadata'!E$1,'2. Metadata'!E$5,if( B830='2. Metadata'!F$1,'2. Metadata'!F$5,if(B830='2. Metadata'!G$1,'2. Metadata'!G$5,if(B830='2. Metadata'!H$1,'2. Metadata'!H$5, if(B830='2. Metadata'!I$1,'2. Metadata'!I$5, if(B830='2. Metadata'!J$1,'2. Metadata'!J$5, if(B830='2. Metadata'!K$1,'2. Metadata'!K$5, if(B830='2. Metadata'!L$1,'2. Metadata'!L$5, if(B830='2. Metadata'!M$1,'2. Metadata'!M$5, if(B830='2. Metadata'!N$1,'2. Metadata'!N$5))))))))))))))</f>
        <v>50.07754523</v>
      </c>
      <c r="D830" s="9">
        <f>if(isblank(B830)=TRUE," ", IF(B830='2. Metadata'!B$1,'2. Metadata'!B$6, if(B830='2. Metadata'!C$1,'2. Metadata'!C$6,if(B830='2. Metadata'!D$1,'2. Metadata'!D$6, if(B830='2. Metadata'!E$1,'2. Metadata'!E$6,if( B830='2. Metadata'!F$1,'2. Metadata'!F$6,if(B830='2. Metadata'!G$1,'2. Metadata'!G$6,if(B830='2. Metadata'!H$1,'2. Metadata'!H$6, if(B830='2. Metadata'!I$1,'2. Metadata'!I$6, if(B830='2. Metadata'!J$1,'2. Metadata'!J$6, if(B830='2. Metadata'!K$1,'2. Metadata'!K$6, if(B830='2. Metadata'!L$1,'2. Metadata'!L$6, if(B830='2. Metadata'!M$1,'2. Metadata'!M$6, if(B830='2. Metadata'!N$1,'2. Metadata'!N$6))))))))))))))</f>
        <v>-116.8675084</v>
      </c>
      <c r="E830" s="10" t="s">
        <v>7</v>
      </c>
      <c r="F830" s="10">
        <v>1.2</v>
      </c>
      <c r="G830" s="11" t="str">
        <f>if(isblank(F830)=TRUE," ",'2. Metadata'!B$14)</f>
        <v>millimetres</v>
      </c>
      <c r="H830" s="10">
        <v>-1.0</v>
      </c>
      <c r="I830" s="15" t="str">
        <f>if(isblank(H830)=TRUE," ",'2. Metadata'!B$26)</f>
        <v>N/A</v>
      </c>
      <c r="J830" s="13" t="s">
        <v>7</v>
      </c>
      <c r="K830" s="5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>
      <c r="A831" s="18">
        <v>43894.0</v>
      </c>
      <c r="B831" s="8" t="s">
        <v>6</v>
      </c>
      <c r="C831" s="2">
        <f>if(isblank(B831)=TRUE," ", IF(B831='2. Metadata'!B$1,'2. Metadata'!B$5, if(B831='2. Metadata'!C$1,'2. Metadata'!C$5,if(B831='2. Metadata'!D$1,'2. Metadata'!D$5, if(B831='2. Metadata'!E$1,'2. Metadata'!E$5,if( B831='2. Metadata'!F$1,'2. Metadata'!F$5,if(B831='2. Metadata'!G$1,'2. Metadata'!G$5,if(B831='2. Metadata'!H$1,'2. Metadata'!H$5, if(B831='2. Metadata'!I$1,'2. Metadata'!I$5, if(B831='2. Metadata'!J$1,'2. Metadata'!J$5, if(B831='2. Metadata'!K$1,'2. Metadata'!K$5, if(B831='2. Metadata'!L$1,'2. Metadata'!L$5, if(B831='2. Metadata'!M$1,'2. Metadata'!M$5, if(B831='2. Metadata'!N$1,'2. Metadata'!N$5))))))))))))))</f>
        <v>50.07754523</v>
      </c>
      <c r="D831" s="9">
        <f>if(isblank(B831)=TRUE," ", IF(B831='2. Metadata'!B$1,'2. Metadata'!B$6, if(B831='2. Metadata'!C$1,'2. Metadata'!C$6,if(B831='2. Metadata'!D$1,'2. Metadata'!D$6, if(B831='2. Metadata'!E$1,'2. Metadata'!E$6,if( B831='2. Metadata'!F$1,'2. Metadata'!F$6,if(B831='2. Metadata'!G$1,'2. Metadata'!G$6,if(B831='2. Metadata'!H$1,'2. Metadata'!H$6, if(B831='2. Metadata'!I$1,'2. Metadata'!I$6, if(B831='2. Metadata'!J$1,'2. Metadata'!J$6, if(B831='2. Metadata'!K$1,'2. Metadata'!K$6, if(B831='2. Metadata'!L$1,'2. Metadata'!L$6, if(B831='2. Metadata'!M$1,'2. Metadata'!M$6, if(B831='2. Metadata'!N$1,'2. Metadata'!N$6))))))))))))))</f>
        <v>-116.8675084</v>
      </c>
      <c r="E831" s="10" t="s">
        <v>7</v>
      </c>
      <c r="F831" s="10">
        <v>0.2</v>
      </c>
      <c r="G831" s="11" t="str">
        <f>if(isblank(F831)=TRUE," ",'2. Metadata'!B$14)</f>
        <v>millimetres</v>
      </c>
      <c r="H831" s="10">
        <v>-1.0</v>
      </c>
      <c r="I831" s="15" t="str">
        <f>if(isblank(H831)=TRUE," ",'2. Metadata'!B$26)</f>
        <v>N/A</v>
      </c>
      <c r="J831" s="13" t="s">
        <v>7</v>
      </c>
      <c r="K831" s="5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>
      <c r="A832" s="18">
        <v>43895.0</v>
      </c>
      <c r="B832" s="8" t="s">
        <v>6</v>
      </c>
      <c r="C832" s="2">
        <f>if(isblank(B832)=TRUE," ", IF(B832='2. Metadata'!B$1,'2. Metadata'!B$5, if(B832='2. Metadata'!C$1,'2. Metadata'!C$5,if(B832='2. Metadata'!D$1,'2. Metadata'!D$5, if(B832='2. Metadata'!E$1,'2. Metadata'!E$5,if( B832='2. Metadata'!F$1,'2. Metadata'!F$5,if(B832='2. Metadata'!G$1,'2. Metadata'!G$5,if(B832='2. Metadata'!H$1,'2. Metadata'!H$5, if(B832='2. Metadata'!I$1,'2. Metadata'!I$5, if(B832='2. Metadata'!J$1,'2. Metadata'!J$5, if(B832='2. Metadata'!K$1,'2. Metadata'!K$5, if(B832='2. Metadata'!L$1,'2. Metadata'!L$5, if(B832='2. Metadata'!M$1,'2. Metadata'!M$5, if(B832='2. Metadata'!N$1,'2. Metadata'!N$5))))))))))))))</f>
        <v>50.07754523</v>
      </c>
      <c r="D832" s="9">
        <f>if(isblank(B832)=TRUE," ", IF(B832='2. Metadata'!B$1,'2. Metadata'!B$6, if(B832='2. Metadata'!C$1,'2. Metadata'!C$6,if(B832='2. Metadata'!D$1,'2. Metadata'!D$6, if(B832='2. Metadata'!E$1,'2. Metadata'!E$6,if( B832='2. Metadata'!F$1,'2. Metadata'!F$6,if(B832='2. Metadata'!G$1,'2. Metadata'!G$6,if(B832='2. Metadata'!H$1,'2. Metadata'!H$6, if(B832='2. Metadata'!I$1,'2. Metadata'!I$6, if(B832='2. Metadata'!J$1,'2. Metadata'!J$6, if(B832='2. Metadata'!K$1,'2. Metadata'!K$6, if(B832='2. Metadata'!L$1,'2. Metadata'!L$6, if(B832='2. Metadata'!M$1,'2. Metadata'!M$6, if(B832='2. Metadata'!N$1,'2. Metadata'!N$6))))))))))))))</f>
        <v>-116.8675084</v>
      </c>
      <c r="E832" s="10" t="s">
        <v>7</v>
      </c>
      <c r="F832" s="10">
        <v>0.2</v>
      </c>
      <c r="G832" s="11" t="str">
        <f>if(isblank(F832)=TRUE," ",'2. Metadata'!B$14)</f>
        <v>millimetres</v>
      </c>
      <c r="H832" s="10">
        <v>-1.0</v>
      </c>
      <c r="I832" s="15" t="str">
        <f>if(isblank(H832)=TRUE," ",'2. Metadata'!B$26)</f>
        <v>N/A</v>
      </c>
      <c r="J832" s="13" t="s">
        <v>7</v>
      </c>
      <c r="K832" s="5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>
      <c r="A833" s="18">
        <v>43896.0</v>
      </c>
      <c r="B833" s="8" t="s">
        <v>6</v>
      </c>
      <c r="C833" s="2">
        <f>if(isblank(B833)=TRUE," ", IF(B833='2. Metadata'!B$1,'2. Metadata'!B$5, if(B833='2. Metadata'!C$1,'2. Metadata'!C$5,if(B833='2. Metadata'!D$1,'2. Metadata'!D$5, if(B833='2. Metadata'!E$1,'2. Metadata'!E$5,if( B833='2. Metadata'!F$1,'2. Metadata'!F$5,if(B833='2. Metadata'!G$1,'2. Metadata'!G$5,if(B833='2. Metadata'!H$1,'2. Metadata'!H$5, if(B833='2. Metadata'!I$1,'2. Metadata'!I$5, if(B833='2. Metadata'!J$1,'2. Metadata'!J$5, if(B833='2. Metadata'!K$1,'2. Metadata'!K$5, if(B833='2. Metadata'!L$1,'2. Metadata'!L$5, if(B833='2. Metadata'!M$1,'2. Metadata'!M$5, if(B833='2. Metadata'!N$1,'2. Metadata'!N$5))))))))))))))</f>
        <v>50.07754523</v>
      </c>
      <c r="D833" s="9">
        <f>if(isblank(B833)=TRUE," ", IF(B833='2. Metadata'!B$1,'2. Metadata'!B$6, if(B833='2. Metadata'!C$1,'2. Metadata'!C$6,if(B833='2. Metadata'!D$1,'2. Metadata'!D$6, if(B833='2. Metadata'!E$1,'2. Metadata'!E$6,if( B833='2. Metadata'!F$1,'2. Metadata'!F$6,if(B833='2. Metadata'!G$1,'2. Metadata'!G$6,if(B833='2. Metadata'!H$1,'2. Metadata'!H$6, if(B833='2. Metadata'!I$1,'2. Metadata'!I$6, if(B833='2. Metadata'!J$1,'2. Metadata'!J$6, if(B833='2. Metadata'!K$1,'2. Metadata'!K$6, if(B833='2. Metadata'!L$1,'2. Metadata'!L$6, if(B833='2. Metadata'!M$1,'2. Metadata'!M$6, if(B833='2. Metadata'!N$1,'2. Metadata'!N$6))))))))))))))</f>
        <v>-116.8675084</v>
      </c>
      <c r="E833" s="10" t="s">
        <v>7</v>
      </c>
      <c r="F833" s="10">
        <v>0.0</v>
      </c>
      <c r="G833" s="11" t="str">
        <f>if(isblank(F833)=TRUE," ",'2. Metadata'!B$14)</f>
        <v>millimetres</v>
      </c>
      <c r="H833" s="10">
        <v>-1.0</v>
      </c>
      <c r="I833" s="15" t="str">
        <f>if(isblank(H833)=TRUE," ",'2. Metadata'!B$26)</f>
        <v>N/A</v>
      </c>
      <c r="J833" s="13" t="s">
        <v>7</v>
      </c>
      <c r="K833" s="5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>
      <c r="A834" s="18">
        <v>43897.0</v>
      </c>
      <c r="B834" s="8" t="s">
        <v>6</v>
      </c>
      <c r="C834" s="2">
        <f>if(isblank(B834)=TRUE," ", IF(B834='2. Metadata'!B$1,'2. Metadata'!B$5, if(B834='2. Metadata'!C$1,'2. Metadata'!C$5,if(B834='2. Metadata'!D$1,'2. Metadata'!D$5, if(B834='2. Metadata'!E$1,'2. Metadata'!E$5,if( B834='2. Metadata'!F$1,'2. Metadata'!F$5,if(B834='2. Metadata'!G$1,'2. Metadata'!G$5,if(B834='2. Metadata'!H$1,'2. Metadata'!H$5, if(B834='2. Metadata'!I$1,'2. Metadata'!I$5, if(B834='2. Metadata'!J$1,'2. Metadata'!J$5, if(B834='2. Metadata'!K$1,'2. Metadata'!K$5, if(B834='2. Metadata'!L$1,'2. Metadata'!L$5, if(B834='2. Metadata'!M$1,'2. Metadata'!M$5, if(B834='2. Metadata'!N$1,'2. Metadata'!N$5))))))))))))))</f>
        <v>50.07754523</v>
      </c>
      <c r="D834" s="9">
        <f>if(isblank(B834)=TRUE," ", IF(B834='2. Metadata'!B$1,'2. Metadata'!B$6, if(B834='2. Metadata'!C$1,'2. Metadata'!C$6,if(B834='2. Metadata'!D$1,'2. Metadata'!D$6, if(B834='2. Metadata'!E$1,'2. Metadata'!E$6,if( B834='2. Metadata'!F$1,'2. Metadata'!F$6,if(B834='2. Metadata'!G$1,'2. Metadata'!G$6,if(B834='2. Metadata'!H$1,'2. Metadata'!H$6, if(B834='2. Metadata'!I$1,'2. Metadata'!I$6, if(B834='2. Metadata'!J$1,'2. Metadata'!J$6, if(B834='2. Metadata'!K$1,'2. Metadata'!K$6, if(B834='2. Metadata'!L$1,'2. Metadata'!L$6, if(B834='2. Metadata'!M$1,'2. Metadata'!M$6, if(B834='2. Metadata'!N$1,'2. Metadata'!N$6))))))))))))))</f>
        <v>-116.8675084</v>
      </c>
      <c r="E834" s="10" t="s">
        <v>7</v>
      </c>
      <c r="F834" s="10">
        <v>0.0</v>
      </c>
      <c r="G834" s="11" t="str">
        <f>if(isblank(F834)=TRUE," ",'2. Metadata'!B$14)</f>
        <v>millimetres</v>
      </c>
      <c r="H834" s="10">
        <v>-1.0</v>
      </c>
      <c r="I834" s="15" t="str">
        <f>if(isblank(H834)=TRUE," ",'2. Metadata'!B$26)</f>
        <v>N/A</v>
      </c>
      <c r="J834" s="13" t="s">
        <v>7</v>
      </c>
      <c r="K834" s="5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>
      <c r="A835" s="18">
        <v>43898.0</v>
      </c>
      <c r="B835" s="8" t="s">
        <v>6</v>
      </c>
      <c r="C835" s="2">
        <f>if(isblank(B835)=TRUE," ", IF(B835='2. Metadata'!B$1,'2. Metadata'!B$5, if(B835='2. Metadata'!C$1,'2. Metadata'!C$5,if(B835='2. Metadata'!D$1,'2. Metadata'!D$5, if(B835='2. Metadata'!E$1,'2. Metadata'!E$5,if( B835='2. Metadata'!F$1,'2. Metadata'!F$5,if(B835='2. Metadata'!G$1,'2. Metadata'!G$5,if(B835='2. Metadata'!H$1,'2. Metadata'!H$5, if(B835='2. Metadata'!I$1,'2. Metadata'!I$5, if(B835='2. Metadata'!J$1,'2. Metadata'!J$5, if(B835='2. Metadata'!K$1,'2. Metadata'!K$5, if(B835='2. Metadata'!L$1,'2. Metadata'!L$5, if(B835='2. Metadata'!M$1,'2. Metadata'!M$5, if(B835='2. Metadata'!N$1,'2. Metadata'!N$5))))))))))))))</f>
        <v>50.07754523</v>
      </c>
      <c r="D835" s="9">
        <f>if(isblank(B835)=TRUE," ", IF(B835='2. Metadata'!B$1,'2. Metadata'!B$6, if(B835='2. Metadata'!C$1,'2. Metadata'!C$6,if(B835='2. Metadata'!D$1,'2. Metadata'!D$6, if(B835='2. Metadata'!E$1,'2. Metadata'!E$6,if( B835='2. Metadata'!F$1,'2. Metadata'!F$6,if(B835='2. Metadata'!G$1,'2. Metadata'!G$6,if(B835='2. Metadata'!H$1,'2. Metadata'!H$6, if(B835='2. Metadata'!I$1,'2. Metadata'!I$6, if(B835='2. Metadata'!J$1,'2. Metadata'!J$6, if(B835='2. Metadata'!K$1,'2. Metadata'!K$6, if(B835='2. Metadata'!L$1,'2. Metadata'!L$6, if(B835='2. Metadata'!M$1,'2. Metadata'!M$6, if(B835='2. Metadata'!N$1,'2. Metadata'!N$6))))))))))))))</f>
        <v>-116.8675084</v>
      </c>
      <c r="E835" s="10" t="s">
        <v>7</v>
      </c>
      <c r="F835" s="10">
        <v>11.8</v>
      </c>
      <c r="G835" s="11" t="str">
        <f>if(isblank(F835)=TRUE," ",'2. Metadata'!B$14)</f>
        <v>millimetres</v>
      </c>
      <c r="H835" s="10">
        <v>-1.0</v>
      </c>
      <c r="I835" s="15" t="str">
        <f>if(isblank(H835)=TRUE," ",'2. Metadata'!B$26)</f>
        <v>N/A</v>
      </c>
      <c r="J835" s="13" t="s">
        <v>7</v>
      </c>
      <c r="K835" s="5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>
      <c r="A836" s="18">
        <v>43899.0</v>
      </c>
      <c r="B836" s="8" t="s">
        <v>6</v>
      </c>
      <c r="C836" s="2">
        <f>if(isblank(B836)=TRUE," ", IF(B836='2. Metadata'!B$1,'2. Metadata'!B$5, if(B836='2. Metadata'!C$1,'2. Metadata'!C$5,if(B836='2. Metadata'!D$1,'2. Metadata'!D$5, if(B836='2. Metadata'!E$1,'2. Metadata'!E$5,if( B836='2. Metadata'!F$1,'2. Metadata'!F$5,if(B836='2. Metadata'!G$1,'2. Metadata'!G$5,if(B836='2. Metadata'!H$1,'2. Metadata'!H$5, if(B836='2. Metadata'!I$1,'2. Metadata'!I$5, if(B836='2. Metadata'!J$1,'2. Metadata'!J$5, if(B836='2. Metadata'!K$1,'2. Metadata'!K$5, if(B836='2. Metadata'!L$1,'2. Metadata'!L$5, if(B836='2. Metadata'!M$1,'2. Metadata'!M$5, if(B836='2. Metadata'!N$1,'2. Metadata'!N$5))))))))))))))</f>
        <v>50.07754523</v>
      </c>
      <c r="D836" s="9">
        <f>if(isblank(B836)=TRUE," ", IF(B836='2. Metadata'!B$1,'2. Metadata'!B$6, if(B836='2. Metadata'!C$1,'2. Metadata'!C$6,if(B836='2. Metadata'!D$1,'2. Metadata'!D$6, if(B836='2. Metadata'!E$1,'2. Metadata'!E$6,if( B836='2. Metadata'!F$1,'2. Metadata'!F$6,if(B836='2. Metadata'!G$1,'2. Metadata'!G$6,if(B836='2. Metadata'!H$1,'2. Metadata'!H$6, if(B836='2. Metadata'!I$1,'2. Metadata'!I$6, if(B836='2. Metadata'!J$1,'2. Metadata'!J$6, if(B836='2. Metadata'!K$1,'2. Metadata'!K$6, if(B836='2. Metadata'!L$1,'2. Metadata'!L$6, if(B836='2. Metadata'!M$1,'2. Metadata'!M$6, if(B836='2. Metadata'!N$1,'2. Metadata'!N$6))))))))))))))</f>
        <v>-116.8675084</v>
      </c>
      <c r="E836" s="10" t="s">
        <v>7</v>
      </c>
      <c r="F836" s="10">
        <v>0.0</v>
      </c>
      <c r="G836" s="11" t="str">
        <f>if(isblank(F836)=TRUE," ",'2. Metadata'!B$14)</f>
        <v>millimetres</v>
      </c>
      <c r="H836" s="10">
        <v>-1.0</v>
      </c>
      <c r="I836" s="15" t="str">
        <f>if(isblank(H836)=TRUE," ",'2. Metadata'!B$26)</f>
        <v>N/A</v>
      </c>
      <c r="J836" s="13" t="s">
        <v>7</v>
      </c>
      <c r="K836" s="5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>
      <c r="A837" s="18">
        <v>43900.0</v>
      </c>
      <c r="B837" s="8" t="s">
        <v>6</v>
      </c>
      <c r="C837" s="2">
        <f>if(isblank(B837)=TRUE," ", IF(B837='2. Metadata'!B$1,'2. Metadata'!B$5, if(B837='2. Metadata'!C$1,'2. Metadata'!C$5,if(B837='2. Metadata'!D$1,'2. Metadata'!D$5, if(B837='2. Metadata'!E$1,'2. Metadata'!E$5,if( B837='2. Metadata'!F$1,'2. Metadata'!F$5,if(B837='2. Metadata'!G$1,'2. Metadata'!G$5,if(B837='2. Metadata'!H$1,'2. Metadata'!H$5, if(B837='2. Metadata'!I$1,'2. Metadata'!I$5, if(B837='2. Metadata'!J$1,'2. Metadata'!J$5, if(B837='2. Metadata'!K$1,'2. Metadata'!K$5, if(B837='2. Metadata'!L$1,'2. Metadata'!L$5, if(B837='2. Metadata'!M$1,'2. Metadata'!M$5, if(B837='2. Metadata'!N$1,'2. Metadata'!N$5))))))))))))))</f>
        <v>50.07754523</v>
      </c>
      <c r="D837" s="9">
        <f>if(isblank(B837)=TRUE," ", IF(B837='2. Metadata'!B$1,'2. Metadata'!B$6, if(B837='2. Metadata'!C$1,'2. Metadata'!C$6,if(B837='2. Metadata'!D$1,'2. Metadata'!D$6, if(B837='2. Metadata'!E$1,'2. Metadata'!E$6,if( B837='2. Metadata'!F$1,'2. Metadata'!F$6,if(B837='2. Metadata'!G$1,'2. Metadata'!G$6,if(B837='2. Metadata'!H$1,'2. Metadata'!H$6, if(B837='2. Metadata'!I$1,'2. Metadata'!I$6, if(B837='2. Metadata'!J$1,'2. Metadata'!J$6, if(B837='2. Metadata'!K$1,'2. Metadata'!K$6, if(B837='2. Metadata'!L$1,'2. Metadata'!L$6, if(B837='2. Metadata'!M$1,'2. Metadata'!M$6, if(B837='2. Metadata'!N$1,'2. Metadata'!N$6))))))))))))))</f>
        <v>-116.8675084</v>
      </c>
      <c r="E837" s="10" t="s">
        <v>7</v>
      </c>
      <c r="F837" s="10">
        <v>0.0</v>
      </c>
      <c r="G837" s="11" t="str">
        <f>if(isblank(F837)=TRUE," ",'2. Metadata'!B$14)</f>
        <v>millimetres</v>
      </c>
      <c r="H837" s="10">
        <v>-1.0</v>
      </c>
      <c r="I837" s="15" t="str">
        <f>if(isblank(H837)=TRUE," ",'2. Metadata'!B$26)</f>
        <v>N/A</v>
      </c>
      <c r="J837" s="13" t="s">
        <v>7</v>
      </c>
      <c r="K837" s="5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>
      <c r="A838" s="18">
        <v>43901.0</v>
      </c>
      <c r="B838" s="8" t="s">
        <v>6</v>
      </c>
      <c r="C838" s="2">
        <f>if(isblank(B838)=TRUE," ", IF(B838='2. Metadata'!B$1,'2. Metadata'!B$5, if(B838='2. Metadata'!C$1,'2. Metadata'!C$5,if(B838='2. Metadata'!D$1,'2. Metadata'!D$5, if(B838='2. Metadata'!E$1,'2. Metadata'!E$5,if( B838='2. Metadata'!F$1,'2. Metadata'!F$5,if(B838='2. Metadata'!G$1,'2. Metadata'!G$5,if(B838='2. Metadata'!H$1,'2. Metadata'!H$5, if(B838='2. Metadata'!I$1,'2. Metadata'!I$5, if(B838='2. Metadata'!J$1,'2. Metadata'!J$5, if(B838='2. Metadata'!K$1,'2. Metadata'!K$5, if(B838='2. Metadata'!L$1,'2. Metadata'!L$5, if(B838='2. Metadata'!M$1,'2. Metadata'!M$5, if(B838='2. Metadata'!N$1,'2. Metadata'!N$5))))))))))))))</f>
        <v>50.07754523</v>
      </c>
      <c r="D838" s="9">
        <f>if(isblank(B838)=TRUE," ", IF(B838='2. Metadata'!B$1,'2. Metadata'!B$6, if(B838='2. Metadata'!C$1,'2. Metadata'!C$6,if(B838='2. Metadata'!D$1,'2. Metadata'!D$6, if(B838='2. Metadata'!E$1,'2. Metadata'!E$6,if( B838='2. Metadata'!F$1,'2. Metadata'!F$6,if(B838='2. Metadata'!G$1,'2. Metadata'!G$6,if(B838='2. Metadata'!H$1,'2. Metadata'!H$6, if(B838='2. Metadata'!I$1,'2. Metadata'!I$6, if(B838='2. Metadata'!J$1,'2. Metadata'!J$6, if(B838='2. Metadata'!K$1,'2. Metadata'!K$6, if(B838='2. Metadata'!L$1,'2. Metadata'!L$6, if(B838='2. Metadata'!M$1,'2. Metadata'!M$6, if(B838='2. Metadata'!N$1,'2. Metadata'!N$6))))))))))))))</f>
        <v>-116.8675084</v>
      </c>
      <c r="E838" s="10" t="s">
        <v>7</v>
      </c>
      <c r="F838" s="10">
        <v>0.2</v>
      </c>
      <c r="G838" s="11" t="str">
        <f>if(isblank(F838)=TRUE," ",'2. Metadata'!B$14)</f>
        <v>millimetres</v>
      </c>
      <c r="H838" s="10">
        <v>-1.0</v>
      </c>
      <c r="I838" s="15" t="str">
        <f>if(isblank(H838)=TRUE," ",'2. Metadata'!B$26)</f>
        <v>N/A</v>
      </c>
      <c r="J838" s="13" t="s">
        <v>7</v>
      </c>
      <c r="K838" s="5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>
      <c r="A839" s="18">
        <v>43902.0</v>
      </c>
      <c r="B839" s="8" t="s">
        <v>6</v>
      </c>
      <c r="C839" s="2">
        <f>if(isblank(B839)=TRUE," ", IF(B839='2. Metadata'!B$1,'2. Metadata'!B$5, if(B839='2. Metadata'!C$1,'2. Metadata'!C$5,if(B839='2. Metadata'!D$1,'2. Metadata'!D$5, if(B839='2. Metadata'!E$1,'2. Metadata'!E$5,if( B839='2. Metadata'!F$1,'2. Metadata'!F$5,if(B839='2. Metadata'!G$1,'2. Metadata'!G$5,if(B839='2. Metadata'!H$1,'2. Metadata'!H$5, if(B839='2. Metadata'!I$1,'2. Metadata'!I$5, if(B839='2. Metadata'!J$1,'2. Metadata'!J$5, if(B839='2. Metadata'!K$1,'2. Metadata'!K$5, if(B839='2. Metadata'!L$1,'2. Metadata'!L$5, if(B839='2. Metadata'!M$1,'2. Metadata'!M$5, if(B839='2. Metadata'!N$1,'2. Metadata'!N$5))))))))))))))</f>
        <v>50.07754523</v>
      </c>
      <c r="D839" s="9">
        <f>if(isblank(B839)=TRUE," ", IF(B839='2. Metadata'!B$1,'2. Metadata'!B$6, if(B839='2. Metadata'!C$1,'2. Metadata'!C$6,if(B839='2. Metadata'!D$1,'2. Metadata'!D$6, if(B839='2. Metadata'!E$1,'2. Metadata'!E$6,if( B839='2. Metadata'!F$1,'2. Metadata'!F$6,if(B839='2. Metadata'!G$1,'2. Metadata'!G$6,if(B839='2. Metadata'!H$1,'2. Metadata'!H$6, if(B839='2. Metadata'!I$1,'2. Metadata'!I$6, if(B839='2. Metadata'!J$1,'2. Metadata'!J$6, if(B839='2. Metadata'!K$1,'2. Metadata'!K$6, if(B839='2. Metadata'!L$1,'2. Metadata'!L$6, if(B839='2. Metadata'!M$1,'2. Metadata'!M$6, if(B839='2. Metadata'!N$1,'2. Metadata'!N$6))))))))))))))</f>
        <v>-116.8675084</v>
      </c>
      <c r="E839" s="10" t="s">
        <v>7</v>
      </c>
      <c r="F839" s="10">
        <v>9.4</v>
      </c>
      <c r="G839" s="11" t="str">
        <f>if(isblank(F839)=TRUE," ",'2. Metadata'!B$14)</f>
        <v>millimetres</v>
      </c>
      <c r="H839" s="10">
        <v>-1.0</v>
      </c>
      <c r="I839" s="15" t="str">
        <f>if(isblank(H839)=TRUE," ",'2. Metadata'!B$26)</f>
        <v>N/A</v>
      </c>
      <c r="J839" s="13" t="s">
        <v>7</v>
      </c>
      <c r="K839" s="5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>
      <c r="A840" s="18">
        <v>43903.0</v>
      </c>
      <c r="B840" s="8" t="s">
        <v>6</v>
      </c>
      <c r="C840" s="2">
        <f>if(isblank(B840)=TRUE," ", IF(B840='2. Metadata'!B$1,'2. Metadata'!B$5, if(B840='2. Metadata'!C$1,'2. Metadata'!C$5,if(B840='2. Metadata'!D$1,'2. Metadata'!D$5, if(B840='2. Metadata'!E$1,'2. Metadata'!E$5,if( B840='2. Metadata'!F$1,'2. Metadata'!F$5,if(B840='2. Metadata'!G$1,'2. Metadata'!G$5,if(B840='2. Metadata'!H$1,'2. Metadata'!H$5, if(B840='2. Metadata'!I$1,'2. Metadata'!I$5, if(B840='2. Metadata'!J$1,'2. Metadata'!J$5, if(B840='2. Metadata'!K$1,'2. Metadata'!K$5, if(B840='2. Metadata'!L$1,'2. Metadata'!L$5, if(B840='2. Metadata'!M$1,'2. Metadata'!M$5, if(B840='2. Metadata'!N$1,'2. Metadata'!N$5))))))))))))))</f>
        <v>50.07754523</v>
      </c>
      <c r="D840" s="9">
        <f>if(isblank(B840)=TRUE," ", IF(B840='2. Metadata'!B$1,'2. Metadata'!B$6, if(B840='2. Metadata'!C$1,'2. Metadata'!C$6,if(B840='2. Metadata'!D$1,'2. Metadata'!D$6, if(B840='2. Metadata'!E$1,'2. Metadata'!E$6,if( B840='2. Metadata'!F$1,'2. Metadata'!F$6,if(B840='2. Metadata'!G$1,'2. Metadata'!G$6,if(B840='2. Metadata'!H$1,'2. Metadata'!H$6, if(B840='2. Metadata'!I$1,'2. Metadata'!I$6, if(B840='2. Metadata'!J$1,'2. Metadata'!J$6, if(B840='2. Metadata'!K$1,'2. Metadata'!K$6, if(B840='2. Metadata'!L$1,'2. Metadata'!L$6, if(B840='2. Metadata'!M$1,'2. Metadata'!M$6, if(B840='2. Metadata'!N$1,'2. Metadata'!N$6))))))))))))))</f>
        <v>-116.8675084</v>
      </c>
      <c r="E840" s="10" t="s">
        <v>7</v>
      </c>
      <c r="F840" s="10">
        <v>0.0</v>
      </c>
      <c r="G840" s="11" t="str">
        <f>if(isblank(F840)=TRUE," ",'2. Metadata'!B$14)</f>
        <v>millimetres</v>
      </c>
      <c r="H840" s="10">
        <v>-1.0</v>
      </c>
      <c r="I840" s="15" t="str">
        <f>if(isblank(H840)=TRUE," ",'2. Metadata'!B$26)</f>
        <v>N/A</v>
      </c>
      <c r="J840" s="13" t="s">
        <v>7</v>
      </c>
      <c r="K840" s="5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>
      <c r="A841" s="18">
        <v>43904.0</v>
      </c>
      <c r="B841" s="8" t="s">
        <v>6</v>
      </c>
      <c r="C841" s="2">
        <f>if(isblank(B841)=TRUE," ", IF(B841='2. Metadata'!B$1,'2. Metadata'!B$5, if(B841='2. Metadata'!C$1,'2. Metadata'!C$5,if(B841='2. Metadata'!D$1,'2. Metadata'!D$5, if(B841='2. Metadata'!E$1,'2. Metadata'!E$5,if( B841='2. Metadata'!F$1,'2. Metadata'!F$5,if(B841='2. Metadata'!G$1,'2. Metadata'!G$5,if(B841='2. Metadata'!H$1,'2. Metadata'!H$5, if(B841='2. Metadata'!I$1,'2. Metadata'!I$5, if(B841='2. Metadata'!J$1,'2. Metadata'!J$5, if(B841='2. Metadata'!K$1,'2. Metadata'!K$5, if(B841='2. Metadata'!L$1,'2. Metadata'!L$5, if(B841='2. Metadata'!M$1,'2. Metadata'!M$5, if(B841='2. Metadata'!N$1,'2. Metadata'!N$5))))))))))))))</f>
        <v>50.07754523</v>
      </c>
      <c r="D841" s="9">
        <f>if(isblank(B841)=TRUE," ", IF(B841='2. Metadata'!B$1,'2. Metadata'!B$6, if(B841='2. Metadata'!C$1,'2. Metadata'!C$6,if(B841='2. Metadata'!D$1,'2. Metadata'!D$6, if(B841='2. Metadata'!E$1,'2. Metadata'!E$6,if( B841='2. Metadata'!F$1,'2. Metadata'!F$6,if(B841='2. Metadata'!G$1,'2. Metadata'!G$6,if(B841='2. Metadata'!H$1,'2. Metadata'!H$6, if(B841='2. Metadata'!I$1,'2. Metadata'!I$6, if(B841='2. Metadata'!J$1,'2. Metadata'!J$6, if(B841='2. Metadata'!K$1,'2. Metadata'!K$6, if(B841='2. Metadata'!L$1,'2. Metadata'!L$6, if(B841='2. Metadata'!M$1,'2. Metadata'!M$6, if(B841='2. Metadata'!N$1,'2. Metadata'!N$6))))))))))))))</f>
        <v>-116.8675084</v>
      </c>
      <c r="E841" s="10" t="s">
        <v>7</v>
      </c>
      <c r="F841" s="10">
        <v>0.0</v>
      </c>
      <c r="G841" s="11" t="str">
        <f>if(isblank(F841)=TRUE," ",'2. Metadata'!B$14)</f>
        <v>millimetres</v>
      </c>
      <c r="H841" s="10">
        <v>-1.0</v>
      </c>
      <c r="I841" s="15" t="str">
        <f>if(isblank(H841)=TRUE," ",'2. Metadata'!B$26)</f>
        <v>N/A</v>
      </c>
      <c r="J841" s="13" t="s">
        <v>7</v>
      </c>
      <c r="K841" s="5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>
      <c r="A842" s="18">
        <v>43905.0</v>
      </c>
      <c r="B842" s="8" t="s">
        <v>6</v>
      </c>
      <c r="C842" s="2">
        <f>if(isblank(B842)=TRUE," ", IF(B842='2. Metadata'!B$1,'2. Metadata'!B$5, if(B842='2. Metadata'!C$1,'2. Metadata'!C$5,if(B842='2. Metadata'!D$1,'2. Metadata'!D$5, if(B842='2. Metadata'!E$1,'2. Metadata'!E$5,if( B842='2. Metadata'!F$1,'2. Metadata'!F$5,if(B842='2. Metadata'!G$1,'2. Metadata'!G$5,if(B842='2. Metadata'!H$1,'2. Metadata'!H$5, if(B842='2. Metadata'!I$1,'2. Metadata'!I$5, if(B842='2. Metadata'!J$1,'2. Metadata'!J$5, if(B842='2. Metadata'!K$1,'2. Metadata'!K$5, if(B842='2. Metadata'!L$1,'2. Metadata'!L$5, if(B842='2. Metadata'!M$1,'2. Metadata'!M$5, if(B842='2. Metadata'!N$1,'2. Metadata'!N$5))))))))))))))</f>
        <v>50.07754523</v>
      </c>
      <c r="D842" s="9">
        <f>if(isblank(B842)=TRUE," ", IF(B842='2. Metadata'!B$1,'2. Metadata'!B$6, if(B842='2. Metadata'!C$1,'2. Metadata'!C$6,if(B842='2. Metadata'!D$1,'2. Metadata'!D$6, if(B842='2. Metadata'!E$1,'2. Metadata'!E$6,if( B842='2. Metadata'!F$1,'2. Metadata'!F$6,if(B842='2. Metadata'!G$1,'2. Metadata'!G$6,if(B842='2. Metadata'!H$1,'2. Metadata'!H$6, if(B842='2. Metadata'!I$1,'2. Metadata'!I$6, if(B842='2. Metadata'!J$1,'2. Metadata'!J$6, if(B842='2. Metadata'!K$1,'2. Metadata'!K$6, if(B842='2. Metadata'!L$1,'2. Metadata'!L$6, if(B842='2. Metadata'!M$1,'2. Metadata'!M$6, if(B842='2. Metadata'!N$1,'2. Metadata'!N$6))))))))))))))</f>
        <v>-116.8675084</v>
      </c>
      <c r="E842" s="10" t="s">
        <v>7</v>
      </c>
      <c r="F842" s="10">
        <v>0.0</v>
      </c>
      <c r="G842" s="11" t="str">
        <f>if(isblank(F842)=TRUE," ",'2. Metadata'!B$14)</f>
        <v>millimetres</v>
      </c>
      <c r="H842" s="10">
        <v>-1.0</v>
      </c>
      <c r="I842" s="15" t="str">
        <f>if(isblank(H842)=TRUE," ",'2. Metadata'!B$26)</f>
        <v>N/A</v>
      </c>
      <c r="J842" s="13" t="s">
        <v>7</v>
      </c>
      <c r="K842" s="5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>
      <c r="A843" s="18">
        <v>43906.0</v>
      </c>
      <c r="B843" s="8" t="s">
        <v>6</v>
      </c>
      <c r="C843" s="2">
        <f>if(isblank(B843)=TRUE," ", IF(B843='2. Metadata'!B$1,'2. Metadata'!B$5, if(B843='2. Metadata'!C$1,'2. Metadata'!C$5,if(B843='2. Metadata'!D$1,'2. Metadata'!D$5, if(B843='2. Metadata'!E$1,'2. Metadata'!E$5,if( B843='2. Metadata'!F$1,'2. Metadata'!F$5,if(B843='2. Metadata'!G$1,'2. Metadata'!G$5,if(B843='2. Metadata'!H$1,'2. Metadata'!H$5, if(B843='2. Metadata'!I$1,'2. Metadata'!I$5, if(B843='2. Metadata'!J$1,'2. Metadata'!J$5, if(B843='2. Metadata'!K$1,'2. Metadata'!K$5, if(B843='2. Metadata'!L$1,'2. Metadata'!L$5, if(B843='2. Metadata'!M$1,'2. Metadata'!M$5, if(B843='2. Metadata'!N$1,'2. Metadata'!N$5))))))))))))))</f>
        <v>50.07754523</v>
      </c>
      <c r="D843" s="9">
        <f>if(isblank(B843)=TRUE," ", IF(B843='2. Metadata'!B$1,'2. Metadata'!B$6, if(B843='2. Metadata'!C$1,'2. Metadata'!C$6,if(B843='2. Metadata'!D$1,'2. Metadata'!D$6, if(B843='2. Metadata'!E$1,'2. Metadata'!E$6,if( B843='2. Metadata'!F$1,'2. Metadata'!F$6,if(B843='2. Metadata'!G$1,'2. Metadata'!G$6,if(B843='2. Metadata'!H$1,'2. Metadata'!H$6, if(B843='2. Metadata'!I$1,'2. Metadata'!I$6, if(B843='2. Metadata'!J$1,'2. Metadata'!J$6, if(B843='2. Metadata'!K$1,'2. Metadata'!K$6, if(B843='2. Metadata'!L$1,'2. Metadata'!L$6, if(B843='2. Metadata'!M$1,'2. Metadata'!M$6, if(B843='2. Metadata'!N$1,'2. Metadata'!N$6))))))))))))))</f>
        <v>-116.8675084</v>
      </c>
      <c r="E843" s="10" t="s">
        <v>7</v>
      </c>
      <c r="F843" s="10">
        <v>0.0</v>
      </c>
      <c r="G843" s="11" t="str">
        <f>if(isblank(F843)=TRUE," ",'2. Metadata'!B$14)</f>
        <v>millimetres</v>
      </c>
      <c r="H843" s="10">
        <v>-1.0</v>
      </c>
      <c r="I843" s="15" t="str">
        <f>if(isblank(H843)=TRUE," ",'2. Metadata'!B$26)</f>
        <v>N/A</v>
      </c>
      <c r="J843" s="13" t="s">
        <v>7</v>
      </c>
      <c r="K843" s="5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>
      <c r="A844" s="18">
        <v>43907.0</v>
      </c>
      <c r="B844" s="8" t="s">
        <v>6</v>
      </c>
      <c r="C844" s="2">
        <f>if(isblank(B844)=TRUE," ", IF(B844='2. Metadata'!B$1,'2. Metadata'!B$5, if(B844='2. Metadata'!C$1,'2. Metadata'!C$5,if(B844='2. Metadata'!D$1,'2. Metadata'!D$5, if(B844='2. Metadata'!E$1,'2. Metadata'!E$5,if( B844='2. Metadata'!F$1,'2. Metadata'!F$5,if(B844='2. Metadata'!G$1,'2. Metadata'!G$5,if(B844='2. Metadata'!H$1,'2. Metadata'!H$5, if(B844='2. Metadata'!I$1,'2. Metadata'!I$5, if(B844='2. Metadata'!J$1,'2. Metadata'!J$5, if(B844='2. Metadata'!K$1,'2. Metadata'!K$5, if(B844='2. Metadata'!L$1,'2. Metadata'!L$5, if(B844='2. Metadata'!M$1,'2. Metadata'!M$5, if(B844='2. Metadata'!N$1,'2. Metadata'!N$5))))))))))))))</f>
        <v>50.07754523</v>
      </c>
      <c r="D844" s="9">
        <f>if(isblank(B844)=TRUE," ", IF(B844='2. Metadata'!B$1,'2. Metadata'!B$6, if(B844='2. Metadata'!C$1,'2. Metadata'!C$6,if(B844='2. Metadata'!D$1,'2. Metadata'!D$6, if(B844='2. Metadata'!E$1,'2. Metadata'!E$6,if( B844='2. Metadata'!F$1,'2. Metadata'!F$6,if(B844='2. Metadata'!G$1,'2. Metadata'!G$6,if(B844='2. Metadata'!H$1,'2. Metadata'!H$6, if(B844='2. Metadata'!I$1,'2. Metadata'!I$6, if(B844='2. Metadata'!J$1,'2. Metadata'!J$6, if(B844='2. Metadata'!K$1,'2. Metadata'!K$6, if(B844='2. Metadata'!L$1,'2. Metadata'!L$6, if(B844='2. Metadata'!M$1,'2. Metadata'!M$6, if(B844='2. Metadata'!N$1,'2. Metadata'!N$6))))))))))))))</f>
        <v>-116.8675084</v>
      </c>
      <c r="E844" s="10" t="s">
        <v>7</v>
      </c>
      <c r="F844" s="10">
        <v>0.0</v>
      </c>
      <c r="G844" s="11" t="str">
        <f>if(isblank(F844)=TRUE," ",'2. Metadata'!B$14)</f>
        <v>millimetres</v>
      </c>
      <c r="H844" s="10">
        <v>-1.0</v>
      </c>
      <c r="I844" s="15" t="str">
        <f>if(isblank(H844)=TRUE," ",'2. Metadata'!B$26)</f>
        <v>N/A</v>
      </c>
      <c r="J844" s="13" t="s">
        <v>7</v>
      </c>
      <c r="K844" s="5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>
      <c r="A845" s="18">
        <v>43908.0</v>
      </c>
      <c r="B845" s="8" t="s">
        <v>6</v>
      </c>
      <c r="C845" s="2">
        <f>if(isblank(B845)=TRUE," ", IF(B845='2. Metadata'!B$1,'2. Metadata'!B$5, if(B845='2. Metadata'!C$1,'2. Metadata'!C$5,if(B845='2. Metadata'!D$1,'2. Metadata'!D$5, if(B845='2. Metadata'!E$1,'2. Metadata'!E$5,if( B845='2. Metadata'!F$1,'2. Metadata'!F$5,if(B845='2. Metadata'!G$1,'2. Metadata'!G$5,if(B845='2. Metadata'!H$1,'2. Metadata'!H$5, if(B845='2. Metadata'!I$1,'2. Metadata'!I$5, if(B845='2. Metadata'!J$1,'2. Metadata'!J$5, if(B845='2. Metadata'!K$1,'2. Metadata'!K$5, if(B845='2. Metadata'!L$1,'2. Metadata'!L$5, if(B845='2. Metadata'!M$1,'2. Metadata'!M$5, if(B845='2. Metadata'!N$1,'2. Metadata'!N$5))))))))))))))</f>
        <v>50.07754523</v>
      </c>
      <c r="D845" s="9">
        <f>if(isblank(B845)=TRUE," ", IF(B845='2. Metadata'!B$1,'2. Metadata'!B$6, if(B845='2. Metadata'!C$1,'2. Metadata'!C$6,if(B845='2. Metadata'!D$1,'2. Metadata'!D$6, if(B845='2. Metadata'!E$1,'2. Metadata'!E$6,if( B845='2. Metadata'!F$1,'2. Metadata'!F$6,if(B845='2. Metadata'!G$1,'2. Metadata'!G$6,if(B845='2. Metadata'!H$1,'2. Metadata'!H$6, if(B845='2. Metadata'!I$1,'2. Metadata'!I$6, if(B845='2. Metadata'!J$1,'2. Metadata'!J$6, if(B845='2. Metadata'!K$1,'2. Metadata'!K$6, if(B845='2. Metadata'!L$1,'2. Metadata'!L$6, if(B845='2. Metadata'!M$1,'2. Metadata'!M$6, if(B845='2. Metadata'!N$1,'2. Metadata'!N$6))))))))))))))</f>
        <v>-116.8675084</v>
      </c>
      <c r="E845" s="10" t="s">
        <v>7</v>
      </c>
      <c r="F845" s="10">
        <v>0.0</v>
      </c>
      <c r="G845" s="11" t="str">
        <f>if(isblank(F845)=TRUE," ",'2. Metadata'!B$14)</f>
        <v>millimetres</v>
      </c>
      <c r="H845" s="10">
        <v>-1.0</v>
      </c>
      <c r="I845" s="15" t="str">
        <f>if(isblank(H845)=TRUE," ",'2. Metadata'!B$26)</f>
        <v>N/A</v>
      </c>
      <c r="J845" s="13" t="s">
        <v>7</v>
      </c>
      <c r="K845" s="5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>
      <c r="A846" s="18">
        <v>43909.0</v>
      </c>
      <c r="B846" s="8" t="s">
        <v>6</v>
      </c>
      <c r="C846" s="2">
        <f>if(isblank(B846)=TRUE," ", IF(B846='2. Metadata'!B$1,'2. Metadata'!B$5, if(B846='2. Metadata'!C$1,'2. Metadata'!C$5,if(B846='2. Metadata'!D$1,'2. Metadata'!D$5, if(B846='2. Metadata'!E$1,'2. Metadata'!E$5,if( B846='2. Metadata'!F$1,'2. Metadata'!F$5,if(B846='2. Metadata'!G$1,'2. Metadata'!G$5,if(B846='2. Metadata'!H$1,'2. Metadata'!H$5, if(B846='2. Metadata'!I$1,'2. Metadata'!I$5, if(B846='2. Metadata'!J$1,'2. Metadata'!J$5, if(B846='2. Metadata'!K$1,'2. Metadata'!K$5, if(B846='2. Metadata'!L$1,'2. Metadata'!L$5, if(B846='2. Metadata'!M$1,'2. Metadata'!M$5, if(B846='2. Metadata'!N$1,'2. Metadata'!N$5))))))))))))))</f>
        <v>50.07754523</v>
      </c>
      <c r="D846" s="9">
        <f>if(isblank(B846)=TRUE," ", IF(B846='2. Metadata'!B$1,'2. Metadata'!B$6, if(B846='2. Metadata'!C$1,'2. Metadata'!C$6,if(B846='2. Metadata'!D$1,'2. Metadata'!D$6, if(B846='2. Metadata'!E$1,'2. Metadata'!E$6,if( B846='2. Metadata'!F$1,'2. Metadata'!F$6,if(B846='2. Metadata'!G$1,'2. Metadata'!G$6,if(B846='2. Metadata'!H$1,'2. Metadata'!H$6, if(B846='2. Metadata'!I$1,'2. Metadata'!I$6, if(B846='2. Metadata'!J$1,'2. Metadata'!J$6, if(B846='2. Metadata'!K$1,'2. Metadata'!K$6, if(B846='2. Metadata'!L$1,'2. Metadata'!L$6, if(B846='2. Metadata'!M$1,'2. Metadata'!M$6, if(B846='2. Metadata'!N$1,'2. Metadata'!N$6))))))))))))))</f>
        <v>-116.8675084</v>
      </c>
      <c r="E846" s="10" t="s">
        <v>7</v>
      </c>
      <c r="F846" s="10">
        <v>0.0</v>
      </c>
      <c r="G846" s="11" t="str">
        <f>if(isblank(F846)=TRUE," ",'2. Metadata'!B$14)</f>
        <v>millimetres</v>
      </c>
      <c r="H846" s="10">
        <v>-1.0</v>
      </c>
      <c r="I846" s="15" t="str">
        <f>if(isblank(H846)=TRUE," ",'2. Metadata'!B$26)</f>
        <v>N/A</v>
      </c>
      <c r="J846" s="13" t="s">
        <v>7</v>
      </c>
      <c r="K846" s="5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>
      <c r="A847" s="18">
        <v>43910.0</v>
      </c>
      <c r="B847" s="8" t="s">
        <v>6</v>
      </c>
      <c r="C847" s="2">
        <f>if(isblank(B847)=TRUE," ", IF(B847='2. Metadata'!B$1,'2. Metadata'!B$5, if(B847='2. Metadata'!C$1,'2. Metadata'!C$5,if(B847='2. Metadata'!D$1,'2. Metadata'!D$5, if(B847='2. Metadata'!E$1,'2. Metadata'!E$5,if( B847='2. Metadata'!F$1,'2. Metadata'!F$5,if(B847='2. Metadata'!G$1,'2. Metadata'!G$5,if(B847='2. Metadata'!H$1,'2. Metadata'!H$5, if(B847='2. Metadata'!I$1,'2. Metadata'!I$5, if(B847='2. Metadata'!J$1,'2. Metadata'!J$5, if(B847='2. Metadata'!K$1,'2. Metadata'!K$5, if(B847='2. Metadata'!L$1,'2. Metadata'!L$5, if(B847='2. Metadata'!M$1,'2. Metadata'!M$5, if(B847='2. Metadata'!N$1,'2. Metadata'!N$5))))))))))))))</f>
        <v>50.07754523</v>
      </c>
      <c r="D847" s="9">
        <f>if(isblank(B847)=TRUE," ", IF(B847='2. Metadata'!B$1,'2. Metadata'!B$6, if(B847='2. Metadata'!C$1,'2. Metadata'!C$6,if(B847='2. Metadata'!D$1,'2. Metadata'!D$6, if(B847='2. Metadata'!E$1,'2. Metadata'!E$6,if( B847='2. Metadata'!F$1,'2. Metadata'!F$6,if(B847='2. Metadata'!G$1,'2. Metadata'!G$6,if(B847='2. Metadata'!H$1,'2. Metadata'!H$6, if(B847='2. Metadata'!I$1,'2. Metadata'!I$6, if(B847='2. Metadata'!J$1,'2. Metadata'!J$6, if(B847='2. Metadata'!K$1,'2. Metadata'!K$6, if(B847='2. Metadata'!L$1,'2. Metadata'!L$6, if(B847='2. Metadata'!M$1,'2. Metadata'!M$6, if(B847='2. Metadata'!N$1,'2. Metadata'!N$6))))))))))))))</f>
        <v>-116.8675084</v>
      </c>
      <c r="E847" s="10" t="s">
        <v>7</v>
      </c>
      <c r="F847" s="10">
        <v>0.0</v>
      </c>
      <c r="G847" s="11" t="str">
        <f>if(isblank(F847)=TRUE," ",'2. Metadata'!B$14)</f>
        <v>millimetres</v>
      </c>
      <c r="H847" s="10">
        <v>-1.0</v>
      </c>
      <c r="I847" s="15" t="str">
        <f>if(isblank(H847)=TRUE," ",'2. Metadata'!B$26)</f>
        <v>N/A</v>
      </c>
      <c r="J847" s="13" t="s">
        <v>7</v>
      </c>
      <c r="K847" s="5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>
      <c r="A848" s="18">
        <v>43911.0</v>
      </c>
      <c r="B848" s="8" t="s">
        <v>6</v>
      </c>
      <c r="C848" s="2">
        <f>if(isblank(B848)=TRUE," ", IF(B848='2. Metadata'!B$1,'2. Metadata'!B$5, if(B848='2. Metadata'!C$1,'2. Metadata'!C$5,if(B848='2. Metadata'!D$1,'2. Metadata'!D$5, if(B848='2. Metadata'!E$1,'2. Metadata'!E$5,if( B848='2. Metadata'!F$1,'2. Metadata'!F$5,if(B848='2. Metadata'!G$1,'2. Metadata'!G$5,if(B848='2. Metadata'!H$1,'2. Metadata'!H$5, if(B848='2. Metadata'!I$1,'2. Metadata'!I$5, if(B848='2. Metadata'!J$1,'2. Metadata'!J$5, if(B848='2. Metadata'!K$1,'2. Metadata'!K$5, if(B848='2. Metadata'!L$1,'2. Metadata'!L$5, if(B848='2. Metadata'!M$1,'2. Metadata'!M$5, if(B848='2. Metadata'!N$1,'2. Metadata'!N$5))))))))))))))</f>
        <v>50.07754523</v>
      </c>
      <c r="D848" s="9">
        <f>if(isblank(B848)=TRUE," ", IF(B848='2. Metadata'!B$1,'2. Metadata'!B$6, if(B848='2. Metadata'!C$1,'2. Metadata'!C$6,if(B848='2. Metadata'!D$1,'2. Metadata'!D$6, if(B848='2. Metadata'!E$1,'2. Metadata'!E$6,if( B848='2. Metadata'!F$1,'2. Metadata'!F$6,if(B848='2. Metadata'!G$1,'2. Metadata'!G$6,if(B848='2. Metadata'!H$1,'2. Metadata'!H$6, if(B848='2. Metadata'!I$1,'2. Metadata'!I$6, if(B848='2. Metadata'!J$1,'2. Metadata'!J$6, if(B848='2. Metadata'!K$1,'2. Metadata'!K$6, if(B848='2. Metadata'!L$1,'2. Metadata'!L$6, if(B848='2. Metadata'!M$1,'2. Metadata'!M$6, if(B848='2. Metadata'!N$1,'2. Metadata'!N$6))))))))))))))</f>
        <v>-116.8675084</v>
      </c>
      <c r="E848" s="10" t="s">
        <v>7</v>
      </c>
      <c r="F848" s="10">
        <v>0.0</v>
      </c>
      <c r="G848" s="11" t="str">
        <f>if(isblank(F848)=TRUE," ",'2. Metadata'!B$14)</f>
        <v>millimetres</v>
      </c>
      <c r="H848" s="10">
        <v>-1.0</v>
      </c>
      <c r="I848" s="15" t="str">
        <f>if(isblank(H848)=TRUE," ",'2. Metadata'!B$26)</f>
        <v>N/A</v>
      </c>
      <c r="J848" s="13" t="s">
        <v>7</v>
      </c>
      <c r="K848" s="5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>
      <c r="A849" s="18">
        <v>43912.0</v>
      </c>
      <c r="B849" s="8" t="s">
        <v>6</v>
      </c>
      <c r="C849" s="2">
        <f>if(isblank(B849)=TRUE," ", IF(B849='2. Metadata'!B$1,'2. Metadata'!B$5, if(B849='2. Metadata'!C$1,'2. Metadata'!C$5,if(B849='2. Metadata'!D$1,'2. Metadata'!D$5, if(B849='2. Metadata'!E$1,'2. Metadata'!E$5,if( B849='2. Metadata'!F$1,'2. Metadata'!F$5,if(B849='2. Metadata'!G$1,'2. Metadata'!G$5,if(B849='2. Metadata'!H$1,'2. Metadata'!H$5, if(B849='2. Metadata'!I$1,'2. Metadata'!I$5, if(B849='2. Metadata'!J$1,'2. Metadata'!J$5, if(B849='2. Metadata'!K$1,'2. Metadata'!K$5, if(B849='2. Metadata'!L$1,'2. Metadata'!L$5, if(B849='2. Metadata'!M$1,'2. Metadata'!M$5, if(B849='2. Metadata'!N$1,'2. Metadata'!N$5))))))))))))))</f>
        <v>50.07754523</v>
      </c>
      <c r="D849" s="9">
        <f>if(isblank(B849)=TRUE," ", IF(B849='2. Metadata'!B$1,'2. Metadata'!B$6, if(B849='2. Metadata'!C$1,'2. Metadata'!C$6,if(B849='2. Metadata'!D$1,'2. Metadata'!D$6, if(B849='2. Metadata'!E$1,'2. Metadata'!E$6,if( B849='2. Metadata'!F$1,'2. Metadata'!F$6,if(B849='2. Metadata'!G$1,'2. Metadata'!G$6,if(B849='2. Metadata'!H$1,'2. Metadata'!H$6, if(B849='2. Metadata'!I$1,'2. Metadata'!I$6, if(B849='2. Metadata'!J$1,'2. Metadata'!J$6, if(B849='2. Metadata'!K$1,'2. Metadata'!K$6, if(B849='2. Metadata'!L$1,'2. Metadata'!L$6, if(B849='2. Metadata'!M$1,'2. Metadata'!M$6, if(B849='2. Metadata'!N$1,'2. Metadata'!N$6))))))))))))))</f>
        <v>-116.8675084</v>
      </c>
      <c r="E849" s="10" t="s">
        <v>7</v>
      </c>
      <c r="F849" s="10">
        <v>0.0</v>
      </c>
      <c r="G849" s="11" t="str">
        <f>if(isblank(F849)=TRUE," ",'2. Metadata'!B$14)</f>
        <v>millimetres</v>
      </c>
      <c r="H849" s="10">
        <v>-1.0</v>
      </c>
      <c r="I849" s="15" t="str">
        <f>if(isblank(H849)=TRUE," ",'2. Metadata'!B$26)</f>
        <v>N/A</v>
      </c>
      <c r="J849" s="13" t="s">
        <v>7</v>
      </c>
      <c r="K849" s="5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>
      <c r="A850" s="18">
        <v>43913.0</v>
      </c>
      <c r="B850" s="8" t="s">
        <v>6</v>
      </c>
      <c r="C850" s="2">
        <f>if(isblank(B850)=TRUE," ", IF(B850='2. Metadata'!B$1,'2. Metadata'!B$5, if(B850='2. Metadata'!C$1,'2. Metadata'!C$5,if(B850='2. Metadata'!D$1,'2. Metadata'!D$5, if(B850='2. Metadata'!E$1,'2. Metadata'!E$5,if( B850='2. Metadata'!F$1,'2. Metadata'!F$5,if(B850='2. Metadata'!G$1,'2. Metadata'!G$5,if(B850='2. Metadata'!H$1,'2. Metadata'!H$5, if(B850='2. Metadata'!I$1,'2. Metadata'!I$5, if(B850='2. Metadata'!J$1,'2. Metadata'!J$5, if(B850='2. Metadata'!K$1,'2. Metadata'!K$5, if(B850='2. Metadata'!L$1,'2. Metadata'!L$5, if(B850='2. Metadata'!M$1,'2. Metadata'!M$5, if(B850='2. Metadata'!N$1,'2. Metadata'!N$5))))))))))))))</f>
        <v>50.07754523</v>
      </c>
      <c r="D850" s="9">
        <f>if(isblank(B850)=TRUE," ", IF(B850='2. Metadata'!B$1,'2. Metadata'!B$6, if(B850='2. Metadata'!C$1,'2. Metadata'!C$6,if(B850='2. Metadata'!D$1,'2. Metadata'!D$6, if(B850='2. Metadata'!E$1,'2. Metadata'!E$6,if( B850='2. Metadata'!F$1,'2. Metadata'!F$6,if(B850='2. Metadata'!G$1,'2. Metadata'!G$6,if(B850='2. Metadata'!H$1,'2. Metadata'!H$6, if(B850='2. Metadata'!I$1,'2. Metadata'!I$6, if(B850='2. Metadata'!J$1,'2. Metadata'!J$6, if(B850='2. Metadata'!K$1,'2. Metadata'!K$6, if(B850='2. Metadata'!L$1,'2. Metadata'!L$6, if(B850='2. Metadata'!M$1,'2. Metadata'!M$6, if(B850='2. Metadata'!N$1,'2. Metadata'!N$6))))))))))))))</f>
        <v>-116.8675084</v>
      </c>
      <c r="E850" s="10" t="s">
        <v>7</v>
      </c>
      <c r="F850" s="10">
        <v>0.0</v>
      </c>
      <c r="G850" s="11" t="str">
        <f>if(isblank(F850)=TRUE," ",'2. Metadata'!B$14)</f>
        <v>millimetres</v>
      </c>
      <c r="H850" s="10">
        <v>-1.0</v>
      </c>
      <c r="I850" s="15" t="str">
        <f>if(isblank(H850)=TRUE," ",'2. Metadata'!B$26)</f>
        <v>N/A</v>
      </c>
      <c r="J850" s="13" t="s">
        <v>7</v>
      </c>
      <c r="K850" s="5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>
      <c r="A851" s="18">
        <v>43914.0</v>
      </c>
      <c r="B851" s="8" t="s">
        <v>6</v>
      </c>
      <c r="C851" s="2">
        <f>if(isblank(B851)=TRUE," ", IF(B851='2. Metadata'!B$1,'2. Metadata'!B$5, if(B851='2. Metadata'!C$1,'2. Metadata'!C$5,if(B851='2. Metadata'!D$1,'2. Metadata'!D$5, if(B851='2. Metadata'!E$1,'2. Metadata'!E$5,if( B851='2. Metadata'!F$1,'2. Metadata'!F$5,if(B851='2. Metadata'!G$1,'2. Metadata'!G$5,if(B851='2. Metadata'!H$1,'2. Metadata'!H$5, if(B851='2. Metadata'!I$1,'2. Metadata'!I$5, if(B851='2. Metadata'!J$1,'2. Metadata'!J$5, if(B851='2. Metadata'!K$1,'2. Metadata'!K$5, if(B851='2. Metadata'!L$1,'2. Metadata'!L$5, if(B851='2. Metadata'!M$1,'2. Metadata'!M$5, if(B851='2. Metadata'!N$1,'2. Metadata'!N$5))))))))))))))</f>
        <v>50.07754523</v>
      </c>
      <c r="D851" s="9">
        <f>if(isblank(B851)=TRUE," ", IF(B851='2. Metadata'!B$1,'2. Metadata'!B$6, if(B851='2. Metadata'!C$1,'2. Metadata'!C$6,if(B851='2. Metadata'!D$1,'2. Metadata'!D$6, if(B851='2. Metadata'!E$1,'2. Metadata'!E$6,if( B851='2. Metadata'!F$1,'2. Metadata'!F$6,if(B851='2. Metadata'!G$1,'2. Metadata'!G$6,if(B851='2. Metadata'!H$1,'2. Metadata'!H$6, if(B851='2. Metadata'!I$1,'2. Metadata'!I$6, if(B851='2. Metadata'!J$1,'2. Metadata'!J$6, if(B851='2. Metadata'!K$1,'2. Metadata'!K$6, if(B851='2. Metadata'!L$1,'2. Metadata'!L$6, if(B851='2. Metadata'!M$1,'2. Metadata'!M$6, if(B851='2. Metadata'!N$1,'2. Metadata'!N$6))))))))))))))</f>
        <v>-116.8675084</v>
      </c>
      <c r="E851" s="10" t="s">
        <v>7</v>
      </c>
      <c r="F851" s="10">
        <v>0.2</v>
      </c>
      <c r="G851" s="11" t="str">
        <f>if(isblank(F851)=TRUE," ",'2. Metadata'!B$14)</f>
        <v>millimetres</v>
      </c>
      <c r="H851" s="10">
        <v>-1.0</v>
      </c>
      <c r="I851" s="15" t="str">
        <f>if(isblank(H851)=TRUE," ",'2. Metadata'!B$26)</f>
        <v>N/A</v>
      </c>
      <c r="J851" s="13" t="s">
        <v>7</v>
      </c>
      <c r="K851" s="5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>
      <c r="A852" s="18">
        <v>43915.0</v>
      </c>
      <c r="B852" s="8" t="s">
        <v>6</v>
      </c>
      <c r="C852" s="2">
        <f>if(isblank(B852)=TRUE," ", IF(B852='2. Metadata'!B$1,'2. Metadata'!B$5, if(B852='2. Metadata'!C$1,'2. Metadata'!C$5,if(B852='2. Metadata'!D$1,'2. Metadata'!D$5, if(B852='2. Metadata'!E$1,'2. Metadata'!E$5,if( B852='2. Metadata'!F$1,'2. Metadata'!F$5,if(B852='2. Metadata'!G$1,'2. Metadata'!G$5,if(B852='2. Metadata'!H$1,'2. Metadata'!H$5, if(B852='2. Metadata'!I$1,'2. Metadata'!I$5, if(B852='2. Metadata'!J$1,'2. Metadata'!J$5, if(B852='2. Metadata'!K$1,'2. Metadata'!K$5, if(B852='2. Metadata'!L$1,'2. Metadata'!L$5, if(B852='2. Metadata'!M$1,'2. Metadata'!M$5, if(B852='2. Metadata'!N$1,'2. Metadata'!N$5))))))))))))))</f>
        <v>50.07754523</v>
      </c>
      <c r="D852" s="9">
        <f>if(isblank(B852)=TRUE," ", IF(B852='2. Metadata'!B$1,'2. Metadata'!B$6, if(B852='2. Metadata'!C$1,'2. Metadata'!C$6,if(B852='2. Metadata'!D$1,'2. Metadata'!D$6, if(B852='2. Metadata'!E$1,'2. Metadata'!E$6,if( B852='2. Metadata'!F$1,'2. Metadata'!F$6,if(B852='2. Metadata'!G$1,'2. Metadata'!G$6,if(B852='2. Metadata'!H$1,'2. Metadata'!H$6, if(B852='2. Metadata'!I$1,'2. Metadata'!I$6, if(B852='2. Metadata'!J$1,'2. Metadata'!J$6, if(B852='2. Metadata'!K$1,'2. Metadata'!K$6, if(B852='2. Metadata'!L$1,'2. Metadata'!L$6, if(B852='2. Metadata'!M$1,'2. Metadata'!M$6, if(B852='2. Metadata'!N$1,'2. Metadata'!N$6))))))))))))))</f>
        <v>-116.8675084</v>
      </c>
      <c r="E852" s="10" t="s">
        <v>7</v>
      </c>
      <c r="F852" s="10">
        <v>0.4</v>
      </c>
      <c r="G852" s="11" t="str">
        <f>if(isblank(F852)=TRUE," ",'2. Metadata'!B$14)</f>
        <v>millimetres</v>
      </c>
      <c r="H852" s="10">
        <v>-1.0</v>
      </c>
      <c r="I852" s="15" t="str">
        <f>if(isblank(H852)=TRUE," ",'2. Metadata'!B$26)</f>
        <v>N/A</v>
      </c>
      <c r="J852" s="13" t="s">
        <v>7</v>
      </c>
      <c r="K852" s="5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>
      <c r="A853" s="18">
        <v>43916.0</v>
      </c>
      <c r="B853" s="8" t="s">
        <v>6</v>
      </c>
      <c r="C853" s="2">
        <f>if(isblank(B853)=TRUE," ", IF(B853='2. Metadata'!B$1,'2. Metadata'!B$5, if(B853='2. Metadata'!C$1,'2. Metadata'!C$5,if(B853='2. Metadata'!D$1,'2. Metadata'!D$5, if(B853='2. Metadata'!E$1,'2. Metadata'!E$5,if( B853='2. Metadata'!F$1,'2. Metadata'!F$5,if(B853='2. Metadata'!G$1,'2. Metadata'!G$5,if(B853='2. Metadata'!H$1,'2. Metadata'!H$5, if(B853='2. Metadata'!I$1,'2. Metadata'!I$5, if(B853='2. Metadata'!J$1,'2. Metadata'!J$5, if(B853='2. Metadata'!K$1,'2. Metadata'!K$5, if(B853='2. Metadata'!L$1,'2. Metadata'!L$5, if(B853='2. Metadata'!M$1,'2. Metadata'!M$5, if(B853='2. Metadata'!N$1,'2. Metadata'!N$5))))))))))))))</f>
        <v>50.07754523</v>
      </c>
      <c r="D853" s="9">
        <f>if(isblank(B853)=TRUE," ", IF(B853='2. Metadata'!B$1,'2. Metadata'!B$6, if(B853='2. Metadata'!C$1,'2. Metadata'!C$6,if(B853='2. Metadata'!D$1,'2. Metadata'!D$6, if(B853='2. Metadata'!E$1,'2. Metadata'!E$6,if( B853='2. Metadata'!F$1,'2. Metadata'!F$6,if(B853='2. Metadata'!G$1,'2. Metadata'!G$6,if(B853='2. Metadata'!H$1,'2. Metadata'!H$6, if(B853='2. Metadata'!I$1,'2. Metadata'!I$6, if(B853='2. Metadata'!J$1,'2. Metadata'!J$6, if(B853='2. Metadata'!K$1,'2. Metadata'!K$6, if(B853='2. Metadata'!L$1,'2. Metadata'!L$6, if(B853='2. Metadata'!M$1,'2. Metadata'!M$6, if(B853='2. Metadata'!N$1,'2. Metadata'!N$6))))))))))))))</f>
        <v>-116.8675084</v>
      </c>
      <c r="E853" s="10" t="s">
        <v>7</v>
      </c>
      <c r="F853" s="10">
        <v>0.0</v>
      </c>
      <c r="G853" s="11" t="str">
        <f>if(isblank(F853)=TRUE," ",'2. Metadata'!B$14)</f>
        <v>millimetres</v>
      </c>
      <c r="H853" s="10">
        <v>-1.0</v>
      </c>
      <c r="I853" s="15" t="str">
        <f>if(isblank(H853)=TRUE," ",'2. Metadata'!B$26)</f>
        <v>N/A</v>
      </c>
      <c r="J853" s="13" t="s">
        <v>7</v>
      </c>
      <c r="K853" s="5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>
      <c r="A854" s="18">
        <v>43917.0</v>
      </c>
      <c r="B854" s="8" t="s">
        <v>6</v>
      </c>
      <c r="C854" s="2">
        <f>if(isblank(B854)=TRUE," ", IF(B854='2. Metadata'!B$1,'2. Metadata'!B$5, if(B854='2. Metadata'!C$1,'2. Metadata'!C$5,if(B854='2. Metadata'!D$1,'2. Metadata'!D$5, if(B854='2. Metadata'!E$1,'2. Metadata'!E$5,if( B854='2. Metadata'!F$1,'2. Metadata'!F$5,if(B854='2. Metadata'!G$1,'2. Metadata'!G$5,if(B854='2. Metadata'!H$1,'2. Metadata'!H$5, if(B854='2. Metadata'!I$1,'2. Metadata'!I$5, if(B854='2. Metadata'!J$1,'2. Metadata'!J$5, if(B854='2. Metadata'!K$1,'2. Metadata'!K$5, if(B854='2. Metadata'!L$1,'2. Metadata'!L$5, if(B854='2. Metadata'!M$1,'2. Metadata'!M$5, if(B854='2. Metadata'!N$1,'2. Metadata'!N$5))))))))))))))</f>
        <v>50.07754523</v>
      </c>
      <c r="D854" s="9">
        <f>if(isblank(B854)=TRUE," ", IF(B854='2. Metadata'!B$1,'2. Metadata'!B$6, if(B854='2. Metadata'!C$1,'2. Metadata'!C$6,if(B854='2. Metadata'!D$1,'2. Metadata'!D$6, if(B854='2. Metadata'!E$1,'2. Metadata'!E$6,if( B854='2. Metadata'!F$1,'2. Metadata'!F$6,if(B854='2. Metadata'!G$1,'2. Metadata'!G$6,if(B854='2. Metadata'!H$1,'2. Metadata'!H$6, if(B854='2. Metadata'!I$1,'2. Metadata'!I$6, if(B854='2. Metadata'!J$1,'2. Metadata'!J$6, if(B854='2. Metadata'!K$1,'2. Metadata'!K$6, if(B854='2. Metadata'!L$1,'2. Metadata'!L$6, if(B854='2. Metadata'!M$1,'2. Metadata'!M$6, if(B854='2. Metadata'!N$1,'2. Metadata'!N$6))))))))))))))</f>
        <v>-116.8675084</v>
      </c>
      <c r="E854" s="10" t="s">
        <v>7</v>
      </c>
      <c r="F854" s="10">
        <v>0.0</v>
      </c>
      <c r="G854" s="11" t="str">
        <f>if(isblank(F854)=TRUE," ",'2. Metadata'!B$14)</f>
        <v>millimetres</v>
      </c>
      <c r="H854" s="10">
        <v>-1.0</v>
      </c>
      <c r="I854" s="15" t="str">
        <f>if(isblank(H854)=TRUE," ",'2. Metadata'!B$26)</f>
        <v>N/A</v>
      </c>
      <c r="J854" s="13" t="s">
        <v>7</v>
      </c>
      <c r="K854" s="5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>
      <c r="A855" s="18">
        <v>43918.0</v>
      </c>
      <c r="B855" s="8" t="s">
        <v>6</v>
      </c>
      <c r="C855" s="2">
        <f>if(isblank(B855)=TRUE," ", IF(B855='2. Metadata'!B$1,'2. Metadata'!B$5, if(B855='2. Metadata'!C$1,'2. Metadata'!C$5,if(B855='2. Metadata'!D$1,'2. Metadata'!D$5, if(B855='2. Metadata'!E$1,'2. Metadata'!E$5,if( B855='2. Metadata'!F$1,'2. Metadata'!F$5,if(B855='2. Metadata'!G$1,'2. Metadata'!G$5,if(B855='2. Metadata'!H$1,'2. Metadata'!H$5, if(B855='2. Metadata'!I$1,'2. Metadata'!I$5, if(B855='2. Metadata'!J$1,'2. Metadata'!J$5, if(B855='2. Metadata'!K$1,'2. Metadata'!K$5, if(B855='2. Metadata'!L$1,'2. Metadata'!L$5, if(B855='2. Metadata'!M$1,'2. Metadata'!M$5, if(B855='2. Metadata'!N$1,'2. Metadata'!N$5))))))))))))))</f>
        <v>50.07754523</v>
      </c>
      <c r="D855" s="9">
        <f>if(isblank(B855)=TRUE," ", IF(B855='2. Metadata'!B$1,'2. Metadata'!B$6, if(B855='2. Metadata'!C$1,'2. Metadata'!C$6,if(B855='2. Metadata'!D$1,'2. Metadata'!D$6, if(B855='2. Metadata'!E$1,'2. Metadata'!E$6,if( B855='2. Metadata'!F$1,'2. Metadata'!F$6,if(B855='2. Metadata'!G$1,'2. Metadata'!G$6,if(B855='2. Metadata'!H$1,'2. Metadata'!H$6, if(B855='2. Metadata'!I$1,'2. Metadata'!I$6, if(B855='2. Metadata'!J$1,'2. Metadata'!J$6, if(B855='2. Metadata'!K$1,'2. Metadata'!K$6, if(B855='2. Metadata'!L$1,'2. Metadata'!L$6, if(B855='2. Metadata'!M$1,'2. Metadata'!M$6, if(B855='2. Metadata'!N$1,'2. Metadata'!N$6))))))))))))))</f>
        <v>-116.8675084</v>
      </c>
      <c r="E855" s="10" t="s">
        <v>7</v>
      </c>
      <c r="F855" s="10">
        <v>0.0</v>
      </c>
      <c r="G855" s="11" t="str">
        <f>if(isblank(F855)=TRUE," ",'2. Metadata'!B$14)</f>
        <v>millimetres</v>
      </c>
      <c r="H855" s="10">
        <v>-1.0</v>
      </c>
      <c r="I855" s="15" t="str">
        <f>if(isblank(H855)=TRUE," ",'2. Metadata'!B$26)</f>
        <v>N/A</v>
      </c>
      <c r="J855" s="13" t="s">
        <v>7</v>
      </c>
      <c r="K855" s="5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>
      <c r="A856" s="18">
        <v>43919.0</v>
      </c>
      <c r="B856" s="8" t="s">
        <v>6</v>
      </c>
      <c r="C856" s="2">
        <f>if(isblank(B856)=TRUE," ", IF(B856='2. Metadata'!B$1,'2. Metadata'!B$5, if(B856='2. Metadata'!C$1,'2. Metadata'!C$5,if(B856='2. Metadata'!D$1,'2. Metadata'!D$5, if(B856='2. Metadata'!E$1,'2. Metadata'!E$5,if( B856='2. Metadata'!F$1,'2. Metadata'!F$5,if(B856='2. Metadata'!G$1,'2. Metadata'!G$5,if(B856='2. Metadata'!H$1,'2. Metadata'!H$5, if(B856='2. Metadata'!I$1,'2. Metadata'!I$5, if(B856='2. Metadata'!J$1,'2. Metadata'!J$5, if(B856='2. Metadata'!K$1,'2. Metadata'!K$5, if(B856='2. Metadata'!L$1,'2. Metadata'!L$5, if(B856='2. Metadata'!M$1,'2. Metadata'!M$5, if(B856='2. Metadata'!N$1,'2. Metadata'!N$5))))))))))))))</f>
        <v>50.07754523</v>
      </c>
      <c r="D856" s="9">
        <f>if(isblank(B856)=TRUE," ", IF(B856='2. Metadata'!B$1,'2. Metadata'!B$6, if(B856='2. Metadata'!C$1,'2. Metadata'!C$6,if(B856='2. Metadata'!D$1,'2. Metadata'!D$6, if(B856='2. Metadata'!E$1,'2. Metadata'!E$6,if( B856='2. Metadata'!F$1,'2. Metadata'!F$6,if(B856='2. Metadata'!G$1,'2. Metadata'!G$6,if(B856='2. Metadata'!H$1,'2. Metadata'!H$6, if(B856='2. Metadata'!I$1,'2. Metadata'!I$6, if(B856='2. Metadata'!J$1,'2. Metadata'!J$6, if(B856='2. Metadata'!K$1,'2. Metadata'!K$6, if(B856='2. Metadata'!L$1,'2. Metadata'!L$6, if(B856='2. Metadata'!M$1,'2. Metadata'!M$6, if(B856='2. Metadata'!N$1,'2. Metadata'!N$6))))))))))))))</f>
        <v>-116.8675084</v>
      </c>
      <c r="E856" s="10" t="s">
        <v>7</v>
      </c>
      <c r="F856" s="10">
        <v>0.0</v>
      </c>
      <c r="G856" s="11" t="str">
        <f>if(isblank(F856)=TRUE," ",'2. Metadata'!B$14)</f>
        <v>millimetres</v>
      </c>
      <c r="H856" s="10">
        <v>-1.0</v>
      </c>
      <c r="I856" s="15" t="str">
        <f>if(isblank(H856)=TRUE," ",'2. Metadata'!B$26)</f>
        <v>N/A</v>
      </c>
      <c r="J856" s="13" t="s">
        <v>7</v>
      </c>
      <c r="K856" s="5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>
      <c r="A857" s="18">
        <v>43920.0</v>
      </c>
      <c r="B857" s="8" t="s">
        <v>6</v>
      </c>
      <c r="C857" s="2">
        <f>if(isblank(B857)=TRUE," ", IF(B857='2. Metadata'!B$1,'2. Metadata'!B$5, if(B857='2. Metadata'!C$1,'2. Metadata'!C$5,if(B857='2. Metadata'!D$1,'2. Metadata'!D$5, if(B857='2. Metadata'!E$1,'2. Metadata'!E$5,if( B857='2. Metadata'!F$1,'2. Metadata'!F$5,if(B857='2. Metadata'!G$1,'2. Metadata'!G$5,if(B857='2. Metadata'!H$1,'2. Metadata'!H$5, if(B857='2. Metadata'!I$1,'2. Metadata'!I$5, if(B857='2. Metadata'!J$1,'2. Metadata'!J$5, if(B857='2. Metadata'!K$1,'2. Metadata'!K$5, if(B857='2. Metadata'!L$1,'2. Metadata'!L$5, if(B857='2. Metadata'!M$1,'2. Metadata'!M$5, if(B857='2. Metadata'!N$1,'2. Metadata'!N$5))))))))))))))</f>
        <v>50.07754523</v>
      </c>
      <c r="D857" s="9">
        <f>if(isblank(B857)=TRUE," ", IF(B857='2. Metadata'!B$1,'2. Metadata'!B$6, if(B857='2. Metadata'!C$1,'2. Metadata'!C$6,if(B857='2. Metadata'!D$1,'2. Metadata'!D$6, if(B857='2. Metadata'!E$1,'2. Metadata'!E$6,if( B857='2. Metadata'!F$1,'2. Metadata'!F$6,if(B857='2. Metadata'!G$1,'2. Metadata'!G$6,if(B857='2. Metadata'!H$1,'2. Metadata'!H$6, if(B857='2. Metadata'!I$1,'2. Metadata'!I$6, if(B857='2. Metadata'!J$1,'2. Metadata'!J$6, if(B857='2. Metadata'!K$1,'2. Metadata'!K$6, if(B857='2. Metadata'!L$1,'2. Metadata'!L$6, if(B857='2. Metadata'!M$1,'2. Metadata'!M$6, if(B857='2. Metadata'!N$1,'2. Metadata'!N$6))))))))))))))</f>
        <v>-116.8675084</v>
      </c>
      <c r="E857" s="10" t="s">
        <v>7</v>
      </c>
      <c r="F857" s="10">
        <v>6.8</v>
      </c>
      <c r="G857" s="11" t="str">
        <f>if(isblank(F857)=TRUE," ",'2. Metadata'!B$14)</f>
        <v>millimetres</v>
      </c>
      <c r="H857" s="10">
        <v>-1.0</v>
      </c>
      <c r="I857" s="15" t="str">
        <f>if(isblank(H857)=TRUE," ",'2. Metadata'!B$26)</f>
        <v>N/A</v>
      </c>
      <c r="J857" s="13" t="s">
        <v>7</v>
      </c>
      <c r="K857" s="5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>
      <c r="A858" s="18">
        <v>43921.0</v>
      </c>
      <c r="B858" s="8" t="s">
        <v>6</v>
      </c>
      <c r="C858" s="2">
        <f>if(isblank(B858)=TRUE," ", IF(B858='2. Metadata'!B$1,'2. Metadata'!B$5, if(B858='2. Metadata'!C$1,'2. Metadata'!C$5,if(B858='2. Metadata'!D$1,'2. Metadata'!D$5, if(B858='2. Metadata'!E$1,'2. Metadata'!E$5,if( B858='2. Metadata'!F$1,'2. Metadata'!F$5,if(B858='2. Metadata'!G$1,'2. Metadata'!G$5,if(B858='2. Metadata'!H$1,'2. Metadata'!H$5, if(B858='2. Metadata'!I$1,'2. Metadata'!I$5, if(B858='2. Metadata'!J$1,'2. Metadata'!J$5, if(B858='2. Metadata'!K$1,'2. Metadata'!K$5, if(B858='2. Metadata'!L$1,'2. Metadata'!L$5, if(B858='2. Metadata'!M$1,'2. Metadata'!M$5, if(B858='2. Metadata'!N$1,'2. Metadata'!N$5))))))))))))))</f>
        <v>50.07754523</v>
      </c>
      <c r="D858" s="9">
        <f>if(isblank(B858)=TRUE," ", IF(B858='2. Metadata'!B$1,'2. Metadata'!B$6, if(B858='2. Metadata'!C$1,'2. Metadata'!C$6,if(B858='2. Metadata'!D$1,'2. Metadata'!D$6, if(B858='2. Metadata'!E$1,'2. Metadata'!E$6,if( B858='2. Metadata'!F$1,'2. Metadata'!F$6,if(B858='2. Metadata'!G$1,'2. Metadata'!G$6,if(B858='2. Metadata'!H$1,'2. Metadata'!H$6, if(B858='2. Metadata'!I$1,'2. Metadata'!I$6, if(B858='2. Metadata'!J$1,'2. Metadata'!J$6, if(B858='2. Metadata'!K$1,'2. Metadata'!K$6, if(B858='2. Metadata'!L$1,'2. Metadata'!L$6, if(B858='2. Metadata'!M$1,'2. Metadata'!M$6, if(B858='2. Metadata'!N$1,'2. Metadata'!N$6))))))))))))))</f>
        <v>-116.8675084</v>
      </c>
      <c r="E858" s="10" t="s">
        <v>7</v>
      </c>
      <c r="F858" s="10">
        <v>7.2</v>
      </c>
      <c r="G858" s="11" t="str">
        <f>if(isblank(F858)=TRUE," ",'2. Metadata'!B$14)</f>
        <v>millimetres</v>
      </c>
      <c r="H858" s="10">
        <v>-1.0</v>
      </c>
      <c r="I858" s="15" t="str">
        <f>if(isblank(H858)=TRUE," ",'2. Metadata'!B$26)</f>
        <v>N/A</v>
      </c>
      <c r="J858" s="13" t="s">
        <v>7</v>
      </c>
      <c r="K858" s="5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>
      <c r="A859" s="18">
        <v>43922.0</v>
      </c>
      <c r="B859" s="8" t="s">
        <v>6</v>
      </c>
      <c r="C859" s="2">
        <f>if(isblank(B859)=TRUE," ", IF(B859='2. Metadata'!B$1,'2. Metadata'!B$5, if(B859='2. Metadata'!C$1,'2. Metadata'!C$5,if(B859='2. Metadata'!D$1,'2. Metadata'!D$5, if(B859='2. Metadata'!E$1,'2. Metadata'!E$5,if( B859='2. Metadata'!F$1,'2. Metadata'!F$5,if(B859='2. Metadata'!G$1,'2. Metadata'!G$5,if(B859='2. Metadata'!H$1,'2. Metadata'!H$5, if(B859='2. Metadata'!I$1,'2. Metadata'!I$5, if(B859='2. Metadata'!J$1,'2. Metadata'!J$5, if(B859='2. Metadata'!K$1,'2. Metadata'!K$5, if(B859='2. Metadata'!L$1,'2. Metadata'!L$5, if(B859='2. Metadata'!M$1,'2. Metadata'!M$5, if(B859='2. Metadata'!N$1,'2. Metadata'!N$5))))))))))))))</f>
        <v>50.07754523</v>
      </c>
      <c r="D859" s="9">
        <f>if(isblank(B859)=TRUE," ", IF(B859='2. Metadata'!B$1,'2. Metadata'!B$6, if(B859='2. Metadata'!C$1,'2. Metadata'!C$6,if(B859='2. Metadata'!D$1,'2. Metadata'!D$6, if(B859='2. Metadata'!E$1,'2. Metadata'!E$6,if( B859='2. Metadata'!F$1,'2. Metadata'!F$6,if(B859='2. Metadata'!G$1,'2. Metadata'!G$6,if(B859='2. Metadata'!H$1,'2. Metadata'!H$6, if(B859='2. Metadata'!I$1,'2. Metadata'!I$6, if(B859='2. Metadata'!J$1,'2. Metadata'!J$6, if(B859='2. Metadata'!K$1,'2. Metadata'!K$6, if(B859='2. Metadata'!L$1,'2. Metadata'!L$6, if(B859='2. Metadata'!M$1,'2. Metadata'!M$6, if(B859='2. Metadata'!N$1,'2. Metadata'!N$6))))))))))))))</f>
        <v>-116.8675084</v>
      </c>
      <c r="E859" s="10" t="s">
        <v>7</v>
      </c>
      <c r="F859" s="10">
        <v>3.0</v>
      </c>
      <c r="G859" s="11" t="str">
        <f>if(isblank(F859)=TRUE," ",'2. Metadata'!B$14)</f>
        <v>millimetres</v>
      </c>
      <c r="H859" s="10">
        <v>-1.0</v>
      </c>
      <c r="I859" s="15" t="str">
        <f>if(isblank(H859)=TRUE," ",'2. Metadata'!B$26)</f>
        <v>N/A</v>
      </c>
      <c r="J859" s="13" t="s">
        <v>7</v>
      </c>
      <c r="K859" s="5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>
      <c r="A860" s="18">
        <v>43923.0</v>
      </c>
      <c r="B860" s="8" t="s">
        <v>6</v>
      </c>
      <c r="C860" s="2">
        <f>if(isblank(B860)=TRUE," ", IF(B860='2. Metadata'!B$1,'2. Metadata'!B$5, if(B860='2. Metadata'!C$1,'2. Metadata'!C$5,if(B860='2. Metadata'!D$1,'2. Metadata'!D$5, if(B860='2. Metadata'!E$1,'2. Metadata'!E$5,if( B860='2. Metadata'!F$1,'2. Metadata'!F$5,if(B860='2. Metadata'!G$1,'2. Metadata'!G$5,if(B860='2. Metadata'!H$1,'2. Metadata'!H$5, if(B860='2. Metadata'!I$1,'2. Metadata'!I$5, if(B860='2. Metadata'!J$1,'2. Metadata'!J$5, if(B860='2. Metadata'!K$1,'2. Metadata'!K$5, if(B860='2. Metadata'!L$1,'2. Metadata'!L$5, if(B860='2. Metadata'!M$1,'2. Metadata'!M$5, if(B860='2. Metadata'!N$1,'2. Metadata'!N$5))))))))))))))</f>
        <v>50.07754523</v>
      </c>
      <c r="D860" s="9">
        <f>if(isblank(B860)=TRUE," ", IF(B860='2. Metadata'!B$1,'2. Metadata'!B$6, if(B860='2. Metadata'!C$1,'2. Metadata'!C$6,if(B860='2. Metadata'!D$1,'2. Metadata'!D$6, if(B860='2. Metadata'!E$1,'2. Metadata'!E$6,if( B860='2. Metadata'!F$1,'2. Metadata'!F$6,if(B860='2. Metadata'!G$1,'2. Metadata'!G$6,if(B860='2. Metadata'!H$1,'2. Metadata'!H$6, if(B860='2. Metadata'!I$1,'2. Metadata'!I$6, if(B860='2. Metadata'!J$1,'2. Metadata'!J$6, if(B860='2. Metadata'!K$1,'2. Metadata'!K$6, if(B860='2. Metadata'!L$1,'2. Metadata'!L$6, if(B860='2. Metadata'!M$1,'2. Metadata'!M$6, if(B860='2. Metadata'!N$1,'2. Metadata'!N$6))))))))))))))</f>
        <v>-116.8675084</v>
      </c>
      <c r="E860" s="10" t="s">
        <v>7</v>
      </c>
      <c r="F860" s="10">
        <v>0.2</v>
      </c>
      <c r="G860" s="11" t="str">
        <f>if(isblank(F860)=TRUE," ",'2. Metadata'!B$14)</f>
        <v>millimetres</v>
      </c>
      <c r="H860" s="10">
        <v>-1.0</v>
      </c>
      <c r="I860" s="15" t="str">
        <f>if(isblank(H860)=TRUE," ",'2. Metadata'!B$26)</f>
        <v>N/A</v>
      </c>
      <c r="J860" s="13" t="s">
        <v>7</v>
      </c>
      <c r="K860" s="5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>
      <c r="A861" s="18">
        <v>43924.0</v>
      </c>
      <c r="B861" s="8" t="s">
        <v>6</v>
      </c>
      <c r="C861" s="2">
        <f>if(isblank(B861)=TRUE," ", IF(B861='2. Metadata'!B$1,'2. Metadata'!B$5, if(B861='2. Metadata'!C$1,'2. Metadata'!C$5,if(B861='2. Metadata'!D$1,'2. Metadata'!D$5, if(B861='2. Metadata'!E$1,'2. Metadata'!E$5,if( B861='2. Metadata'!F$1,'2. Metadata'!F$5,if(B861='2. Metadata'!G$1,'2. Metadata'!G$5,if(B861='2. Metadata'!H$1,'2. Metadata'!H$5, if(B861='2. Metadata'!I$1,'2. Metadata'!I$5, if(B861='2. Metadata'!J$1,'2. Metadata'!J$5, if(B861='2. Metadata'!K$1,'2. Metadata'!K$5, if(B861='2. Metadata'!L$1,'2. Metadata'!L$5, if(B861='2. Metadata'!M$1,'2. Metadata'!M$5, if(B861='2. Metadata'!N$1,'2. Metadata'!N$5))))))))))))))</f>
        <v>50.07754523</v>
      </c>
      <c r="D861" s="9">
        <f>if(isblank(B861)=TRUE," ", IF(B861='2. Metadata'!B$1,'2. Metadata'!B$6, if(B861='2. Metadata'!C$1,'2. Metadata'!C$6,if(B861='2. Metadata'!D$1,'2. Metadata'!D$6, if(B861='2. Metadata'!E$1,'2. Metadata'!E$6,if( B861='2. Metadata'!F$1,'2. Metadata'!F$6,if(B861='2. Metadata'!G$1,'2. Metadata'!G$6,if(B861='2. Metadata'!H$1,'2. Metadata'!H$6, if(B861='2. Metadata'!I$1,'2. Metadata'!I$6, if(B861='2. Metadata'!J$1,'2. Metadata'!J$6, if(B861='2. Metadata'!K$1,'2. Metadata'!K$6, if(B861='2. Metadata'!L$1,'2. Metadata'!L$6, if(B861='2. Metadata'!M$1,'2. Metadata'!M$6, if(B861='2. Metadata'!N$1,'2. Metadata'!N$6))))))))))))))</f>
        <v>-116.8675084</v>
      </c>
      <c r="E861" s="10" t="s">
        <v>7</v>
      </c>
      <c r="F861" s="10">
        <v>0.0</v>
      </c>
      <c r="G861" s="11" t="str">
        <f>if(isblank(F861)=TRUE," ",'2. Metadata'!B$14)</f>
        <v>millimetres</v>
      </c>
      <c r="H861" s="10">
        <v>-1.0</v>
      </c>
      <c r="I861" s="15" t="str">
        <f>if(isblank(H861)=TRUE," ",'2. Metadata'!B$26)</f>
        <v>N/A</v>
      </c>
      <c r="J861" s="13" t="s">
        <v>7</v>
      </c>
      <c r="K861" s="5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>
      <c r="A862" s="18">
        <v>43925.0</v>
      </c>
      <c r="B862" s="8" t="s">
        <v>6</v>
      </c>
      <c r="C862" s="2">
        <f>if(isblank(B862)=TRUE," ", IF(B862='2. Metadata'!B$1,'2. Metadata'!B$5, if(B862='2. Metadata'!C$1,'2. Metadata'!C$5,if(B862='2. Metadata'!D$1,'2. Metadata'!D$5, if(B862='2. Metadata'!E$1,'2. Metadata'!E$5,if( B862='2. Metadata'!F$1,'2. Metadata'!F$5,if(B862='2. Metadata'!G$1,'2. Metadata'!G$5,if(B862='2. Metadata'!H$1,'2. Metadata'!H$5, if(B862='2. Metadata'!I$1,'2. Metadata'!I$5, if(B862='2. Metadata'!J$1,'2. Metadata'!J$5, if(B862='2. Metadata'!K$1,'2. Metadata'!K$5, if(B862='2. Metadata'!L$1,'2. Metadata'!L$5, if(B862='2. Metadata'!M$1,'2. Metadata'!M$5, if(B862='2. Metadata'!N$1,'2. Metadata'!N$5))))))))))))))</f>
        <v>50.07754523</v>
      </c>
      <c r="D862" s="9">
        <f>if(isblank(B862)=TRUE," ", IF(B862='2. Metadata'!B$1,'2. Metadata'!B$6, if(B862='2. Metadata'!C$1,'2. Metadata'!C$6,if(B862='2. Metadata'!D$1,'2. Metadata'!D$6, if(B862='2. Metadata'!E$1,'2. Metadata'!E$6,if( B862='2. Metadata'!F$1,'2. Metadata'!F$6,if(B862='2. Metadata'!G$1,'2. Metadata'!G$6,if(B862='2. Metadata'!H$1,'2. Metadata'!H$6, if(B862='2. Metadata'!I$1,'2. Metadata'!I$6, if(B862='2. Metadata'!J$1,'2. Metadata'!J$6, if(B862='2. Metadata'!K$1,'2. Metadata'!K$6, if(B862='2. Metadata'!L$1,'2. Metadata'!L$6, if(B862='2. Metadata'!M$1,'2. Metadata'!M$6, if(B862='2. Metadata'!N$1,'2. Metadata'!N$6))))))))))))))</f>
        <v>-116.8675084</v>
      </c>
      <c r="E862" s="10" t="s">
        <v>7</v>
      </c>
      <c r="F862" s="10">
        <v>0.2</v>
      </c>
      <c r="G862" s="11" t="str">
        <f>if(isblank(F862)=TRUE," ",'2. Metadata'!B$14)</f>
        <v>millimetres</v>
      </c>
      <c r="H862" s="10">
        <v>-1.0</v>
      </c>
      <c r="I862" s="15" t="str">
        <f>if(isblank(H862)=TRUE," ",'2. Metadata'!B$26)</f>
        <v>N/A</v>
      </c>
      <c r="J862" s="13" t="s">
        <v>7</v>
      </c>
      <c r="K862" s="5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>
      <c r="A863" s="18">
        <v>43926.0</v>
      </c>
      <c r="B863" s="8" t="s">
        <v>6</v>
      </c>
      <c r="C863" s="2">
        <f>if(isblank(B863)=TRUE," ", IF(B863='2. Metadata'!B$1,'2. Metadata'!B$5, if(B863='2. Metadata'!C$1,'2. Metadata'!C$5,if(B863='2. Metadata'!D$1,'2. Metadata'!D$5, if(B863='2. Metadata'!E$1,'2. Metadata'!E$5,if( B863='2. Metadata'!F$1,'2. Metadata'!F$5,if(B863='2. Metadata'!G$1,'2. Metadata'!G$5,if(B863='2. Metadata'!H$1,'2. Metadata'!H$5, if(B863='2. Metadata'!I$1,'2. Metadata'!I$5, if(B863='2. Metadata'!J$1,'2. Metadata'!J$5, if(B863='2. Metadata'!K$1,'2. Metadata'!K$5, if(B863='2. Metadata'!L$1,'2. Metadata'!L$5, if(B863='2. Metadata'!M$1,'2. Metadata'!M$5, if(B863='2. Metadata'!N$1,'2. Metadata'!N$5))))))))))))))</f>
        <v>50.07754523</v>
      </c>
      <c r="D863" s="9">
        <f>if(isblank(B863)=TRUE," ", IF(B863='2. Metadata'!B$1,'2. Metadata'!B$6, if(B863='2. Metadata'!C$1,'2. Metadata'!C$6,if(B863='2. Metadata'!D$1,'2. Metadata'!D$6, if(B863='2. Metadata'!E$1,'2. Metadata'!E$6,if( B863='2. Metadata'!F$1,'2. Metadata'!F$6,if(B863='2. Metadata'!G$1,'2. Metadata'!G$6,if(B863='2. Metadata'!H$1,'2. Metadata'!H$6, if(B863='2. Metadata'!I$1,'2. Metadata'!I$6, if(B863='2. Metadata'!J$1,'2. Metadata'!J$6, if(B863='2. Metadata'!K$1,'2. Metadata'!K$6, if(B863='2. Metadata'!L$1,'2. Metadata'!L$6, if(B863='2. Metadata'!M$1,'2. Metadata'!M$6, if(B863='2. Metadata'!N$1,'2. Metadata'!N$6))))))))))))))</f>
        <v>-116.8675084</v>
      </c>
      <c r="E863" s="10" t="s">
        <v>7</v>
      </c>
      <c r="F863" s="10">
        <v>5.8</v>
      </c>
      <c r="G863" s="11" t="str">
        <f>if(isblank(F863)=TRUE," ",'2. Metadata'!B$14)</f>
        <v>millimetres</v>
      </c>
      <c r="H863" s="10">
        <v>-1.0</v>
      </c>
      <c r="I863" s="15" t="str">
        <f>if(isblank(H863)=TRUE," ",'2. Metadata'!B$26)</f>
        <v>N/A</v>
      </c>
      <c r="J863" s="13" t="s">
        <v>7</v>
      </c>
      <c r="K863" s="5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>
      <c r="A864" s="18">
        <v>43927.0</v>
      </c>
      <c r="B864" s="8" t="s">
        <v>6</v>
      </c>
      <c r="C864" s="2">
        <f>if(isblank(B864)=TRUE," ", IF(B864='2. Metadata'!B$1,'2. Metadata'!B$5, if(B864='2. Metadata'!C$1,'2. Metadata'!C$5,if(B864='2. Metadata'!D$1,'2. Metadata'!D$5, if(B864='2. Metadata'!E$1,'2. Metadata'!E$5,if( B864='2. Metadata'!F$1,'2. Metadata'!F$5,if(B864='2. Metadata'!G$1,'2. Metadata'!G$5,if(B864='2. Metadata'!H$1,'2. Metadata'!H$5, if(B864='2. Metadata'!I$1,'2. Metadata'!I$5, if(B864='2. Metadata'!J$1,'2. Metadata'!J$5, if(B864='2. Metadata'!K$1,'2. Metadata'!K$5, if(B864='2. Metadata'!L$1,'2. Metadata'!L$5, if(B864='2. Metadata'!M$1,'2. Metadata'!M$5, if(B864='2. Metadata'!N$1,'2. Metadata'!N$5))))))))))))))</f>
        <v>50.07754523</v>
      </c>
      <c r="D864" s="9">
        <f>if(isblank(B864)=TRUE," ", IF(B864='2. Metadata'!B$1,'2. Metadata'!B$6, if(B864='2. Metadata'!C$1,'2. Metadata'!C$6,if(B864='2. Metadata'!D$1,'2. Metadata'!D$6, if(B864='2. Metadata'!E$1,'2. Metadata'!E$6,if( B864='2. Metadata'!F$1,'2. Metadata'!F$6,if(B864='2. Metadata'!G$1,'2. Metadata'!G$6,if(B864='2. Metadata'!H$1,'2. Metadata'!H$6, if(B864='2. Metadata'!I$1,'2. Metadata'!I$6, if(B864='2. Metadata'!J$1,'2. Metadata'!J$6, if(B864='2. Metadata'!K$1,'2. Metadata'!K$6, if(B864='2. Metadata'!L$1,'2. Metadata'!L$6, if(B864='2. Metadata'!M$1,'2. Metadata'!M$6, if(B864='2. Metadata'!N$1,'2. Metadata'!N$6))))))))))))))</f>
        <v>-116.8675084</v>
      </c>
      <c r="E864" s="10" t="s">
        <v>7</v>
      </c>
      <c r="F864" s="10">
        <v>0.0</v>
      </c>
      <c r="G864" s="11" t="str">
        <f>if(isblank(F864)=TRUE," ",'2. Metadata'!B$14)</f>
        <v>millimetres</v>
      </c>
      <c r="H864" s="10">
        <v>-1.0</v>
      </c>
      <c r="I864" s="15" t="str">
        <f>if(isblank(H864)=TRUE," ",'2. Metadata'!B$26)</f>
        <v>N/A</v>
      </c>
      <c r="J864" s="13" t="s">
        <v>7</v>
      </c>
      <c r="K864" s="5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>
      <c r="A865" s="18">
        <v>43928.0</v>
      </c>
      <c r="B865" s="8" t="s">
        <v>6</v>
      </c>
      <c r="C865" s="2">
        <f>if(isblank(B865)=TRUE," ", IF(B865='2. Metadata'!B$1,'2. Metadata'!B$5, if(B865='2. Metadata'!C$1,'2. Metadata'!C$5,if(B865='2. Metadata'!D$1,'2. Metadata'!D$5, if(B865='2. Metadata'!E$1,'2. Metadata'!E$5,if( B865='2. Metadata'!F$1,'2. Metadata'!F$5,if(B865='2. Metadata'!G$1,'2. Metadata'!G$5,if(B865='2. Metadata'!H$1,'2. Metadata'!H$5, if(B865='2. Metadata'!I$1,'2. Metadata'!I$5, if(B865='2. Metadata'!J$1,'2. Metadata'!J$5, if(B865='2. Metadata'!K$1,'2. Metadata'!K$5, if(B865='2. Metadata'!L$1,'2. Metadata'!L$5, if(B865='2. Metadata'!M$1,'2. Metadata'!M$5, if(B865='2. Metadata'!N$1,'2. Metadata'!N$5))))))))))))))</f>
        <v>50.07754523</v>
      </c>
      <c r="D865" s="9">
        <f>if(isblank(B865)=TRUE," ", IF(B865='2. Metadata'!B$1,'2. Metadata'!B$6, if(B865='2. Metadata'!C$1,'2. Metadata'!C$6,if(B865='2. Metadata'!D$1,'2. Metadata'!D$6, if(B865='2. Metadata'!E$1,'2. Metadata'!E$6,if( B865='2. Metadata'!F$1,'2. Metadata'!F$6,if(B865='2. Metadata'!G$1,'2. Metadata'!G$6,if(B865='2. Metadata'!H$1,'2. Metadata'!H$6, if(B865='2. Metadata'!I$1,'2. Metadata'!I$6, if(B865='2. Metadata'!J$1,'2. Metadata'!J$6, if(B865='2. Metadata'!K$1,'2. Metadata'!K$6, if(B865='2. Metadata'!L$1,'2. Metadata'!L$6, if(B865='2. Metadata'!M$1,'2. Metadata'!M$6, if(B865='2. Metadata'!N$1,'2. Metadata'!N$6))))))))))))))</f>
        <v>-116.8675084</v>
      </c>
      <c r="E865" s="10" t="s">
        <v>7</v>
      </c>
      <c r="F865" s="10">
        <v>2.2</v>
      </c>
      <c r="G865" s="11" t="str">
        <f>if(isblank(F865)=TRUE," ",'2. Metadata'!B$14)</f>
        <v>millimetres</v>
      </c>
      <c r="H865" s="10">
        <v>-1.0</v>
      </c>
      <c r="I865" s="15" t="str">
        <f>if(isblank(H865)=TRUE," ",'2. Metadata'!B$26)</f>
        <v>N/A</v>
      </c>
      <c r="J865" s="13" t="s">
        <v>7</v>
      </c>
      <c r="K865" s="5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>
      <c r="A866" s="18">
        <v>43929.0</v>
      </c>
      <c r="B866" s="8" t="s">
        <v>6</v>
      </c>
      <c r="C866" s="2">
        <f>if(isblank(B866)=TRUE," ", IF(B866='2. Metadata'!B$1,'2. Metadata'!B$5, if(B866='2. Metadata'!C$1,'2. Metadata'!C$5,if(B866='2. Metadata'!D$1,'2. Metadata'!D$5, if(B866='2. Metadata'!E$1,'2. Metadata'!E$5,if( B866='2. Metadata'!F$1,'2. Metadata'!F$5,if(B866='2. Metadata'!G$1,'2. Metadata'!G$5,if(B866='2. Metadata'!H$1,'2. Metadata'!H$5, if(B866='2. Metadata'!I$1,'2. Metadata'!I$5, if(B866='2. Metadata'!J$1,'2. Metadata'!J$5, if(B866='2. Metadata'!K$1,'2. Metadata'!K$5, if(B866='2. Metadata'!L$1,'2. Metadata'!L$5, if(B866='2. Metadata'!M$1,'2. Metadata'!M$5, if(B866='2. Metadata'!N$1,'2. Metadata'!N$5))))))))))))))</f>
        <v>50.07754523</v>
      </c>
      <c r="D866" s="9">
        <f>if(isblank(B866)=TRUE," ", IF(B866='2. Metadata'!B$1,'2. Metadata'!B$6, if(B866='2. Metadata'!C$1,'2. Metadata'!C$6,if(B866='2. Metadata'!D$1,'2. Metadata'!D$6, if(B866='2. Metadata'!E$1,'2. Metadata'!E$6,if( B866='2. Metadata'!F$1,'2. Metadata'!F$6,if(B866='2. Metadata'!G$1,'2. Metadata'!G$6,if(B866='2. Metadata'!H$1,'2. Metadata'!H$6, if(B866='2. Metadata'!I$1,'2. Metadata'!I$6, if(B866='2. Metadata'!J$1,'2. Metadata'!J$6, if(B866='2. Metadata'!K$1,'2. Metadata'!K$6, if(B866='2. Metadata'!L$1,'2. Metadata'!L$6, if(B866='2. Metadata'!M$1,'2. Metadata'!M$6, if(B866='2. Metadata'!N$1,'2. Metadata'!N$6))))))))))))))</f>
        <v>-116.8675084</v>
      </c>
      <c r="E866" s="10" t="s">
        <v>7</v>
      </c>
      <c r="F866" s="10">
        <v>0.0</v>
      </c>
      <c r="G866" s="11" t="str">
        <f>if(isblank(F866)=TRUE," ",'2. Metadata'!B$14)</f>
        <v>millimetres</v>
      </c>
      <c r="H866" s="10">
        <v>-1.0</v>
      </c>
      <c r="I866" s="15" t="str">
        <f>if(isblank(H866)=TRUE," ",'2. Metadata'!B$26)</f>
        <v>N/A</v>
      </c>
      <c r="J866" s="13" t="s">
        <v>7</v>
      </c>
      <c r="K866" s="5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>
      <c r="A867" s="18">
        <v>43930.0</v>
      </c>
      <c r="B867" s="8" t="s">
        <v>6</v>
      </c>
      <c r="C867" s="2">
        <f>if(isblank(B867)=TRUE," ", IF(B867='2. Metadata'!B$1,'2. Metadata'!B$5, if(B867='2. Metadata'!C$1,'2. Metadata'!C$5,if(B867='2. Metadata'!D$1,'2. Metadata'!D$5, if(B867='2. Metadata'!E$1,'2. Metadata'!E$5,if( B867='2. Metadata'!F$1,'2. Metadata'!F$5,if(B867='2. Metadata'!G$1,'2. Metadata'!G$5,if(B867='2. Metadata'!H$1,'2. Metadata'!H$5, if(B867='2. Metadata'!I$1,'2. Metadata'!I$5, if(B867='2. Metadata'!J$1,'2. Metadata'!J$5, if(B867='2. Metadata'!K$1,'2. Metadata'!K$5, if(B867='2. Metadata'!L$1,'2. Metadata'!L$5, if(B867='2. Metadata'!M$1,'2. Metadata'!M$5, if(B867='2. Metadata'!N$1,'2. Metadata'!N$5))))))))))))))</f>
        <v>50.07754523</v>
      </c>
      <c r="D867" s="9">
        <f>if(isblank(B867)=TRUE," ", IF(B867='2. Metadata'!B$1,'2. Metadata'!B$6, if(B867='2. Metadata'!C$1,'2. Metadata'!C$6,if(B867='2. Metadata'!D$1,'2. Metadata'!D$6, if(B867='2. Metadata'!E$1,'2. Metadata'!E$6,if( B867='2. Metadata'!F$1,'2. Metadata'!F$6,if(B867='2. Metadata'!G$1,'2. Metadata'!G$6,if(B867='2. Metadata'!H$1,'2. Metadata'!H$6, if(B867='2. Metadata'!I$1,'2. Metadata'!I$6, if(B867='2. Metadata'!J$1,'2. Metadata'!J$6, if(B867='2. Metadata'!K$1,'2. Metadata'!K$6, if(B867='2. Metadata'!L$1,'2. Metadata'!L$6, if(B867='2. Metadata'!M$1,'2. Metadata'!M$6, if(B867='2. Metadata'!N$1,'2. Metadata'!N$6))))))))))))))</f>
        <v>-116.8675084</v>
      </c>
      <c r="E867" s="10" t="s">
        <v>7</v>
      </c>
      <c r="F867" s="10">
        <v>0.0</v>
      </c>
      <c r="G867" s="11" t="str">
        <f>if(isblank(F867)=TRUE," ",'2. Metadata'!B$14)</f>
        <v>millimetres</v>
      </c>
      <c r="H867" s="10">
        <v>-1.0</v>
      </c>
      <c r="I867" s="15" t="str">
        <f>if(isblank(H867)=TRUE," ",'2. Metadata'!B$26)</f>
        <v>N/A</v>
      </c>
      <c r="J867" s="13" t="s">
        <v>7</v>
      </c>
      <c r="K867" s="5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>
      <c r="A868" s="18">
        <v>43931.0</v>
      </c>
      <c r="B868" s="8" t="s">
        <v>6</v>
      </c>
      <c r="C868" s="2">
        <f>if(isblank(B868)=TRUE," ", IF(B868='2. Metadata'!B$1,'2. Metadata'!B$5, if(B868='2. Metadata'!C$1,'2. Metadata'!C$5,if(B868='2. Metadata'!D$1,'2. Metadata'!D$5, if(B868='2. Metadata'!E$1,'2. Metadata'!E$5,if( B868='2. Metadata'!F$1,'2. Metadata'!F$5,if(B868='2. Metadata'!G$1,'2. Metadata'!G$5,if(B868='2. Metadata'!H$1,'2. Metadata'!H$5, if(B868='2. Metadata'!I$1,'2. Metadata'!I$5, if(B868='2. Metadata'!J$1,'2. Metadata'!J$5, if(B868='2. Metadata'!K$1,'2. Metadata'!K$5, if(B868='2. Metadata'!L$1,'2. Metadata'!L$5, if(B868='2. Metadata'!M$1,'2. Metadata'!M$5, if(B868='2. Metadata'!N$1,'2. Metadata'!N$5))))))))))))))</f>
        <v>50.07754523</v>
      </c>
      <c r="D868" s="9">
        <f>if(isblank(B868)=TRUE," ", IF(B868='2. Metadata'!B$1,'2. Metadata'!B$6, if(B868='2. Metadata'!C$1,'2. Metadata'!C$6,if(B868='2. Metadata'!D$1,'2. Metadata'!D$6, if(B868='2. Metadata'!E$1,'2. Metadata'!E$6,if( B868='2. Metadata'!F$1,'2. Metadata'!F$6,if(B868='2. Metadata'!G$1,'2. Metadata'!G$6,if(B868='2. Metadata'!H$1,'2. Metadata'!H$6, if(B868='2. Metadata'!I$1,'2. Metadata'!I$6, if(B868='2. Metadata'!J$1,'2. Metadata'!J$6, if(B868='2. Metadata'!K$1,'2. Metadata'!K$6, if(B868='2. Metadata'!L$1,'2. Metadata'!L$6, if(B868='2. Metadata'!M$1,'2. Metadata'!M$6, if(B868='2. Metadata'!N$1,'2. Metadata'!N$6))))))))))))))</f>
        <v>-116.8675084</v>
      </c>
      <c r="E868" s="10" t="s">
        <v>7</v>
      </c>
      <c r="F868" s="10">
        <v>0.0</v>
      </c>
      <c r="G868" s="11" t="str">
        <f>if(isblank(F868)=TRUE," ",'2. Metadata'!B$14)</f>
        <v>millimetres</v>
      </c>
      <c r="H868" s="10">
        <v>-1.0</v>
      </c>
      <c r="I868" s="15" t="str">
        <f>if(isblank(H868)=TRUE," ",'2. Metadata'!B$26)</f>
        <v>N/A</v>
      </c>
      <c r="J868" s="13" t="s">
        <v>7</v>
      </c>
      <c r="K868" s="5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>
      <c r="A869" s="18">
        <v>43932.0</v>
      </c>
      <c r="B869" s="8" t="s">
        <v>6</v>
      </c>
      <c r="C869" s="2">
        <f>if(isblank(B869)=TRUE," ", IF(B869='2. Metadata'!B$1,'2. Metadata'!B$5, if(B869='2. Metadata'!C$1,'2. Metadata'!C$5,if(B869='2. Metadata'!D$1,'2. Metadata'!D$5, if(B869='2. Metadata'!E$1,'2. Metadata'!E$5,if( B869='2. Metadata'!F$1,'2. Metadata'!F$5,if(B869='2. Metadata'!G$1,'2. Metadata'!G$5,if(B869='2. Metadata'!H$1,'2. Metadata'!H$5, if(B869='2. Metadata'!I$1,'2. Metadata'!I$5, if(B869='2. Metadata'!J$1,'2. Metadata'!J$5, if(B869='2. Metadata'!K$1,'2. Metadata'!K$5, if(B869='2. Metadata'!L$1,'2. Metadata'!L$5, if(B869='2. Metadata'!M$1,'2. Metadata'!M$5, if(B869='2. Metadata'!N$1,'2. Metadata'!N$5))))))))))))))</f>
        <v>50.07754523</v>
      </c>
      <c r="D869" s="9">
        <f>if(isblank(B869)=TRUE," ", IF(B869='2. Metadata'!B$1,'2. Metadata'!B$6, if(B869='2. Metadata'!C$1,'2. Metadata'!C$6,if(B869='2. Metadata'!D$1,'2. Metadata'!D$6, if(B869='2. Metadata'!E$1,'2. Metadata'!E$6,if( B869='2. Metadata'!F$1,'2. Metadata'!F$6,if(B869='2. Metadata'!G$1,'2. Metadata'!G$6,if(B869='2. Metadata'!H$1,'2. Metadata'!H$6, if(B869='2. Metadata'!I$1,'2. Metadata'!I$6, if(B869='2. Metadata'!J$1,'2. Metadata'!J$6, if(B869='2. Metadata'!K$1,'2. Metadata'!K$6, if(B869='2. Metadata'!L$1,'2. Metadata'!L$6, if(B869='2. Metadata'!M$1,'2. Metadata'!M$6, if(B869='2. Metadata'!N$1,'2. Metadata'!N$6))))))))))))))</f>
        <v>-116.8675084</v>
      </c>
      <c r="E869" s="10" t="s">
        <v>7</v>
      </c>
      <c r="F869" s="10">
        <v>0.0</v>
      </c>
      <c r="G869" s="11" t="str">
        <f>if(isblank(F869)=TRUE," ",'2. Metadata'!B$14)</f>
        <v>millimetres</v>
      </c>
      <c r="H869" s="10">
        <v>-1.0</v>
      </c>
      <c r="I869" s="15" t="str">
        <f>if(isblank(H869)=TRUE," ",'2. Metadata'!B$26)</f>
        <v>N/A</v>
      </c>
      <c r="J869" s="13" t="s">
        <v>7</v>
      </c>
      <c r="K869" s="5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>
      <c r="A870" s="18">
        <v>43933.0</v>
      </c>
      <c r="B870" s="8" t="s">
        <v>6</v>
      </c>
      <c r="C870" s="2">
        <f>if(isblank(B870)=TRUE," ", IF(B870='2. Metadata'!B$1,'2. Metadata'!B$5, if(B870='2. Metadata'!C$1,'2. Metadata'!C$5,if(B870='2. Metadata'!D$1,'2. Metadata'!D$5, if(B870='2. Metadata'!E$1,'2. Metadata'!E$5,if( B870='2. Metadata'!F$1,'2. Metadata'!F$5,if(B870='2. Metadata'!G$1,'2. Metadata'!G$5,if(B870='2. Metadata'!H$1,'2. Metadata'!H$5, if(B870='2. Metadata'!I$1,'2. Metadata'!I$5, if(B870='2. Metadata'!J$1,'2. Metadata'!J$5, if(B870='2. Metadata'!K$1,'2. Metadata'!K$5, if(B870='2. Metadata'!L$1,'2. Metadata'!L$5, if(B870='2. Metadata'!M$1,'2. Metadata'!M$5, if(B870='2. Metadata'!N$1,'2. Metadata'!N$5))))))))))))))</f>
        <v>50.07754523</v>
      </c>
      <c r="D870" s="9">
        <f>if(isblank(B870)=TRUE," ", IF(B870='2. Metadata'!B$1,'2. Metadata'!B$6, if(B870='2. Metadata'!C$1,'2. Metadata'!C$6,if(B870='2. Metadata'!D$1,'2. Metadata'!D$6, if(B870='2. Metadata'!E$1,'2. Metadata'!E$6,if( B870='2. Metadata'!F$1,'2. Metadata'!F$6,if(B870='2. Metadata'!G$1,'2. Metadata'!G$6,if(B870='2. Metadata'!H$1,'2. Metadata'!H$6, if(B870='2. Metadata'!I$1,'2. Metadata'!I$6, if(B870='2. Metadata'!J$1,'2. Metadata'!J$6, if(B870='2. Metadata'!K$1,'2. Metadata'!K$6, if(B870='2. Metadata'!L$1,'2. Metadata'!L$6, if(B870='2. Metadata'!M$1,'2. Metadata'!M$6, if(B870='2. Metadata'!N$1,'2. Metadata'!N$6))))))))))))))</f>
        <v>-116.8675084</v>
      </c>
      <c r="E870" s="10" t="s">
        <v>7</v>
      </c>
      <c r="F870" s="10">
        <v>0.0</v>
      </c>
      <c r="G870" s="11" t="str">
        <f>if(isblank(F870)=TRUE," ",'2. Metadata'!B$14)</f>
        <v>millimetres</v>
      </c>
      <c r="H870" s="10">
        <v>-1.0</v>
      </c>
      <c r="I870" s="15" t="str">
        <f>if(isblank(H870)=TRUE," ",'2. Metadata'!B$26)</f>
        <v>N/A</v>
      </c>
      <c r="J870" s="13" t="s">
        <v>7</v>
      </c>
      <c r="K870" s="5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>
      <c r="A871" s="18">
        <v>43934.0</v>
      </c>
      <c r="B871" s="8" t="s">
        <v>6</v>
      </c>
      <c r="C871" s="2">
        <f>if(isblank(B871)=TRUE," ", IF(B871='2. Metadata'!B$1,'2. Metadata'!B$5, if(B871='2. Metadata'!C$1,'2. Metadata'!C$5,if(B871='2. Metadata'!D$1,'2. Metadata'!D$5, if(B871='2. Metadata'!E$1,'2. Metadata'!E$5,if( B871='2. Metadata'!F$1,'2. Metadata'!F$5,if(B871='2. Metadata'!G$1,'2. Metadata'!G$5,if(B871='2. Metadata'!H$1,'2. Metadata'!H$5, if(B871='2. Metadata'!I$1,'2. Metadata'!I$5, if(B871='2. Metadata'!J$1,'2. Metadata'!J$5, if(B871='2. Metadata'!K$1,'2. Metadata'!K$5, if(B871='2. Metadata'!L$1,'2. Metadata'!L$5, if(B871='2. Metadata'!M$1,'2. Metadata'!M$5, if(B871='2. Metadata'!N$1,'2. Metadata'!N$5))))))))))))))</f>
        <v>50.07754523</v>
      </c>
      <c r="D871" s="9">
        <f>if(isblank(B871)=TRUE," ", IF(B871='2. Metadata'!B$1,'2. Metadata'!B$6, if(B871='2. Metadata'!C$1,'2. Metadata'!C$6,if(B871='2. Metadata'!D$1,'2. Metadata'!D$6, if(B871='2. Metadata'!E$1,'2. Metadata'!E$6,if( B871='2. Metadata'!F$1,'2. Metadata'!F$6,if(B871='2. Metadata'!G$1,'2. Metadata'!G$6,if(B871='2. Metadata'!H$1,'2. Metadata'!H$6, if(B871='2. Metadata'!I$1,'2. Metadata'!I$6, if(B871='2. Metadata'!J$1,'2. Metadata'!J$6, if(B871='2. Metadata'!K$1,'2. Metadata'!K$6, if(B871='2. Metadata'!L$1,'2. Metadata'!L$6, if(B871='2. Metadata'!M$1,'2. Metadata'!M$6, if(B871='2. Metadata'!N$1,'2. Metadata'!N$6))))))))))))))</f>
        <v>-116.8675084</v>
      </c>
      <c r="E871" s="10" t="s">
        <v>7</v>
      </c>
      <c r="F871" s="10">
        <v>0.0</v>
      </c>
      <c r="G871" s="11" t="str">
        <f>if(isblank(F871)=TRUE," ",'2. Metadata'!B$14)</f>
        <v>millimetres</v>
      </c>
      <c r="H871" s="10">
        <v>-1.0</v>
      </c>
      <c r="I871" s="15" t="str">
        <f>if(isblank(H871)=TRUE," ",'2. Metadata'!B$26)</f>
        <v>N/A</v>
      </c>
      <c r="J871" s="13" t="s">
        <v>7</v>
      </c>
      <c r="K871" s="5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>
      <c r="A872" s="7">
        <v>43935.0</v>
      </c>
      <c r="B872" s="8" t="s">
        <v>6</v>
      </c>
      <c r="C872" s="2">
        <f>if(isblank(B872)=TRUE," ", IF(B872='2. Metadata'!B$1,'2. Metadata'!B$5, if(B872='2. Metadata'!C$1,'2. Metadata'!C$5,if(B872='2. Metadata'!D$1,'2. Metadata'!D$5, if(B872='2. Metadata'!E$1,'2. Metadata'!E$5,if( B872='2. Metadata'!F$1,'2. Metadata'!F$5,if(B872='2. Metadata'!G$1,'2. Metadata'!G$5,if(B872='2. Metadata'!H$1,'2. Metadata'!H$5, if(B872='2. Metadata'!I$1,'2. Metadata'!I$5, if(B872='2. Metadata'!J$1,'2. Metadata'!J$5, if(B872='2. Metadata'!K$1,'2. Metadata'!K$5, if(B872='2. Metadata'!L$1,'2. Metadata'!L$5, if(B872='2. Metadata'!M$1,'2. Metadata'!M$5, if(B872='2. Metadata'!N$1,'2. Metadata'!N$5))))))))))))))</f>
        <v>50.07754523</v>
      </c>
      <c r="D872" s="9">
        <f>if(isblank(B872)=TRUE," ", IF(B872='2. Metadata'!B$1,'2. Metadata'!B$6, if(B872='2. Metadata'!C$1,'2. Metadata'!C$6,if(B872='2. Metadata'!D$1,'2. Metadata'!D$6, if(B872='2. Metadata'!E$1,'2. Metadata'!E$6,if( B872='2. Metadata'!F$1,'2. Metadata'!F$6,if(B872='2. Metadata'!G$1,'2. Metadata'!G$6,if(B872='2. Metadata'!H$1,'2. Metadata'!H$6, if(B872='2. Metadata'!I$1,'2. Metadata'!I$6, if(B872='2. Metadata'!J$1,'2. Metadata'!J$6, if(B872='2. Metadata'!K$1,'2. Metadata'!K$6, if(B872='2. Metadata'!L$1,'2. Metadata'!L$6, if(B872='2. Metadata'!M$1,'2. Metadata'!M$6, if(B872='2. Metadata'!N$1,'2. Metadata'!N$6))))))))))))))</f>
        <v>-116.8675084</v>
      </c>
      <c r="E872" s="10" t="s">
        <v>7</v>
      </c>
      <c r="F872" s="10">
        <v>0.0</v>
      </c>
      <c r="G872" s="11" t="str">
        <f>if(isblank(F872)=TRUE," ",'2. Metadata'!B$14)</f>
        <v>millimetres</v>
      </c>
      <c r="H872" s="10">
        <v>-1.0</v>
      </c>
      <c r="I872" s="15" t="str">
        <f>if(isblank(H872)=TRUE," ",'2. Metadata'!B$26)</f>
        <v>N/A</v>
      </c>
      <c r="J872" s="13" t="s">
        <v>7</v>
      </c>
      <c r="K872" s="5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>
      <c r="A873" s="7">
        <v>43936.0</v>
      </c>
      <c r="B873" s="8" t="s">
        <v>6</v>
      </c>
      <c r="C873" s="2">
        <f>if(isblank(B873)=TRUE," ", IF(B873='2. Metadata'!B$1,'2. Metadata'!B$5, if(B873='2. Metadata'!C$1,'2. Metadata'!C$5,if(B873='2. Metadata'!D$1,'2. Metadata'!D$5, if(B873='2. Metadata'!E$1,'2. Metadata'!E$5,if( B873='2. Metadata'!F$1,'2. Metadata'!F$5,if(B873='2. Metadata'!G$1,'2. Metadata'!G$5,if(B873='2. Metadata'!H$1,'2. Metadata'!H$5, if(B873='2. Metadata'!I$1,'2. Metadata'!I$5, if(B873='2. Metadata'!J$1,'2. Metadata'!J$5, if(B873='2. Metadata'!K$1,'2. Metadata'!K$5, if(B873='2. Metadata'!L$1,'2. Metadata'!L$5, if(B873='2. Metadata'!M$1,'2. Metadata'!M$5, if(B873='2. Metadata'!N$1,'2. Metadata'!N$5))))))))))))))</f>
        <v>50.07754523</v>
      </c>
      <c r="D873" s="9">
        <f>if(isblank(B873)=TRUE," ", IF(B873='2. Metadata'!B$1,'2. Metadata'!B$6, if(B873='2. Metadata'!C$1,'2. Metadata'!C$6,if(B873='2. Metadata'!D$1,'2. Metadata'!D$6, if(B873='2. Metadata'!E$1,'2. Metadata'!E$6,if( B873='2. Metadata'!F$1,'2. Metadata'!F$6,if(B873='2. Metadata'!G$1,'2. Metadata'!G$6,if(B873='2. Metadata'!H$1,'2. Metadata'!H$6, if(B873='2. Metadata'!I$1,'2. Metadata'!I$6, if(B873='2. Metadata'!J$1,'2. Metadata'!J$6, if(B873='2. Metadata'!K$1,'2. Metadata'!K$6, if(B873='2. Metadata'!L$1,'2. Metadata'!L$6, if(B873='2. Metadata'!M$1,'2. Metadata'!M$6, if(B873='2. Metadata'!N$1,'2. Metadata'!N$6))))))))))))))</f>
        <v>-116.8675084</v>
      </c>
      <c r="E873" s="10" t="s">
        <v>7</v>
      </c>
      <c r="F873" s="10">
        <v>0.0</v>
      </c>
      <c r="G873" s="11" t="str">
        <f>if(isblank(F873)=TRUE," ",'2. Metadata'!B$14)</f>
        <v>millimetres</v>
      </c>
      <c r="H873" s="10">
        <v>-1.0</v>
      </c>
      <c r="I873" s="15" t="str">
        <f>if(isblank(H873)=TRUE," ",'2. Metadata'!B$26)</f>
        <v>N/A</v>
      </c>
      <c r="J873" s="13" t="s">
        <v>7</v>
      </c>
      <c r="K873" s="5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>
      <c r="A874" s="7">
        <v>43937.0</v>
      </c>
      <c r="B874" s="8" t="s">
        <v>6</v>
      </c>
      <c r="C874" s="2">
        <f>if(isblank(B874)=TRUE," ", IF(B874='2. Metadata'!B$1,'2. Metadata'!B$5, if(B874='2. Metadata'!C$1,'2. Metadata'!C$5,if(B874='2. Metadata'!D$1,'2. Metadata'!D$5, if(B874='2. Metadata'!E$1,'2. Metadata'!E$5,if( B874='2. Metadata'!F$1,'2. Metadata'!F$5,if(B874='2. Metadata'!G$1,'2. Metadata'!G$5,if(B874='2. Metadata'!H$1,'2. Metadata'!H$5, if(B874='2. Metadata'!I$1,'2. Metadata'!I$5, if(B874='2. Metadata'!J$1,'2. Metadata'!J$5, if(B874='2. Metadata'!K$1,'2. Metadata'!K$5, if(B874='2. Metadata'!L$1,'2. Metadata'!L$5, if(B874='2. Metadata'!M$1,'2. Metadata'!M$5, if(B874='2. Metadata'!N$1,'2. Metadata'!N$5))))))))))))))</f>
        <v>50.07754523</v>
      </c>
      <c r="D874" s="9">
        <f>if(isblank(B874)=TRUE," ", IF(B874='2. Metadata'!B$1,'2. Metadata'!B$6, if(B874='2. Metadata'!C$1,'2. Metadata'!C$6,if(B874='2. Metadata'!D$1,'2. Metadata'!D$6, if(B874='2. Metadata'!E$1,'2. Metadata'!E$6,if( B874='2. Metadata'!F$1,'2. Metadata'!F$6,if(B874='2. Metadata'!G$1,'2. Metadata'!G$6,if(B874='2. Metadata'!H$1,'2. Metadata'!H$6, if(B874='2. Metadata'!I$1,'2. Metadata'!I$6, if(B874='2. Metadata'!J$1,'2. Metadata'!J$6, if(B874='2. Metadata'!K$1,'2. Metadata'!K$6, if(B874='2. Metadata'!L$1,'2. Metadata'!L$6, if(B874='2. Metadata'!M$1,'2. Metadata'!M$6, if(B874='2. Metadata'!N$1,'2. Metadata'!N$6))))))))))))))</f>
        <v>-116.8675084</v>
      </c>
      <c r="E874" s="10" t="s">
        <v>7</v>
      </c>
      <c r="F874" s="10">
        <v>0.2</v>
      </c>
      <c r="G874" s="11" t="str">
        <f>if(isblank(F874)=TRUE," ",'2. Metadata'!B$14)</f>
        <v>millimetres</v>
      </c>
      <c r="H874" s="10">
        <v>-1.0</v>
      </c>
      <c r="I874" s="15" t="str">
        <f>if(isblank(H874)=TRUE," ",'2. Metadata'!B$26)</f>
        <v>N/A</v>
      </c>
      <c r="J874" s="13" t="s">
        <v>7</v>
      </c>
      <c r="K874" s="5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>
      <c r="A875" s="7">
        <v>43938.0</v>
      </c>
      <c r="B875" s="8" t="s">
        <v>6</v>
      </c>
      <c r="C875" s="2">
        <f>if(isblank(B875)=TRUE," ", IF(B875='2. Metadata'!B$1,'2. Metadata'!B$5, if(B875='2. Metadata'!C$1,'2. Metadata'!C$5,if(B875='2. Metadata'!D$1,'2. Metadata'!D$5, if(B875='2. Metadata'!E$1,'2. Metadata'!E$5,if( B875='2. Metadata'!F$1,'2. Metadata'!F$5,if(B875='2. Metadata'!G$1,'2. Metadata'!G$5,if(B875='2. Metadata'!H$1,'2. Metadata'!H$5, if(B875='2. Metadata'!I$1,'2. Metadata'!I$5, if(B875='2. Metadata'!J$1,'2. Metadata'!J$5, if(B875='2. Metadata'!K$1,'2. Metadata'!K$5, if(B875='2. Metadata'!L$1,'2. Metadata'!L$5, if(B875='2. Metadata'!M$1,'2. Metadata'!M$5, if(B875='2. Metadata'!N$1,'2. Metadata'!N$5))))))))))))))</f>
        <v>50.07754523</v>
      </c>
      <c r="D875" s="9">
        <f>if(isblank(B875)=TRUE," ", IF(B875='2. Metadata'!B$1,'2. Metadata'!B$6, if(B875='2. Metadata'!C$1,'2. Metadata'!C$6,if(B875='2. Metadata'!D$1,'2. Metadata'!D$6, if(B875='2. Metadata'!E$1,'2. Metadata'!E$6,if( B875='2. Metadata'!F$1,'2. Metadata'!F$6,if(B875='2. Metadata'!G$1,'2. Metadata'!G$6,if(B875='2. Metadata'!H$1,'2. Metadata'!H$6, if(B875='2. Metadata'!I$1,'2. Metadata'!I$6, if(B875='2. Metadata'!J$1,'2. Metadata'!J$6, if(B875='2. Metadata'!K$1,'2. Metadata'!K$6, if(B875='2. Metadata'!L$1,'2. Metadata'!L$6, if(B875='2. Metadata'!M$1,'2. Metadata'!M$6, if(B875='2. Metadata'!N$1,'2. Metadata'!N$6))))))))))))))</f>
        <v>-116.8675084</v>
      </c>
      <c r="E875" s="10" t="s">
        <v>7</v>
      </c>
      <c r="F875" s="10">
        <v>0.0</v>
      </c>
      <c r="G875" s="11" t="str">
        <f>if(isblank(F875)=TRUE," ",'2. Metadata'!B$14)</f>
        <v>millimetres</v>
      </c>
      <c r="H875" s="10">
        <v>-1.0</v>
      </c>
      <c r="I875" s="15" t="str">
        <f>if(isblank(H875)=TRUE," ",'2. Metadata'!B$26)</f>
        <v>N/A</v>
      </c>
      <c r="J875" s="13" t="s">
        <v>7</v>
      </c>
      <c r="K875" s="5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>
      <c r="A876" s="7">
        <v>44162.0</v>
      </c>
      <c r="B876" s="8" t="s">
        <v>6</v>
      </c>
      <c r="C876" s="2">
        <f>if(isblank(B876)=TRUE," ", IF(B876='2. Metadata'!B$1,'2. Metadata'!B$5, if(B876='2. Metadata'!C$1,'2. Metadata'!C$5,if(B876='2. Metadata'!D$1,'2. Metadata'!D$5, if(B876='2. Metadata'!E$1,'2. Metadata'!E$5,if( B876='2. Metadata'!F$1,'2. Metadata'!F$5,if(B876='2. Metadata'!G$1,'2. Metadata'!G$5,if(B876='2. Metadata'!H$1,'2. Metadata'!H$5, if(B876='2. Metadata'!I$1,'2. Metadata'!I$5, if(B876='2. Metadata'!J$1,'2. Metadata'!J$5, if(B876='2. Metadata'!K$1,'2. Metadata'!K$5, if(B876='2. Metadata'!L$1,'2. Metadata'!L$5, if(B876='2. Metadata'!M$1,'2. Metadata'!M$5, if(B876='2. Metadata'!N$1,'2. Metadata'!N$5))))))))))))))</f>
        <v>50.07754523</v>
      </c>
      <c r="D876" s="9">
        <f>if(isblank(B876)=TRUE," ", IF(B876='2. Metadata'!B$1,'2. Metadata'!B$6, if(B876='2. Metadata'!C$1,'2. Metadata'!C$6,if(B876='2. Metadata'!D$1,'2. Metadata'!D$6, if(B876='2. Metadata'!E$1,'2. Metadata'!E$6,if( B876='2. Metadata'!F$1,'2. Metadata'!F$6,if(B876='2. Metadata'!G$1,'2. Metadata'!G$6,if(B876='2. Metadata'!H$1,'2. Metadata'!H$6, if(B876='2. Metadata'!I$1,'2. Metadata'!I$6, if(B876='2. Metadata'!J$1,'2. Metadata'!J$6, if(B876='2. Metadata'!K$1,'2. Metadata'!K$6, if(B876='2. Metadata'!L$1,'2. Metadata'!L$6, if(B876='2. Metadata'!M$1,'2. Metadata'!M$6, if(B876='2. Metadata'!N$1,'2. Metadata'!N$6))))))))))))))</f>
        <v>-116.8675084</v>
      </c>
      <c r="E876" s="10" t="s">
        <v>7</v>
      </c>
      <c r="F876" s="10">
        <v>0.0</v>
      </c>
      <c r="G876" s="11" t="str">
        <f>if(isblank(F876)=TRUE," ",'2. Metadata'!B$14)</f>
        <v>millimetres</v>
      </c>
      <c r="H876" s="10">
        <v>-1.0</v>
      </c>
      <c r="I876" s="15" t="str">
        <f>if(isblank(H876)=TRUE," ",'2. Metadata'!B$26)</f>
        <v>N/A</v>
      </c>
      <c r="J876" s="13" t="s">
        <v>7</v>
      </c>
      <c r="K876" s="5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>
      <c r="A877" s="7">
        <v>44163.0</v>
      </c>
      <c r="B877" s="8" t="s">
        <v>6</v>
      </c>
      <c r="C877" s="2">
        <f>if(isblank(B877)=TRUE," ", IF(B877='2. Metadata'!B$1,'2. Metadata'!B$5, if(B877='2. Metadata'!C$1,'2. Metadata'!C$5,if(B877='2. Metadata'!D$1,'2. Metadata'!D$5, if(B877='2. Metadata'!E$1,'2. Metadata'!E$5,if( B877='2. Metadata'!F$1,'2. Metadata'!F$5,if(B877='2. Metadata'!G$1,'2. Metadata'!G$5,if(B877='2. Metadata'!H$1,'2. Metadata'!H$5, if(B877='2. Metadata'!I$1,'2. Metadata'!I$5, if(B877='2. Metadata'!J$1,'2. Metadata'!J$5, if(B877='2. Metadata'!K$1,'2. Metadata'!K$5, if(B877='2. Metadata'!L$1,'2. Metadata'!L$5, if(B877='2. Metadata'!M$1,'2. Metadata'!M$5, if(B877='2. Metadata'!N$1,'2. Metadata'!N$5))))))))))))))</f>
        <v>50.07754523</v>
      </c>
      <c r="D877" s="9">
        <f>if(isblank(B877)=TRUE," ", IF(B877='2. Metadata'!B$1,'2. Metadata'!B$6, if(B877='2. Metadata'!C$1,'2. Metadata'!C$6,if(B877='2. Metadata'!D$1,'2. Metadata'!D$6, if(B877='2. Metadata'!E$1,'2. Metadata'!E$6,if( B877='2. Metadata'!F$1,'2. Metadata'!F$6,if(B877='2. Metadata'!G$1,'2. Metadata'!G$6,if(B877='2. Metadata'!H$1,'2. Metadata'!H$6, if(B877='2. Metadata'!I$1,'2. Metadata'!I$6, if(B877='2. Metadata'!J$1,'2. Metadata'!J$6, if(B877='2. Metadata'!K$1,'2. Metadata'!K$6, if(B877='2. Metadata'!L$1,'2. Metadata'!L$6, if(B877='2. Metadata'!M$1,'2. Metadata'!M$6, if(B877='2. Metadata'!N$1,'2. Metadata'!N$6))))))))))))))</f>
        <v>-116.8675084</v>
      </c>
      <c r="E877" s="10" t="s">
        <v>7</v>
      </c>
      <c r="F877" s="10">
        <v>0.0</v>
      </c>
      <c r="G877" s="11" t="str">
        <f>if(isblank(F877)=TRUE," ",'2. Metadata'!B$14)</f>
        <v>millimetres</v>
      </c>
      <c r="H877" s="10">
        <v>-1.0</v>
      </c>
      <c r="I877" s="15" t="str">
        <f>if(isblank(H877)=TRUE," ",'2. Metadata'!B$26)</f>
        <v>N/A</v>
      </c>
      <c r="J877" s="13" t="s">
        <v>7</v>
      </c>
      <c r="K877" s="5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>
      <c r="A878" s="7">
        <v>44164.0</v>
      </c>
      <c r="B878" s="8" t="s">
        <v>6</v>
      </c>
      <c r="C878" s="2">
        <f>if(isblank(B878)=TRUE," ", IF(B878='2. Metadata'!B$1,'2. Metadata'!B$5, if(B878='2. Metadata'!C$1,'2. Metadata'!C$5,if(B878='2. Metadata'!D$1,'2. Metadata'!D$5, if(B878='2. Metadata'!E$1,'2. Metadata'!E$5,if( B878='2. Metadata'!F$1,'2. Metadata'!F$5,if(B878='2. Metadata'!G$1,'2. Metadata'!G$5,if(B878='2. Metadata'!H$1,'2. Metadata'!H$5, if(B878='2. Metadata'!I$1,'2. Metadata'!I$5, if(B878='2. Metadata'!J$1,'2. Metadata'!J$5, if(B878='2. Metadata'!K$1,'2. Metadata'!K$5, if(B878='2. Metadata'!L$1,'2. Metadata'!L$5, if(B878='2. Metadata'!M$1,'2. Metadata'!M$5, if(B878='2. Metadata'!N$1,'2. Metadata'!N$5))))))))))))))</f>
        <v>50.07754523</v>
      </c>
      <c r="D878" s="9">
        <f>if(isblank(B878)=TRUE," ", IF(B878='2. Metadata'!B$1,'2. Metadata'!B$6, if(B878='2. Metadata'!C$1,'2. Metadata'!C$6,if(B878='2. Metadata'!D$1,'2. Metadata'!D$6, if(B878='2. Metadata'!E$1,'2. Metadata'!E$6,if( B878='2. Metadata'!F$1,'2. Metadata'!F$6,if(B878='2. Metadata'!G$1,'2. Metadata'!G$6,if(B878='2. Metadata'!H$1,'2. Metadata'!H$6, if(B878='2. Metadata'!I$1,'2. Metadata'!I$6, if(B878='2. Metadata'!J$1,'2. Metadata'!J$6, if(B878='2. Metadata'!K$1,'2. Metadata'!K$6, if(B878='2. Metadata'!L$1,'2. Metadata'!L$6, if(B878='2. Metadata'!M$1,'2. Metadata'!M$6, if(B878='2. Metadata'!N$1,'2. Metadata'!N$6))))))))))))))</f>
        <v>-116.8675084</v>
      </c>
      <c r="E878" s="10" t="s">
        <v>7</v>
      </c>
      <c r="F878" s="10">
        <v>0.6</v>
      </c>
      <c r="G878" s="11" t="str">
        <f>if(isblank(F878)=TRUE," ",'2. Metadata'!B$14)</f>
        <v>millimetres</v>
      </c>
      <c r="H878" s="10">
        <v>-1.0</v>
      </c>
      <c r="I878" s="15" t="str">
        <f>if(isblank(H878)=TRUE," ",'2. Metadata'!B$26)</f>
        <v>N/A</v>
      </c>
      <c r="J878" s="13" t="s">
        <v>7</v>
      </c>
      <c r="K878" s="5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>
      <c r="A879" s="7">
        <v>44165.0</v>
      </c>
      <c r="B879" s="8" t="s">
        <v>6</v>
      </c>
      <c r="C879" s="2">
        <f>if(isblank(B879)=TRUE," ", IF(B879='2. Metadata'!B$1,'2. Metadata'!B$5, if(B879='2. Metadata'!C$1,'2. Metadata'!C$5,if(B879='2. Metadata'!D$1,'2. Metadata'!D$5, if(B879='2. Metadata'!E$1,'2. Metadata'!E$5,if( B879='2. Metadata'!F$1,'2. Metadata'!F$5,if(B879='2. Metadata'!G$1,'2. Metadata'!G$5,if(B879='2. Metadata'!H$1,'2. Metadata'!H$5, if(B879='2. Metadata'!I$1,'2. Metadata'!I$5, if(B879='2. Metadata'!J$1,'2. Metadata'!J$5, if(B879='2. Metadata'!K$1,'2. Metadata'!K$5, if(B879='2. Metadata'!L$1,'2. Metadata'!L$5, if(B879='2. Metadata'!M$1,'2. Metadata'!M$5, if(B879='2. Metadata'!N$1,'2. Metadata'!N$5))))))))))))))</f>
        <v>50.07754523</v>
      </c>
      <c r="D879" s="9">
        <f>if(isblank(B879)=TRUE," ", IF(B879='2. Metadata'!B$1,'2. Metadata'!B$6, if(B879='2. Metadata'!C$1,'2. Metadata'!C$6,if(B879='2. Metadata'!D$1,'2. Metadata'!D$6, if(B879='2. Metadata'!E$1,'2. Metadata'!E$6,if( B879='2. Metadata'!F$1,'2. Metadata'!F$6,if(B879='2. Metadata'!G$1,'2. Metadata'!G$6,if(B879='2. Metadata'!H$1,'2. Metadata'!H$6, if(B879='2. Metadata'!I$1,'2. Metadata'!I$6, if(B879='2. Metadata'!J$1,'2. Metadata'!J$6, if(B879='2. Metadata'!K$1,'2. Metadata'!K$6, if(B879='2. Metadata'!L$1,'2. Metadata'!L$6, if(B879='2. Metadata'!M$1,'2. Metadata'!M$6, if(B879='2. Metadata'!N$1,'2. Metadata'!N$6))))))))))))))</f>
        <v>-116.8675084</v>
      </c>
      <c r="E879" s="10" t="s">
        <v>7</v>
      </c>
      <c r="F879" s="10">
        <v>0.0</v>
      </c>
      <c r="G879" s="11" t="str">
        <f>if(isblank(F879)=TRUE," ",'2. Metadata'!B$14)</f>
        <v>millimetres</v>
      </c>
      <c r="H879" s="10">
        <v>-1.0</v>
      </c>
      <c r="I879" s="15" t="str">
        <f>if(isblank(H879)=TRUE," ",'2. Metadata'!B$26)</f>
        <v>N/A</v>
      </c>
      <c r="J879" s="13" t="s">
        <v>7</v>
      </c>
      <c r="K879" s="5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>
      <c r="A880" s="7">
        <v>44166.0</v>
      </c>
      <c r="B880" s="8" t="s">
        <v>6</v>
      </c>
      <c r="C880" s="2">
        <f>if(isblank(B880)=TRUE," ", IF(B880='2. Metadata'!B$1,'2. Metadata'!B$5, if(B880='2. Metadata'!C$1,'2. Metadata'!C$5,if(B880='2. Metadata'!D$1,'2. Metadata'!D$5, if(B880='2. Metadata'!E$1,'2. Metadata'!E$5,if( B880='2. Metadata'!F$1,'2. Metadata'!F$5,if(B880='2. Metadata'!G$1,'2. Metadata'!G$5,if(B880='2. Metadata'!H$1,'2. Metadata'!H$5, if(B880='2. Metadata'!I$1,'2. Metadata'!I$5, if(B880='2. Metadata'!J$1,'2. Metadata'!J$5, if(B880='2. Metadata'!K$1,'2. Metadata'!K$5, if(B880='2. Metadata'!L$1,'2. Metadata'!L$5, if(B880='2. Metadata'!M$1,'2. Metadata'!M$5, if(B880='2. Metadata'!N$1,'2. Metadata'!N$5))))))))))))))</f>
        <v>50.07754523</v>
      </c>
      <c r="D880" s="9">
        <f>if(isblank(B880)=TRUE," ", IF(B880='2. Metadata'!B$1,'2. Metadata'!B$6, if(B880='2. Metadata'!C$1,'2. Metadata'!C$6,if(B880='2. Metadata'!D$1,'2. Metadata'!D$6, if(B880='2. Metadata'!E$1,'2. Metadata'!E$6,if( B880='2. Metadata'!F$1,'2. Metadata'!F$6,if(B880='2. Metadata'!G$1,'2. Metadata'!G$6,if(B880='2. Metadata'!H$1,'2. Metadata'!H$6, if(B880='2. Metadata'!I$1,'2. Metadata'!I$6, if(B880='2. Metadata'!J$1,'2. Metadata'!J$6, if(B880='2. Metadata'!K$1,'2. Metadata'!K$6, if(B880='2. Metadata'!L$1,'2. Metadata'!L$6, if(B880='2. Metadata'!M$1,'2. Metadata'!M$6, if(B880='2. Metadata'!N$1,'2. Metadata'!N$6))))))))))))))</f>
        <v>-116.8675084</v>
      </c>
      <c r="E880" s="10" t="s">
        <v>7</v>
      </c>
      <c r="F880" s="10">
        <v>0.6</v>
      </c>
      <c r="G880" s="11" t="str">
        <f>if(isblank(F880)=TRUE," ",'2. Metadata'!B$14)</f>
        <v>millimetres</v>
      </c>
      <c r="H880" s="10">
        <v>-1.0</v>
      </c>
      <c r="I880" s="15" t="str">
        <f>if(isblank(H880)=TRUE," ",'2. Metadata'!B$26)</f>
        <v>N/A</v>
      </c>
      <c r="J880" s="13" t="s">
        <v>7</v>
      </c>
      <c r="K880" s="5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>
      <c r="A881" s="7">
        <v>44167.0</v>
      </c>
      <c r="B881" s="8" t="s">
        <v>6</v>
      </c>
      <c r="C881" s="2">
        <f>if(isblank(B881)=TRUE," ", IF(B881='2. Metadata'!B$1,'2. Metadata'!B$5, if(B881='2. Metadata'!C$1,'2. Metadata'!C$5,if(B881='2. Metadata'!D$1,'2. Metadata'!D$5, if(B881='2. Metadata'!E$1,'2. Metadata'!E$5,if( B881='2. Metadata'!F$1,'2. Metadata'!F$5,if(B881='2. Metadata'!G$1,'2. Metadata'!G$5,if(B881='2. Metadata'!H$1,'2. Metadata'!H$5, if(B881='2. Metadata'!I$1,'2. Metadata'!I$5, if(B881='2. Metadata'!J$1,'2. Metadata'!J$5, if(B881='2. Metadata'!K$1,'2. Metadata'!K$5, if(B881='2. Metadata'!L$1,'2. Metadata'!L$5, if(B881='2. Metadata'!M$1,'2. Metadata'!M$5, if(B881='2. Metadata'!N$1,'2. Metadata'!N$5))))))))))))))</f>
        <v>50.07754523</v>
      </c>
      <c r="D881" s="9">
        <f>if(isblank(B881)=TRUE," ", IF(B881='2. Metadata'!B$1,'2. Metadata'!B$6, if(B881='2. Metadata'!C$1,'2. Metadata'!C$6,if(B881='2. Metadata'!D$1,'2. Metadata'!D$6, if(B881='2. Metadata'!E$1,'2. Metadata'!E$6,if( B881='2. Metadata'!F$1,'2. Metadata'!F$6,if(B881='2. Metadata'!G$1,'2. Metadata'!G$6,if(B881='2. Metadata'!H$1,'2. Metadata'!H$6, if(B881='2. Metadata'!I$1,'2. Metadata'!I$6, if(B881='2. Metadata'!J$1,'2. Metadata'!J$6, if(B881='2. Metadata'!K$1,'2. Metadata'!K$6, if(B881='2. Metadata'!L$1,'2. Metadata'!L$6, if(B881='2. Metadata'!M$1,'2. Metadata'!M$6, if(B881='2. Metadata'!N$1,'2. Metadata'!N$6))))))))))))))</f>
        <v>-116.8675084</v>
      </c>
      <c r="E881" s="10" t="s">
        <v>7</v>
      </c>
      <c r="F881" s="10">
        <v>0.2</v>
      </c>
      <c r="G881" s="11" t="str">
        <f>if(isblank(F881)=TRUE," ",'2. Metadata'!B$14)</f>
        <v>millimetres</v>
      </c>
      <c r="H881" s="10">
        <v>-1.0</v>
      </c>
      <c r="I881" s="15" t="str">
        <f>if(isblank(H881)=TRUE," ",'2. Metadata'!B$26)</f>
        <v>N/A</v>
      </c>
      <c r="J881" s="13" t="s">
        <v>7</v>
      </c>
      <c r="K881" s="5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>
      <c r="A882" s="7">
        <v>44168.0</v>
      </c>
      <c r="B882" s="8" t="s">
        <v>6</v>
      </c>
      <c r="C882" s="2">
        <f>if(isblank(B882)=TRUE," ", IF(B882='2. Metadata'!B$1,'2. Metadata'!B$5, if(B882='2. Metadata'!C$1,'2. Metadata'!C$5,if(B882='2. Metadata'!D$1,'2. Metadata'!D$5, if(B882='2. Metadata'!E$1,'2. Metadata'!E$5,if( B882='2. Metadata'!F$1,'2. Metadata'!F$5,if(B882='2. Metadata'!G$1,'2. Metadata'!G$5,if(B882='2. Metadata'!H$1,'2. Metadata'!H$5, if(B882='2. Metadata'!I$1,'2. Metadata'!I$5, if(B882='2. Metadata'!J$1,'2. Metadata'!J$5, if(B882='2. Metadata'!K$1,'2. Metadata'!K$5, if(B882='2. Metadata'!L$1,'2. Metadata'!L$5, if(B882='2. Metadata'!M$1,'2. Metadata'!M$5, if(B882='2. Metadata'!N$1,'2. Metadata'!N$5))))))))))))))</f>
        <v>50.07754523</v>
      </c>
      <c r="D882" s="9">
        <f>if(isblank(B882)=TRUE," ", IF(B882='2. Metadata'!B$1,'2. Metadata'!B$6, if(B882='2. Metadata'!C$1,'2. Metadata'!C$6,if(B882='2. Metadata'!D$1,'2. Metadata'!D$6, if(B882='2. Metadata'!E$1,'2. Metadata'!E$6,if( B882='2. Metadata'!F$1,'2. Metadata'!F$6,if(B882='2. Metadata'!G$1,'2. Metadata'!G$6,if(B882='2. Metadata'!H$1,'2. Metadata'!H$6, if(B882='2. Metadata'!I$1,'2. Metadata'!I$6, if(B882='2. Metadata'!J$1,'2. Metadata'!J$6, if(B882='2. Metadata'!K$1,'2. Metadata'!K$6, if(B882='2. Metadata'!L$1,'2. Metadata'!L$6, if(B882='2. Metadata'!M$1,'2. Metadata'!M$6, if(B882='2. Metadata'!N$1,'2. Metadata'!N$6))))))))))))))</f>
        <v>-116.8675084</v>
      </c>
      <c r="E882" s="10" t="s">
        <v>7</v>
      </c>
      <c r="F882" s="10">
        <v>0.0</v>
      </c>
      <c r="G882" s="11" t="str">
        <f>if(isblank(F882)=TRUE," ",'2. Metadata'!B$14)</f>
        <v>millimetres</v>
      </c>
      <c r="H882" s="10">
        <v>-1.0</v>
      </c>
      <c r="I882" s="15" t="str">
        <f>if(isblank(H882)=TRUE," ",'2. Metadata'!B$26)</f>
        <v>N/A</v>
      </c>
      <c r="J882" s="13" t="s">
        <v>7</v>
      </c>
      <c r="K882" s="5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>
      <c r="A883" s="7">
        <v>44169.0</v>
      </c>
      <c r="B883" s="8" t="s">
        <v>6</v>
      </c>
      <c r="C883" s="2">
        <f>if(isblank(B883)=TRUE," ", IF(B883='2. Metadata'!B$1,'2. Metadata'!B$5, if(B883='2. Metadata'!C$1,'2. Metadata'!C$5,if(B883='2. Metadata'!D$1,'2. Metadata'!D$5, if(B883='2. Metadata'!E$1,'2. Metadata'!E$5,if( B883='2. Metadata'!F$1,'2. Metadata'!F$5,if(B883='2. Metadata'!G$1,'2. Metadata'!G$5,if(B883='2. Metadata'!H$1,'2. Metadata'!H$5, if(B883='2. Metadata'!I$1,'2. Metadata'!I$5, if(B883='2. Metadata'!J$1,'2. Metadata'!J$5, if(B883='2. Metadata'!K$1,'2. Metadata'!K$5, if(B883='2. Metadata'!L$1,'2. Metadata'!L$5, if(B883='2. Metadata'!M$1,'2. Metadata'!M$5, if(B883='2. Metadata'!N$1,'2. Metadata'!N$5))))))))))))))</f>
        <v>50.07754523</v>
      </c>
      <c r="D883" s="9">
        <f>if(isblank(B883)=TRUE," ", IF(B883='2. Metadata'!B$1,'2. Metadata'!B$6, if(B883='2. Metadata'!C$1,'2. Metadata'!C$6,if(B883='2. Metadata'!D$1,'2. Metadata'!D$6, if(B883='2. Metadata'!E$1,'2. Metadata'!E$6,if( B883='2. Metadata'!F$1,'2. Metadata'!F$6,if(B883='2. Metadata'!G$1,'2. Metadata'!G$6,if(B883='2. Metadata'!H$1,'2. Metadata'!H$6, if(B883='2. Metadata'!I$1,'2. Metadata'!I$6, if(B883='2. Metadata'!J$1,'2. Metadata'!J$6, if(B883='2. Metadata'!K$1,'2. Metadata'!K$6, if(B883='2. Metadata'!L$1,'2. Metadata'!L$6, if(B883='2. Metadata'!M$1,'2. Metadata'!M$6, if(B883='2. Metadata'!N$1,'2. Metadata'!N$6))))))))))))))</f>
        <v>-116.8675084</v>
      </c>
      <c r="E883" s="10" t="s">
        <v>7</v>
      </c>
      <c r="F883" s="10">
        <v>0.0</v>
      </c>
      <c r="G883" s="11" t="str">
        <f>if(isblank(F883)=TRUE," ",'2. Metadata'!B$14)</f>
        <v>millimetres</v>
      </c>
      <c r="H883" s="10">
        <v>-1.0</v>
      </c>
      <c r="I883" s="15" t="str">
        <f>if(isblank(H883)=TRUE," ",'2. Metadata'!B$26)</f>
        <v>N/A</v>
      </c>
      <c r="J883" s="13" t="s">
        <v>7</v>
      </c>
      <c r="K883" s="5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>
      <c r="A884" s="7">
        <v>44170.0</v>
      </c>
      <c r="B884" s="8" t="s">
        <v>6</v>
      </c>
      <c r="C884" s="2">
        <f>if(isblank(B884)=TRUE," ", IF(B884='2. Metadata'!B$1,'2. Metadata'!B$5, if(B884='2. Metadata'!C$1,'2. Metadata'!C$5,if(B884='2. Metadata'!D$1,'2. Metadata'!D$5, if(B884='2. Metadata'!E$1,'2. Metadata'!E$5,if( B884='2. Metadata'!F$1,'2. Metadata'!F$5,if(B884='2. Metadata'!G$1,'2. Metadata'!G$5,if(B884='2. Metadata'!H$1,'2. Metadata'!H$5, if(B884='2. Metadata'!I$1,'2. Metadata'!I$5, if(B884='2. Metadata'!J$1,'2. Metadata'!J$5, if(B884='2. Metadata'!K$1,'2. Metadata'!K$5, if(B884='2. Metadata'!L$1,'2. Metadata'!L$5, if(B884='2. Metadata'!M$1,'2. Metadata'!M$5, if(B884='2. Metadata'!N$1,'2. Metadata'!N$5))))))))))))))</f>
        <v>50.07754523</v>
      </c>
      <c r="D884" s="9">
        <f>if(isblank(B884)=TRUE," ", IF(B884='2. Metadata'!B$1,'2. Metadata'!B$6, if(B884='2. Metadata'!C$1,'2. Metadata'!C$6,if(B884='2. Metadata'!D$1,'2. Metadata'!D$6, if(B884='2. Metadata'!E$1,'2. Metadata'!E$6,if( B884='2. Metadata'!F$1,'2. Metadata'!F$6,if(B884='2. Metadata'!G$1,'2. Metadata'!G$6,if(B884='2. Metadata'!H$1,'2. Metadata'!H$6, if(B884='2. Metadata'!I$1,'2. Metadata'!I$6, if(B884='2. Metadata'!J$1,'2. Metadata'!J$6, if(B884='2. Metadata'!K$1,'2. Metadata'!K$6, if(B884='2. Metadata'!L$1,'2. Metadata'!L$6, if(B884='2. Metadata'!M$1,'2. Metadata'!M$6, if(B884='2. Metadata'!N$1,'2. Metadata'!N$6))))))))))))))</f>
        <v>-116.8675084</v>
      </c>
      <c r="E884" s="10" t="s">
        <v>7</v>
      </c>
      <c r="F884" s="10">
        <v>0.0</v>
      </c>
      <c r="G884" s="11" t="str">
        <f>if(isblank(F884)=TRUE," ",'2. Metadata'!B$14)</f>
        <v>millimetres</v>
      </c>
      <c r="H884" s="10">
        <v>-1.0</v>
      </c>
      <c r="I884" s="15" t="str">
        <f>if(isblank(H884)=TRUE," ",'2. Metadata'!B$26)</f>
        <v>N/A</v>
      </c>
      <c r="J884" s="13" t="s">
        <v>7</v>
      </c>
      <c r="K884" s="5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>
      <c r="A885" s="7">
        <v>44171.0</v>
      </c>
      <c r="B885" s="8" t="s">
        <v>6</v>
      </c>
      <c r="C885" s="2">
        <f>if(isblank(B885)=TRUE," ", IF(B885='2. Metadata'!B$1,'2. Metadata'!B$5, if(B885='2. Metadata'!C$1,'2. Metadata'!C$5,if(B885='2. Metadata'!D$1,'2. Metadata'!D$5, if(B885='2. Metadata'!E$1,'2. Metadata'!E$5,if( B885='2. Metadata'!F$1,'2. Metadata'!F$5,if(B885='2. Metadata'!G$1,'2. Metadata'!G$5,if(B885='2. Metadata'!H$1,'2. Metadata'!H$5, if(B885='2. Metadata'!I$1,'2. Metadata'!I$5, if(B885='2. Metadata'!J$1,'2. Metadata'!J$5, if(B885='2. Metadata'!K$1,'2. Metadata'!K$5, if(B885='2. Metadata'!L$1,'2. Metadata'!L$5, if(B885='2. Metadata'!M$1,'2. Metadata'!M$5, if(B885='2. Metadata'!N$1,'2. Metadata'!N$5))))))))))))))</f>
        <v>50.07754523</v>
      </c>
      <c r="D885" s="9">
        <f>if(isblank(B885)=TRUE," ", IF(B885='2. Metadata'!B$1,'2. Metadata'!B$6, if(B885='2. Metadata'!C$1,'2. Metadata'!C$6,if(B885='2. Metadata'!D$1,'2. Metadata'!D$6, if(B885='2. Metadata'!E$1,'2. Metadata'!E$6,if( B885='2. Metadata'!F$1,'2. Metadata'!F$6,if(B885='2. Metadata'!G$1,'2. Metadata'!G$6,if(B885='2. Metadata'!H$1,'2. Metadata'!H$6, if(B885='2. Metadata'!I$1,'2. Metadata'!I$6, if(B885='2. Metadata'!J$1,'2. Metadata'!J$6, if(B885='2. Metadata'!K$1,'2. Metadata'!K$6, if(B885='2. Metadata'!L$1,'2. Metadata'!L$6, if(B885='2. Metadata'!M$1,'2. Metadata'!M$6, if(B885='2. Metadata'!N$1,'2. Metadata'!N$6))))))))))))))</f>
        <v>-116.8675084</v>
      </c>
      <c r="E885" s="10" t="s">
        <v>7</v>
      </c>
      <c r="F885" s="10">
        <v>0.0</v>
      </c>
      <c r="G885" s="11" t="str">
        <f>if(isblank(F885)=TRUE," ",'2. Metadata'!B$14)</f>
        <v>millimetres</v>
      </c>
      <c r="H885" s="10">
        <v>-1.0</v>
      </c>
      <c r="I885" s="15" t="str">
        <f>if(isblank(H885)=TRUE," ",'2. Metadata'!B$26)</f>
        <v>N/A</v>
      </c>
      <c r="J885" s="13" t="s">
        <v>7</v>
      </c>
      <c r="K885" s="5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>
      <c r="A886" s="7">
        <v>44172.0</v>
      </c>
      <c r="B886" s="8" t="s">
        <v>6</v>
      </c>
      <c r="C886" s="2">
        <f>if(isblank(B886)=TRUE," ", IF(B886='2. Metadata'!B$1,'2. Metadata'!B$5, if(B886='2. Metadata'!C$1,'2. Metadata'!C$5,if(B886='2. Metadata'!D$1,'2. Metadata'!D$5, if(B886='2. Metadata'!E$1,'2. Metadata'!E$5,if( B886='2. Metadata'!F$1,'2. Metadata'!F$5,if(B886='2. Metadata'!G$1,'2. Metadata'!G$5,if(B886='2. Metadata'!H$1,'2. Metadata'!H$5, if(B886='2. Metadata'!I$1,'2. Metadata'!I$5, if(B886='2. Metadata'!J$1,'2. Metadata'!J$5, if(B886='2. Metadata'!K$1,'2. Metadata'!K$5, if(B886='2. Metadata'!L$1,'2. Metadata'!L$5, if(B886='2. Metadata'!M$1,'2. Metadata'!M$5, if(B886='2. Metadata'!N$1,'2. Metadata'!N$5))))))))))))))</f>
        <v>50.07754523</v>
      </c>
      <c r="D886" s="9">
        <f>if(isblank(B886)=TRUE," ", IF(B886='2. Metadata'!B$1,'2. Metadata'!B$6, if(B886='2. Metadata'!C$1,'2. Metadata'!C$6,if(B886='2. Metadata'!D$1,'2. Metadata'!D$6, if(B886='2. Metadata'!E$1,'2. Metadata'!E$6,if( B886='2. Metadata'!F$1,'2. Metadata'!F$6,if(B886='2. Metadata'!G$1,'2. Metadata'!G$6,if(B886='2. Metadata'!H$1,'2. Metadata'!H$6, if(B886='2. Metadata'!I$1,'2. Metadata'!I$6, if(B886='2. Metadata'!J$1,'2. Metadata'!J$6, if(B886='2. Metadata'!K$1,'2. Metadata'!K$6, if(B886='2. Metadata'!L$1,'2. Metadata'!L$6, if(B886='2. Metadata'!M$1,'2. Metadata'!M$6, if(B886='2. Metadata'!N$1,'2. Metadata'!N$6))))))))))))))</f>
        <v>-116.8675084</v>
      </c>
      <c r="E886" s="10" t="s">
        <v>7</v>
      </c>
      <c r="F886" s="10">
        <v>0.0</v>
      </c>
      <c r="G886" s="11" t="str">
        <f>if(isblank(F886)=TRUE," ",'2. Metadata'!B$14)</f>
        <v>millimetres</v>
      </c>
      <c r="H886" s="10">
        <v>-1.0</v>
      </c>
      <c r="I886" s="15" t="str">
        <f>if(isblank(H886)=TRUE," ",'2. Metadata'!B$26)</f>
        <v>N/A</v>
      </c>
      <c r="J886" s="13" t="s">
        <v>7</v>
      </c>
      <c r="K886" s="5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>
      <c r="A887" s="7">
        <v>44173.0</v>
      </c>
      <c r="B887" s="8" t="s">
        <v>6</v>
      </c>
      <c r="C887" s="2">
        <f>if(isblank(B887)=TRUE," ", IF(B887='2. Metadata'!B$1,'2. Metadata'!B$5, if(B887='2. Metadata'!C$1,'2. Metadata'!C$5,if(B887='2. Metadata'!D$1,'2. Metadata'!D$5, if(B887='2. Metadata'!E$1,'2. Metadata'!E$5,if( B887='2. Metadata'!F$1,'2. Metadata'!F$5,if(B887='2. Metadata'!G$1,'2. Metadata'!G$5,if(B887='2. Metadata'!H$1,'2. Metadata'!H$5, if(B887='2. Metadata'!I$1,'2. Metadata'!I$5, if(B887='2. Metadata'!J$1,'2. Metadata'!J$5, if(B887='2. Metadata'!K$1,'2. Metadata'!K$5, if(B887='2. Metadata'!L$1,'2. Metadata'!L$5, if(B887='2. Metadata'!M$1,'2. Metadata'!M$5, if(B887='2. Metadata'!N$1,'2. Metadata'!N$5))))))))))))))</f>
        <v>50.07754523</v>
      </c>
      <c r="D887" s="9">
        <f>if(isblank(B887)=TRUE," ", IF(B887='2. Metadata'!B$1,'2. Metadata'!B$6, if(B887='2. Metadata'!C$1,'2. Metadata'!C$6,if(B887='2. Metadata'!D$1,'2. Metadata'!D$6, if(B887='2. Metadata'!E$1,'2. Metadata'!E$6,if( B887='2. Metadata'!F$1,'2. Metadata'!F$6,if(B887='2. Metadata'!G$1,'2. Metadata'!G$6,if(B887='2. Metadata'!H$1,'2. Metadata'!H$6, if(B887='2. Metadata'!I$1,'2. Metadata'!I$6, if(B887='2. Metadata'!J$1,'2. Metadata'!J$6, if(B887='2. Metadata'!K$1,'2. Metadata'!K$6, if(B887='2. Metadata'!L$1,'2. Metadata'!L$6, if(B887='2. Metadata'!M$1,'2. Metadata'!M$6, if(B887='2. Metadata'!N$1,'2. Metadata'!N$6))))))))))))))</f>
        <v>-116.8675084</v>
      </c>
      <c r="E887" s="10" t="s">
        <v>7</v>
      </c>
      <c r="F887" s="10">
        <v>0.0</v>
      </c>
      <c r="G887" s="11" t="str">
        <f>if(isblank(F887)=TRUE," ",'2. Metadata'!B$14)</f>
        <v>millimetres</v>
      </c>
      <c r="H887" s="10">
        <v>-1.0</v>
      </c>
      <c r="I887" s="15" t="str">
        <f>if(isblank(H887)=TRUE," ",'2. Metadata'!B$26)</f>
        <v>N/A</v>
      </c>
      <c r="J887" s="13" t="s">
        <v>7</v>
      </c>
      <c r="K887" s="5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>
      <c r="A888" s="7">
        <v>44174.0</v>
      </c>
      <c r="B888" s="8" t="s">
        <v>6</v>
      </c>
      <c r="C888" s="2">
        <f>if(isblank(B888)=TRUE," ", IF(B888='2. Metadata'!B$1,'2. Metadata'!B$5, if(B888='2. Metadata'!C$1,'2. Metadata'!C$5,if(B888='2. Metadata'!D$1,'2. Metadata'!D$5, if(B888='2. Metadata'!E$1,'2. Metadata'!E$5,if( B888='2. Metadata'!F$1,'2. Metadata'!F$5,if(B888='2. Metadata'!G$1,'2. Metadata'!G$5,if(B888='2. Metadata'!H$1,'2. Metadata'!H$5, if(B888='2. Metadata'!I$1,'2. Metadata'!I$5, if(B888='2. Metadata'!J$1,'2. Metadata'!J$5, if(B888='2. Metadata'!K$1,'2. Metadata'!K$5, if(B888='2. Metadata'!L$1,'2. Metadata'!L$5, if(B888='2. Metadata'!M$1,'2. Metadata'!M$5, if(B888='2. Metadata'!N$1,'2. Metadata'!N$5))))))))))))))</f>
        <v>50.07754523</v>
      </c>
      <c r="D888" s="9">
        <f>if(isblank(B888)=TRUE," ", IF(B888='2. Metadata'!B$1,'2. Metadata'!B$6, if(B888='2. Metadata'!C$1,'2. Metadata'!C$6,if(B888='2. Metadata'!D$1,'2. Metadata'!D$6, if(B888='2. Metadata'!E$1,'2. Metadata'!E$6,if( B888='2. Metadata'!F$1,'2. Metadata'!F$6,if(B888='2. Metadata'!G$1,'2. Metadata'!G$6,if(B888='2. Metadata'!H$1,'2. Metadata'!H$6, if(B888='2. Metadata'!I$1,'2. Metadata'!I$6, if(B888='2. Metadata'!J$1,'2. Metadata'!J$6, if(B888='2. Metadata'!K$1,'2. Metadata'!K$6, if(B888='2. Metadata'!L$1,'2. Metadata'!L$6, if(B888='2. Metadata'!M$1,'2. Metadata'!M$6, if(B888='2. Metadata'!N$1,'2. Metadata'!N$6))))))))))))))</f>
        <v>-116.8675084</v>
      </c>
      <c r="E888" s="10" t="s">
        <v>7</v>
      </c>
      <c r="F888" s="10">
        <v>11.6</v>
      </c>
      <c r="G888" s="11" t="str">
        <f>if(isblank(F888)=TRUE," ",'2. Metadata'!B$14)</f>
        <v>millimetres</v>
      </c>
      <c r="H888" s="10">
        <v>-1.0</v>
      </c>
      <c r="I888" s="15" t="str">
        <f>if(isblank(H888)=TRUE," ",'2. Metadata'!B$26)</f>
        <v>N/A</v>
      </c>
      <c r="J888" s="13" t="s">
        <v>7</v>
      </c>
      <c r="K888" s="5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>
      <c r="A889" s="7">
        <v>44175.0</v>
      </c>
      <c r="B889" s="8" t="s">
        <v>6</v>
      </c>
      <c r="C889" s="2">
        <f>if(isblank(B889)=TRUE," ", IF(B889='2. Metadata'!B$1,'2. Metadata'!B$5, if(B889='2. Metadata'!C$1,'2. Metadata'!C$5,if(B889='2. Metadata'!D$1,'2. Metadata'!D$5, if(B889='2. Metadata'!E$1,'2. Metadata'!E$5,if( B889='2. Metadata'!F$1,'2. Metadata'!F$5,if(B889='2. Metadata'!G$1,'2. Metadata'!G$5,if(B889='2. Metadata'!H$1,'2. Metadata'!H$5, if(B889='2. Metadata'!I$1,'2. Metadata'!I$5, if(B889='2. Metadata'!J$1,'2. Metadata'!J$5, if(B889='2. Metadata'!K$1,'2. Metadata'!K$5, if(B889='2. Metadata'!L$1,'2. Metadata'!L$5, if(B889='2. Metadata'!M$1,'2. Metadata'!M$5, if(B889='2. Metadata'!N$1,'2. Metadata'!N$5))))))))))))))</f>
        <v>50.07754523</v>
      </c>
      <c r="D889" s="9">
        <f>if(isblank(B889)=TRUE," ", IF(B889='2. Metadata'!B$1,'2. Metadata'!B$6, if(B889='2. Metadata'!C$1,'2. Metadata'!C$6,if(B889='2. Metadata'!D$1,'2. Metadata'!D$6, if(B889='2. Metadata'!E$1,'2. Metadata'!E$6,if( B889='2. Metadata'!F$1,'2. Metadata'!F$6,if(B889='2. Metadata'!G$1,'2. Metadata'!G$6,if(B889='2. Metadata'!H$1,'2. Metadata'!H$6, if(B889='2. Metadata'!I$1,'2. Metadata'!I$6, if(B889='2. Metadata'!J$1,'2. Metadata'!J$6, if(B889='2. Metadata'!K$1,'2. Metadata'!K$6, if(B889='2. Metadata'!L$1,'2. Metadata'!L$6, if(B889='2. Metadata'!M$1,'2. Metadata'!M$6, if(B889='2. Metadata'!N$1,'2. Metadata'!N$6))))))))))))))</f>
        <v>-116.8675084</v>
      </c>
      <c r="E889" s="10" t="s">
        <v>7</v>
      </c>
      <c r="F889" s="10">
        <v>6.0</v>
      </c>
      <c r="G889" s="11" t="str">
        <f>if(isblank(F889)=TRUE," ",'2. Metadata'!B$14)</f>
        <v>millimetres</v>
      </c>
      <c r="H889" s="10">
        <v>-1.0</v>
      </c>
      <c r="I889" s="15" t="str">
        <f>if(isblank(H889)=TRUE," ",'2. Metadata'!B$26)</f>
        <v>N/A</v>
      </c>
      <c r="J889" s="13" t="s">
        <v>7</v>
      </c>
      <c r="K889" s="5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>
      <c r="A890" s="7">
        <v>44176.0</v>
      </c>
      <c r="B890" s="8" t="s">
        <v>6</v>
      </c>
      <c r="C890" s="2">
        <f>if(isblank(B890)=TRUE," ", IF(B890='2. Metadata'!B$1,'2. Metadata'!B$5, if(B890='2. Metadata'!C$1,'2. Metadata'!C$5,if(B890='2. Metadata'!D$1,'2. Metadata'!D$5, if(B890='2. Metadata'!E$1,'2. Metadata'!E$5,if( B890='2. Metadata'!F$1,'2. Metadata'!F$5,if(B890='2. Metadata'!G$1,'2. Metadata'!G$5,if(B890='2. Metadata'!H$1,'2. Metadata'!H$5, if(B890='2. Metadata'!I$1,'2. Metadata'!I$5, if(B890='2. Metadata'!J$1,'2. Metadata'!J$5, if(B890='2. Metadata'!K$1,'2. Metadata'!K$5, if(B890='2. Metadata'!L$1,'2. Metadata'!L$5, if(B890='2. Metadata'!M$1,'2. Metadata'!M$5, if(B890='2. Metadata'!N$1,'2. Metadata'!N$5))))))))))))))</f>
        <v>50.07754523</v>
      </c>
      <c r="D890" s="9">
        <f>if(isblank(B890)=TRUE," ", IF(B890='2. Metadata'!B$1,'2. Metadata'!B$6, if(B890='2. Metadata'!C$1,'2. Metadata'!C$6,if(B890='2. Metadata'!D$1,'2. Metadata'!D$6, if(B890='2. Metadata'!E$1,'2. Metadata'!E$6,if( B890='2. Metadata'!F$1,'2. Metadata'!F$6,if(B890='2. Metadata'!G$1,'2. Metadata'!G$6,if(B890='2. Metadata'!H$1,'2. Metadata'!H$6, if(B890='2. Metadata'!I$1,'2. Metadata'!I$6, if(B890='2. Metadata'!J$1,'2. Metadata'!J$6, if(B890='2. Metadata'!K$1,'2. Metadata'!K$6, if(B890='2. Metadata'!L$1,'2. Metadata'!L$6, if(B890='2. Metadata'!M$1,'2. Metadata'!M$6, if(B890='2. Metadata'!N$1,'2. Metadata'!N$6))))))))))))))</f>
        <v>-116.8675084</v>
      </c>
      <c r="E890" s="10" t="s">
        <v>7</v>
      </c>
      <c r="F890" s="10">
        <v>0.8</v>
      </c>
      <c r="G890" s="11" t="str">
        <f>if(isblank(F890)=TRUE," ",'2. Metadata'!B$14)</f>
        <v>millimetres</v>
      </c>
      <c r="H890" s="10">
        <v>-1.0</v>
      </c>
      <c r="I890" s="15" t="str">
        <f>if(isblank(H890)=TRUE," ",'2. Metadata'!B$26)</f>
        <v>N/A</v>
      </c>
      <c r="J890" s="13" t="s">
        <v>7</v>
      </c>
      <c r="K890" s="5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>
      <c r="A891" s="7">
        <v>44177.0</v>
      </c>
      <c r="B891" s="8" t="s">
        <v>6</v>
      </c>
      <c r="C891" s="2">
        <f>if(isblank(B891)=TRUE," ", IF(B891='2. Metadata'!B$1,'2. Metadata'!B$5, if(B891='2. Metadata'!C$1,'2. Metadata'!C$5,if(B891='2. Metadata'!D$1,'2. Metadata'!D$5, if(B891='2. Metadata'!E$1,'2. Metadata'!E$5,if( B891='2. Metadata'!F$1,'2. Metadata'!F$5,if(B891='2. Metadata'!G$1,'2. Metadata'!G$5,if(B891='2. Metadata'!H$1,'2. Metadata'!H$5, if(B891='2. Metadata'!I$1,'2. Metadata'!I$5, if(B891='2. Metadata'!J$1,'2. Metadata'!J$5, if(B891='2. Metadata'!K$1,'2. Metadata'!K$5, if(B891='2. Metadata'!L$1,'2. Metadata'!L$5, if(B891='2. Metadata'!M$1,'2. Metadata'!M$5, if(B891='2. Metadata'!N$1,'2. Metadata'!N$5))))))))))))))</f>
        <v>50.07754523</v>
      </c>
      <c r="D891" s="9">
        <f>if(isblank(B891)=TRUE," ", IF(B891='2. Metadata'!B$1,'2. Metadata'!B$6, if(B891='2. Metadata'!C$1,'2. Metadata'!C$6,if(B891='2. Metadata'!D$1,'2. Metadata'!D$6, if(B891='2. Metadata'!E$1,'2. Metadata'!E$6,if( B891='2. Metadata'!F$1,'2. Metadata'!F$6,if(B891='2. Metadata'!G$1,'2. Metadata'!G$6,if(B891='2. Metadata'!H$1,'2. Metadata'!H$6, if(B891='2. Metadata'!I$1,'2. Metadata'!I$6, if(B891='2. Metadata'!J$1,'2. Metadata'!J$6, if(B891='2. Metadata'!K$1,'2. Metadata'!K$6, if(B891='2. Metadata'!L$1,'2. Metadata'!L$6, if(B891='2. Metadata'!M$1,'2. Metadata'!M$6, if(B891='2. Metadata'!N$1,'2. Metadata'!N$6))))))))))))))</f>
        <v>-116.8675084</v>
      </c>
      <c r="E891" s="10" t="s">
        <v>7</v>
      </c>
      <c r="F891" s="10">
        <v>0.0</v>
      </c>
      <c r="G891" s="11" t="str">
        <f>if(isblank(F891)=TRUE," ",'2. Metadata'!B$14)</f>
        <v>millimetres</v>
      </c>
      <c r="H891" s="10">
        <v>-1.0</v>
      </c>
      <c r="I891" s="15" t="str">
        <f>if(isblank(H891)=TRUE," ",'2. Metadata'!B$26)</f>
        <v>N/A</v>
      </c>
      <c r="J891" s="13" t="s">
        <v>7</v>
      </c>
      <c r="K891" s="5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>
      <c r="A892" s="7">
        <v>44178.0</v>
      </c>
      <c r="B892" s="8" t="s">
        <v>6</v>
      </c>
      <c r="C892" s="2">
        <f>if(isblank(B892)=TRUE," ", IF(B892='2. Metadata'!B$1,'2. Metadata'!B$5, if(B892='2. Metadata'!C$1,'2. Metadata'!C$5,if(B892='2. Metadata'!D$1,'2. Metadata'!D$5, if(B892='2. Metadata'!E$1,'2. Metadata'!E$5,if( B892='2. Metadata'!F$1,'2. Metadata'!F$5,if(B892='2. Metadata'!G$1,'2. Metadata'!G$5,if(B892='2. Metadata'!H$1,'2. Metadata'!H$5, if(B892='2. Metadata'!I$1,'2. Metadata'!I$5, if(B892='2. Metadata'!J$1,'2. Metadata'!J$5, if(B892='2. Metadata'!K$1,'2. Metadata'!K$5, if(B892='2. Metadata'!L$1,'2. Metadata'!L$5, if(B892='2. Metadata'!M$1,'2. Metadata'!M$5, if(B892='2. Metadata'!N$1,'2. Metadata'!N$5))))))))))))))</f>
        <v>50.07754523</v>
      </c>
      <c r="D892" s="9">
        <f>if(isblank(B892)=TRUE," ", IF(B892='2. Metadata'!B$1,'2. Metadata'!B$6, if(B892='2. Metadata'!C$1,'2. Metadata'!C$6,if(B892='2. Metadata'!D$1,'2. Metadata'!D$6, if(B892='2. Metadata'!E$1,'2. Metadata'!E$6,if( B892='2. Metadata'!F$1,'2. Metadata'!F$6,if(B892='2. Metadata'!G$1,'2. Metadata'!G$6,if(B892='2. Metadata'!H$1,'2. Metadata'!H$6, if(B892='2. Metadata'!I$1,'2. Metadata'!I$6, if(B892='2. Metadata'!J$1,'2. Metadata'!J$6, if(B892='2. Metadata'!K$1,'2. Metadata'!K$6, if(B892='2. Metadata'!L$1,'2. Metadata'!L$6, if(B892='2. Metadata'!M$1,'2. Metadata'!M$6, if(B892='2. Metadata'!N$1,'2. Metadata'!N$6))))))))))))))</f>
        <v>-116.8675084</v>
      </c>
      <c r="E892" s="10" t="s">
        <v>7</v>
      </c>
      <c r="F892" s="10">
        <v>0.0</v>
      </c>
      <c r="G892" s="11" t="str">
        <f>if(isblank(F892)=TRUE," ",'2. Metadata'!B$14)</f>
        <v>millimetres</v>
      </c>
      <c r="H892" s="10">
        <v>-1.0</v>
      </c>
      <c r="I892" s="15" t="str">
        <f>if(isblank(H892)=TRUE," ",'2. Metadata'!B$26)</f>
        <v>N/A</v>
      </c>
      <c r="J892" s="13" t="s">
        <v>7</v>
      </c>
      <c r="K892" s="5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>
      <c r="A893" s="7">
        <v>44179.0</v>
      </c>
      <c r="B893" s="8" t="s">
        <v>6</v>
      </c>
      <c r="C893" s="2">
        <f>if(isblank(B893)=TRUE," ", IF(B893='2. Metadata'!B$1,'2. Metadata'!B$5, if(B893='2. Metadata'!C$1,'2. Metadata'!C$5,if(B893='2. Metadata'!D$1,'2. Metadata'!D$5, if(B893='2. Metadata'!E$1,'2. Metadata'!E$5,if( B893='2. Metadata'!F$1,'2. Metadata'!F$5,if(B893='2. Metadata'!G$1,'2. Metadata'!G$5,if(B893='2. Metadata'!H$1,'2. Metadata'!H$5, if(B893='2. Metadata'!I$1,'2. Metadata'!I$5, if(B893='2. Metadata'!J$1,'2. Metadata'!J$5, if(B893='2. Metadata'!K$1,'2. Metadata'!K$5, if(B893='2. Metadata'!L$1,'2. Metadata'!L$5, if(B893='2. Metadata'!M$1,'2. Metadata'!M$5, if(B893='2. Metadata'!N$1,'2. Metadata'!N$5))))))))))))))</f>
        <v>50.07754523</v>
      </c>
      <c r="D893" s="9">
        <f>if(isblank(B893)=TRUE," ", IF(B893='2. Metadata'!B$1,'2. Metadata'!B$6, if(B893='2. Metadata'!C$1,'2. Metadata'!C$6,if(B893='2. Metadata'!D$1,'2. Metadata'!D$6, if(B893='2. Metadata'!E$1,'2. Metadata'!E$6,if( B893='2. Metadata'!F$1,'2. Metadata'!F$6,if(B893='2. Metadata'!G$1,'2. Metadata'!G$6,if(B893='2. Metadata'!H$1,'2. Metadata'!H$6, if(B893='2. Metadata'!I$1,'2. Metadata'!I$6, if(B893='2. Metadata'!J$1,'2. Metadata'!J$6, if(B893='2. Metadata'!K$1,'2. Metadata'!K$6, if(B893='2. Metadata'!L$1,'2. Metadata'!L$6, if(B893='2. Metadata'!M$1,'2. Metadata'!M$6, if(B893='2. Metadata'!N$1,'2. Metadata'!N$6))))))))))))))</f>
        <v>-116.8675084</v>
      </c>
      <c r="E893" s="10" t="s">
        <v>7</v>
      </c>
      <c r="F893" s="10">
        <v>0.0</v>
      </c>
      <c r="G893" s="11" t="str">
        <f>if(isblank(F893)=TRUE," ",'2. Metadata'!B$14)</f>
        <v>millimetres</v>
      </c>
      <c r="H893" s="10">
        <v>-1.0</v>
      </c>
      <c r="I893" s="15" t="str">
        <f>if(isblank(H893)=TRUE," ",'2. Metadata'!B$26)</f>
        <v>N/A</v>
      </c>
      <c r="J893" s="13" t="s">
        <v>7</v>
      </c>
      <c r="K893" s="5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>
      <c r="A894" s="7">
        <v>44180.0</v>
      </c>
      <c r="B894" s="8" t="s">
        <v>6</v>
      </c>
      <c r="C894" s="2">
        <f>if(isblank(B894)=TRUE," ", IF(B894='2. Metadata'!B$1,'2. Metadata'!B$5, if(B894='2. Metadata'!C$1,'2. Metadata'!C$5,if(B894='2. Metadata'!D$1,'2. Metadata'!D$5, if(B894='2. Metadata'!E$1,'2. Metadata'!E$5,if( B894='2. Metadata'!F$1,'2. Metadata'!F$5,if(B894='2. Metadata'!G$1,'2. Metadata'!G$5,if(B894='2. Metadata'!H$1,'2. Metadata'!H$5, if(B894='2. Metadata'!I$1,'2. Metadata'!I$5, if(B894='2. Metadata'!J$1,'2. Metadata'!J$5, if(B894='2. Metadata'!K$1,'2. Metadata'!K$5, if(B894='2. Metadata'!L$1,'2. Metadata'!L$5, if(B894='2. Metadata'!M$1,'2. Metadata'!M$5, if(B894='2. Metadata'!N$1,'2. Metadata'!N$5))))))))))))))</f>
        <v>50.07754523</v>
      </c>
      <c r="D894" s="9">
        <f>if(isblank(B894)=TRUE," ", IF(B894='2. Metadata'!B$1,'2. Metadata'!B$6, if(B894='2. Metadata'!C$1,'2. Metadata'!C$6,if(B894='2. Metadata'!D$1,'2. Metadata'!D$6, if(B894='2. Metadata'!E$1,'2. Metadata'!E$6,if( B894='2. Metadata'!F$1,'2. Metadata'!F$6,if(B894='2. Metadata'!G$1,'2. Metadata'!G$6,if(B894='2. Metadata'!H$1,'2. Metadata'!H$6, if(B894='2. Metadata'!I$1,'2. Metadata'!I$6, if(B894='2. Metadata'!J$1,'2. Metadata'!J$6, if(B894='2. Metadata'!K$1,'2. Metadata'!K$6, if(B894='2. Metadata'!L$1,'2. Metadata'!L$6, if(B894='2. Metadata'!M$1,'2. Metadata'!M$6, if(B894='2. Metadata'!N$1,'2. Metadata'!N$6))))))))))))))</f>
        <v>-116.8675084</v>
      </c>
      <c r="E894" s="10" t="s">
        <v>7</v>
      </c>
      <c r="F894" s="10">
        <v>0.0</v>
      </c>
      <c r="G894" s="11" t="str">
        <f>if(isblank(F894)=TRUE," ",'2. Metadata'!B$14)</f>
        <v>millimetres</v>
      </c>
      <c r="H894" s="10">
        <v>-1.0</v>
      </c>
      <c r="I894" s="15" t="str">
        <f>if(isblank(H894)=TRUE," ",'2. Metadata'!B$26)</f>
        <v>N/A</v>
      </c>
      <c r="J894" s="13" t="s">
        <v>7</v>
      </c>
      <c r="K894" s="5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>
      <c r="A895" s="7">
        <v>44181.0</v>
      </c>
      <c r="B895" s="8" t="s">
        <v>6</v>
      </c>
      <c r="C895" s="2">
        <f>if(isblank(B895)=TRUE," ", IF(B895='2. Metadata'!B$1,'2. Metadata'!B$5, if(B895='2. Metadata'!C$1,'2. Metadata'!C$5,if(B895='2. Metadata'!D$1,'2. Metadata'!D$5, if(B895='2. Metadata'!E$1,'2. Metadata'!E$5,if( B895='2. Metadata'!F$1,'2. Metadata'!F$5,if(B895='2. Metadata'!G$1,'2. Metadata'!G$5,if(B895='2. Metadata'!H$1,'2. Metadata'!H$5, if(B895='2. Metadata'!I$1,'2. Metadata'!I$5, if(B895='2. Metadata'!J$1,'2. Metadata'!J$5, if(B895='2. Metadata'!K$1,'2. Metadata'!K$5, if(B895='2. Metadata'!L$1,'2. Metadata'!L$5, if(B895='2. Metadata'!M$1,'2. Metadata'!M$5, if(B895='2. Metadata'!N$1,'2. Metadata'!N$5))))))))))))))</f>
        <v>50.07754523</v>
      </c>
      <c r="D895" s="9">
        <f>if(isblank(B895)=TRUE," ", IF(B895='2. Metadata'!B$1,'2. Metadata'!B$6, if(B895='2. Metadata'!C$1,'2. Metadata'!C$6,if(B895='2. Metadata'!D$1,'2. Metadata'!D$6, if(B895='2. Metadata'!E$1,'2. Metadata'!E$6,if( B895='2. Metadata'!F$1,'2. Metadata'!F$6,if(B895='2. Metadata'!G$1,'2. Metadata'!G$6,if(B895='2. Metadata'!H$1,'2. Metadata'!H$6, if(B895='2. Metadata'!I$1,'2. Metadata'!I$6, if(B895='2. Metadata'!J$1,'2. Metadata'!J$6, if(B895='2. Metadata'!K$1,'2. Metadata'!K$6, if(B895='2. Metadata'!L$1,'2. Metadata'!L$6, if(B895='2. Metadata'!M$1,'2. Metadata'!M$6, if(B895='2. Metadata'!N$1,'2. Metadata'!N$6))))))))))))))</f>
        <v>-116.8675084</v>
      </c>
      <c r="E895" s="10" t="s">
        <v>7</v>
      </c>
      <c r="F895" s="10">
        <v>3.4</v>
      </c>
      <c r="G895" s="11" t="str">
        <f>if(isblank(F895)=TRUE," ",'2. Metadata'!B$14)</f>
        <v>millimetres</v>
      </c>
      <c r="H895" s="10">
        <v>-1.0</v>
      </c>
      <c r="I895" s="15" t="str">
        <f>if(isblank(H895)=TRUE," ",'2. Metadata'!B$26)</f>
        <v>N/A</v>
      </c>
      <c r="J895" s="13" t="s">
        <v>7</v>
      </c>
      <c r="K895" s="5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>
      <c r="A896" s="7">
        <v>44182.0</v>
      </c>
      <c r="B896" s="8" t="s">
        <v>6</v>
      </c>
      <c r="C896" s="2">
        <f>if(isblank(B896)=TRUE," ", IF(B896='2. Metadata'!B$1,'2. Metadata'!B$5, if(B896='2. Metadata'!C$1,'2. Metadata'!C$5,if(B896='2. Metadata'!D$1,'2. Metadata'!D$5, if(B896='2. Metadata'!E$1,'2. Metadata'!E$5,if( B896='2. Metadata'!F$1,'2. Metadata'!F$5,if(B896='2. Metadata'!G$1,'2. Metadata'!G$5,if(B896='2. Metadata'!H$1,'2. Metadata'!H$5, if(B896='2. Metadata'!I$1,'2. Metadata'!I$5, if(B896='2. Metadata'!J$1,'2. Metadata'!J$5, if(B896='2. Metadata'!K$1,'2. Metadata'!K$5, if(B896='2. Metadata'!L$1,'2. Metadata'!L$5, if(B896='2. Metadata'!M$1,'2. Metadata'!M$5, if(B896='2. Metadata'!N$1,'2. Metadata'!N$5))))))))))))))</f>
        <v>50.07754523</v>
      </c>
      <c r="D896" s="9">
        <f>if(isblank(B896)=TRUE," ", IF(B896='2. Metadata'!B$1,'2. Metadata'!B$6, if(B896='2. Metadata'!C$1,'2. Metadata'!C$6,if(B896='2. Metadata'!D$1,'2. Metadata'!D$6, if(B896='2. Metadata'!E$1,'2. Metadata'!E$6,if( B896='2. Metadata'!F$1,'2. Metadata'!F$6,if(B896='2. Metadata'!G$1,'2. Metadata'!G$6,if(B896='2. Metadata'!H$1,'2. Metadata'!H$6, if(B896='2. Metadata'!I$1,'2. Metadata'!I$6, if(B896='2. Metadata'!J$1,'2. Metadata'!J$6, if(B896='2. Metadata'!K$1,'2. Metadata'!K$6, if(B896='2. Metadata'!L$1,'2. Metadata'!L$6, if(B896='2. Metadata'!M$1,'2. Metadata'!M$6, if(B896='2. Metadata'!N$1,'2. Metadata'!N$6))))))))))))))</f>
        <v>-116.8675084</v>
      </c>
      <c r="E896" s="10" t="s">
        <v>7</v>
      </c>
      <c r="F896" s="10">
        <v>2.2</v>
      </c>
      <c r="G896" s="11" t="str">
        <f>if(isblank(F896)=TRUE," ",'2. Metadata'!B$14)</f>
        <v>millimetres</v>
      </c>
      <c r="H896" s="10">
        <v>-1.0</v>
      </c>
      <c r="I896" s="15" t="str">
        <f>if(isblank(H896)=TRUE," ",'2. Metadata'!B$26)</f>
        <v>N/A</v>
      </c>
      <c r="J896" s="13" t="s">
        <v>7</v>
      </c>
      <c r="K896" s="5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>
      <c r="A897" s="7">
        <v>44183.0</v>
      </c>
      <c r="B897" s="8" t="s">
        <v>6</v>
      </c>
      <c r="C897" s="2">
        <f>if(isblank(B897)=TRUE," ", IF(B897='2. Metadata'!B$1,'2. Metadata'!B$5, if(B897='2. Metadata'!C$1,'2. Metadata'!C$5,if(B897='2. Metadata'!D$1,'2. Metadata'!D$5, if(B897='2. Metadata'!E$1,'2. Metadata'!E$5,if( B897='2. Metadata'!F$1,'2. Metadata'!F$5,if(B897='2. Metadata'!G$1,'2. Metadata'!G$5,if(B897='2. Metadata'!H$1,'2. Metadata'!H$5, if(B897='2. Metadata'!I$1,'2. Metadata'!I$5, if(B897='2. Metadata'!J$1,'2. Metadata'!J$5, if(B897='2. Metadata'!K$1,'2. Metadata'!K$5, if(B897='2. Metadata'!L$1,'2. Metadata'!L$5, if(B897='2. Metadata'!M$1,'2. Metadata'!M$5, if(B897='2. Metadata'!N$1,'2. Metadata'!N$5))))))))))))))</f>
        <v>50.07754523</v>
      </c>
      <c r="D897" s="9">
        <f>if(isblank(B897)=TRUE," ", IF(B897='2. Metadata'!B$1,'2. Metadata'!B$6, if(B897='2. Metadata'!C$1,'2. Metadata'!C$6,if(B897='2. Metadata'!D$1,'2. Metadata'!D$6, if(B897='2. Metadata'!E$1,'2. Metadata'!E$6,if( B897='2. Metadata'!F$1,'2. Metadata'!F$6,if(B897='2. Metadata'!G$1,'2. Metadata'!G$6,if(B897='2. Metadata'!H$1,'2. Metadata'!H$6, if(B897='2. Metadata'!I$1,'2. Metadata'!I$6, if(B897='2. Metadata'!J$1,'2. Metadata'!J$6, if(B897='2. Metadata'!K$1,'2. Metadata'!K$6, if(B897='2. Metadata'!L$1,'2. Metadata'!L$6, if(B897='2. Metadata'!M$1,'2. Metadata'!M$6, if(B897='2. Metadata'!N$1,'2. Metadata'!N$6))))))))))))))</f>
        <v>-116.8675084</v>
      </c>
      <c r="E897" s="10" t="s">
        <v>7</v>
      </c>
      <c r="F897" s="10">
        <v>1.2</v>
      </c>
      <c r="G897" s="11" t="str">
        <f>if(isblank(F897)=TRUE," ",'2. Metadata'!B$14)</f>
        <v>millimetres</v>
      </c>
      <c r="H897" s="10">
        <v>-1.0</v>
      </c>
      <c r="I897" s="15" t="str">
        <f>if(isblank(H897)=TRUE," ",'2. Metadata'!B$26)</f>
        <v>N/A</v>
      </c>
      <c r="J897" s="13" t="s">
        <v>7</v>
      </c>
      <c r="K897" s="5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>
      <c r="A898" s="7">
        <v>44184.0</v>
      </c>
      <c r="B898" s="8" t="s">
        <v>6</v>
      </c>
      <c r="C898" s="2">
        <f>if(isblank(B898)=TRUE," ", IF(B898='2. Metadata'!B$1,'2. Metadata'!B$5, if(B898='2. Metadata'!C$1,'2. Metadata'!C$5,if(B898='2. Metadata'!D$1,'2. Metadata'!D$5, if(B898='2. Metadata'!E$1,'2. Metadata'!E$5,if( B898='2. Metadata'!F$1,'2. Metadata'!F$5,if(B898='2. Metadata'!G$1,'2. Metadata'!G$5,if(B898='2. Metadata'!H$1,'2. Metadata'!H$5, if(B898='2. Metadata'!I$1,'2. Metadata'!I$5, if(B898='2. Metadata'!J$1,'2. Metadata'!J$5, if(B898='2. Metadata'!K$1,'2. Metadata'!K$5, if(B898='2. Metadata'!L$1,'2. Metadata'!L$5, if(B898='2. Metadata'!M$1,'2. Metadata'!M$5, if(B898='2. Metadata'!N$1,'2. Metadata'!N$5))))))))))))))</f>
        <v>50.07754523</v>
      </c>
      <c r="D898" s="9">
        <f>if(isblank(B898)=TRUE," ", IF(B898='2. Metadata'!B$1,'2. Metadata'!B$6, if(B898='2. Metadata'!C$1,'2. Metadata'!C$6,if(B898='2. Metadata'!D$1,'2. Metadata'!D$6, if(B898='2. Metadata'!E$1,'2. Metadata'!E$6,if( B898='2. Metadata'!F$1,'2. Metadata'!F$6,if(B898='2. Metadata'!G$1,'2. Metadata'!G$6,if(B898='2. Metadata'!H$1,'2. Metadata'!H$6, if(B898='2. Metadata'!I$1,'2. Metadata'!I$6, if(B898='2. Metadata'!J$1,'2. Metadata'!J$6, if(B898='2. Metadata'!K$1,'2. Metadata'!K$6, if(B898='2. Metadata'!L$1,'2. Metadata'!L$6, if(B898='2. Metadata'!M$1,'2. Metadata'!M$6, if(B898='2. Metadata'!N$1,'2. Metadata'!N$6))))))))))))))</f>
        <v>-116.8675084</v>
      </c>
      <c r="E898" s="10" t="s">
        <v>7</v>
      </c>
      <c r="F898" s="10">
        <v>0.4</v>
      </c>
      <c r="G898" s="11" t="str">
        <f>if(isblank(F898)=TRUE," ",'2. Metadata'!B$14)</f>
        <v>millimetres</v>
      </c>
      <c r="H898" s="10">
        <v>-1.0</v>
      </c>
      <c r="I898" s="15" t="str">
        <f>if(isblank(H898)=TRUE," ",'2. Metadata'!B$26)</f>
        <v>N/A</v>
      </c>
      <c r="J898" s="13" t="s">
        <v>7</v>
      </c>
      <c r="K898" s="5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>
      <c r="A899" s="7">
        <v>44185.0</v>
      </c>
      <c r="B899" s="8" t="s">
        <v>6</v>
      </c>
      <c r="C899" s="2">
        <f>if(isblank(B899)=TRUE," ", IF(B899='2. Metadata'!B$1,'2. Metadata'!B$5, if(B899='2. Metadata'!C$1,'2. Metadata'!C$5,if(B899='2. Metadata'!D$1,'2. Metadata'!D$5, if(B899='2. Metadata'!E$1,'2. Metadata'!E$5,if( B899='2. Metadata'!F$1,'2. Metadata'!F$5,if(B899='2. Metadata'!G$1,'2. Metadata'!G$5,if(B899='2. Metadata'!H$1,'2. Metadata'!H$5, if(B899='2. Metadata'!I$1,'2. Metadata'!I$5, if(B899='2. Metadata'!J$1,'2. Metadata'!J$5, if(B899='2. Metadata'!K$1,'2. Metadata'!K$5, if(B899='2. Metadata'!L$1,'2. Metadata'!L$5, if(B899='2. Metadata'!M$1,'2. Metadata'!M$5, if(B899='2. Metadata'!N$1,'2. Metadata'!N$5))))))))))))))</f>
        <v>50.07754523</v>
      </c>
      <c r="D899" s="9">
        <f>if(isblank(B899)=TRUE," ", IF(B899='2. Metadata'!B$1,'2. Metadata'!B$6, if(B899='2. Metadata'!C$1,'2. Metadata'!C$6,if(B899='2. Metadata'!D$1,'2. Metadata'!D$6, if(B899='2. Metadata'!E$1,'2. Metadata'!E$6,if( B899='2. Metadata'!F$1,'2. Metadata'!F$6,if(B899='2. Metadata'!G$1,'2. Metadata'!G$6,if(B899='2. Metadata'!H$1,'2. Metadata'!H$6, if(B899='2. Metadata'!I$1,'2. Metadata'!I$6, if(B899='2. Metadata'!J$1,'2. Metadata'!J$6, if(B899='2. Metadata'!K$1,'2. Metadata'!K$6, if(B899='2. Metadata'!L$1,'2. Metadata'!L$6, if(B899='2. Metadata'!M$1,'2. Metadata'!M$6, if(B899='2. Metadata'!N$1,'2. Metadata'!N$6))))))))))))))</f>
        <v>-116.8675084</v>
      </c>
      <c r="E899" s="10" t="s">
        <v>7</v>
      </c>
      <c r="F899" s="10">
        <v>9.2</v>
      </c>
      <c r="G899" s="11" t="str">
        <f>if(isblank(F899)=TRUE," ",'2. Metadata'!B$14)</f>
        <v>millimetres</v>
      </c>
      <c r="H899" s="10">
        <v>-1.0</v>
      </c>
      <c r="I899" s="15" t="str">
        <f>if(isblank(H899)=TRUE," ",'2. Metadata'!B$26)</f>
        <v>N/A</v>
      </c>
      <c r="J899" s="13" t="s">
        <v>7</v>
      </c>
      <c r="K899" s="5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>
      <c r="A900" s="7">
        <v>44186.0</v>
      </c>
      <c r="B900" s="8" t="s">
        <v>6</v>
      </c>
      <c r="C900" s="2">
        <f>if(isblank(B900)=TRUE," ", IF(B900='2. Metadata'!B$1,'2. Metadata'!B$5, if(B900='2. Metadata'!C$1,'2. Metadata'!C$5,if(B900='2. Metadata'!D$1,'2. Metadata'!D$5, if(B900='2. Metadata'!E$1,'2. Metadata'!E$5,if( B900='2. Metadata'!F$1,'2. Metadata'!F$5,if(B900='2. Metadata'!G$1,'2. Metadata'!G$5,if(B900='2. Metadata'!H$1,'2. Metadata'!H$5, if(B900='2. Metadata'!I$1,'2. Metadata'!I$5, if(B900='2. Metadata'!J$1,'2. Metadata'!J$5, if(B900='2. Metadata'!K$1,'2. Metadata'!K$5, if(B900='2. Metadata'!L$1,'2. Metadata'!L$5, if(B900='2. Metadata'!M$1,'2. Metadata'!M$5, if(B900='2. Metadata'!N$1,'2. Metadata'!N$5))))))))))))))</f>
        <v>50.07754523</v>
      </c>
      <c r="D900" s="9">
        <f>if(isblank(B900)=TRUE," ", IF(B900='2. Metadata'!B$1,'2. Metadata'!B$6, if(B900='2. Metadata'!C$1,'2. Metadata'!C$6,if(B900='2. Metadata'!D$1,'2. Metadata'!D$6, if(B900='2. Metadata'!E$1,'2. Metadata'!E$6,if( B900='2. Metadata'!F$1,'2. Metadata'!F$6,if(B900='2. Metadata'!G$1,'2. Metadata'!G$6,if(B900='2. Metadata'!H$1,'2. Metadata'!H$6, if(B900='2. Metadata'!I$1,'2. Metadata'!I$6, if(B900='2. Metadata'!J$1,'2. Metadata'!J$6, if(B900='2. Metadata'!K$1,'2. Metadata'!K$6, if(B900='2. Metadata'!L$1,'2. Metadata'!L$6, if(B900='2. Metadata'!M$1,'2. Metadata'!M$6, if(B900='2. Metadata'!N$1,'2. Metadata'!N$6))))))))))))))</f>
        <v>-116.8675084</v>
      </c>
      <c r="E900" s="10" t="s">
        <v>7</v>
      </c>
      <c r="F900" s="10">
        <v>9.2</v>
      </c>
      <c r="G900" s="11" t="str">
        <f>if(isblank(F900)=TRUE," ",'2. Metadata'!B$14)</f>
        <v>millimetres</v>
      </c>
      <c r="H900" s="10">
        <v>-1.0</v>
      </c>
      <c r="I900" s="15" t="str">
        <f>if(isblank(H900)=TRUE," ",'2. Metadata'!B$26)</f>
        <v>N/A</v>
      </c>
      <c r="J900" s="13" t="s">
        <v>7</v>
      </c>
      <c r="K900" s="5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>
      <c r="A901" s="7">
        <v>44187.0</v>
      </c>
      <c r="B901" s="8" t="s">
        <v>6</v>
      </c>
      <c r="C901" s="2">
        <f>if(isblank(B901)=TRUE," ", IF(B901='2. Metadata'!B$1,'2. Metadata'!B$5, if(B901='2. Metadata'!C$1,'2. Metadata'!C$5,if(B901='2. Metadata'!D$1,'2. Metadata'!D$5, if(B901='2. Metadata'!E$1,'2. Metadata'!E$5,if( B901='2. Metadata'!F$1,'2. Metadata'!F$5,if(B901='2. Metadata'!G$1,'2. Metadata'!G$5,if(B901='2. Metadata'!H$1,'2. Metadata'!H$5, if(B901='2. Metadata'!I$1,'2. Metadata'!I$5, if(B901='2. Metadata'!J$1,'2. Metadata'!J$5, if(B901='2. Metadata'!K$1,'2. Metadata'!K$5, if(B901='2. Metadata'!L$1,'2. Metadata'!L$5, if(B901='2. Metadata'!M$1,'2. Metadata'!M$5, if(B901='2. Metadata'!N$1,'2. Metadata'!N$5))))))))))))))</f>
        <v>50.07754523</v>
      </c>
      <c r="D901" s="9">
        <f>if(isblank(B901)=TRUE," ", IF(B901='2. Metadata'!B$1,'2. Metadata'!B$6, if(B901='2. Metadata'!C$1,'2. Metadata'!C$6,if(B901='2. Metadata'!D$1,'2. Metadata'!D$6, if(B901='2. Metadata'!E$1,'2. Metadata'!E$6,if( B901='2. Metadata'!F$1,'2. Metadata'!F$6,if(B901='2. Metadata'!G$1,'2. Metadata'!G$6,if(B901='2. Metadata'!H$1,'2. Metadata'!H$6, if(B901='2. Metadata'!I$1,'2. Metadata'!I$6, if(B901='2. Metadata'!J$1,'2. Metadata'!J$6, if(B901='2. Metadata'!K$1,'2. Metadata'!K$6, if(B901='2. Metadata'!L$1,'2. Metadata'!L$6, if(B901='2. Metadata'!M$1,'2. Metadata'!M$6, if(B901='2. Metadata'!N$1,'2. Metadata'!N$6))))))))))))))</f>
        <v>-116.8675084</v>
      </c>
      <c r="E901" s="10" t="s">
        <v>7</v>
      </c>
      <c r="F901" s="10">
        <v>1.6</v>
      </c>
      <c r="G901" s="11" t="str">
        <f>if(isblank(F901)=TRUE," ",'2. Metadata'!B$14)</f>
        <v>millimetres</v>
      </c>
      <c r="H901" s="10">
        <v>-1.0</v>
      </c>
      <c r="I901" s="15" t="str">
        <f>if(isblank(H901)=TRUE," ",'2. Metadata'!B$26)</f>
        <v>N/A</v>
      </c>
      <c r="J901" s="13" t="s">
        <v>7</v>
      </c>
      <c r="K901" s="5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>
      <c r="A902" s="7">
        <v>44188.0</v>
      </c>
      <c r="B902" s="8" t="s">
        <v>6</v>
      </c>
      <c r="C902" s="2">
        <f>if(isblank(B902)=TRUE," ", IF(B902='2. Metadata'!B$1,'2. Metadata'!B$5, if(B902='2. Metadata'!C$1,'2. Metadata'!C$5,if(B902='2. Metadata'!D$1,'2. Metadata'!D$5, if(B902='2. Metadata'!E$1,'2. Metadata'!E$5,if( B902='2. Metadata'!F$1,'2. Metadata'!F$5,if(B902='2. Metadata'!G$1,'2. Metadata'!G$5,if(B902='2. Metadata'!H$1,'2. Metadata'!H$5, if(B902='2. Metadata'!I$1,'2. Metadata'!I$5, if(B902='2. Metadata'!J$1,'2. Metadata'!J$5, if(B902='2. Metadata'!K$1,'2. Metadata'!K$5, if(B902='2. Metadata'!L$1,'2. Metadata'!L$5, if(B902='2. Metadata'!M$1,'2. Metadata'!M$5, if(B902='2. Metadata'!N$1,'2. Metadata'!N$5))))))))))))))</f>
        <v>50.07754523</v>
      </c>
      <c r="D902" s="9">
        <f>if(isblank(B902)=TRUE," ", IF(B902='2. Metadata'!B$1,'2. Metadata'!B$6, if(B902='2. Metadata'!C$1,'2. Metadata'!C$6,if(B902='2. Metadata'!D$1,'2. Metadata'!D$6, if(B902='2. Metadata'!E$1,'2. Metadata'!E$6,if( B902='2. Metadata'!F$1,'2. Metadata'!F$6,if(B902='2. Metadata'!G$1,'2. Metadata'!G$6,if(B902='2. Metadata'!H$1,'2. Metadata'!H$6, if(B902='2. Metadata'!I$1,'2. Metadata'!I$6, if(B902='2. Metadata'!J$1,'2. Metadata'!J$6, if(B902='2. Metadata'!K$1,'2. Metadata'!K$6, if(B902='2. Metadata'!L$1,'2. Metadata'!L$6, if(B902='2. Metadata'!M$1,'2. Metadata'!M$6, if(B902='2. Metadata'!N$1,'2. Metadata'!N$6))))))))))))))</f>
        <v>-116.8675084</v>
      </c>
      <c r="E902" s="10" t="s">
        <v>7</v>
      </c>
      <c r="F902" s="10">
        <v>0.0</v>
      </c>
      <c r="G902" s="11" t="str">
        <f>if(isblank(F902)=TRUE," ",'2. Metadata'!B$14)</f>
        <v>millimetres</v>
      </c>
      <c r="H902" s="10">
        <v>-1.0</v>
      </c>
      <c r="I902" s="15" t="str">
        <f>if(isblank(H902)=TRUE," ",'2. Metadata'!B$26)</f>
        <v>N/A</v>
      </c>
      <c r="J902" s="13" t="s">
        <v>7</v>
      </c>
      <c r="K902" s="5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>
      <c r="A903" s="7">
        <v>44189.0</v>
      </c>
      <c r="B903" s="8" t="s">
        <v>6</v>
      </c>
      <c r="C903" s="2">
        <f>if(isblank(B903)=TRUE," ", IF(B903='2. Metadata'!B$1,'2. Metadata'!B$5, if(B903='2. Metadata'!C$1,'2. Metadata'!C$5,if(B903='2. Metadata'!D$1,'2. Metadata'!D$5, if(B903='2. Metadata'!E$1,'2. Metadata'!E$5,if( B903='2. Metadata'!F$1,'2. Metadata'!F$5,if(B903='2. Metadata'!G$1,'2. Metadata'!G$5,if(B903='2. Metadata'!H$1,'2. Metadata'!H$5, if(B903='2. Metadata'!I$1,'2. Metadata'!I$5, if(B903='2. Metadata'!J$1,'2. Metadata'!J$5, if(B903='2. Metadata'!K$1,'2. Metadata'!K$5, if(B903='2. Metadata'!L$1,'2. Metadata'!L$5, if(B903='2. Metadata'!M$1,'2. Metadata'!M$5, if(B903='2. Metadata'!N$1,'2. Metadata'!N$5))))))))))))))</f>
        <v>50.07754523</v>
      </c>
      <c r="D903" s="9">
        <f>if(isblank(B903)=TRUE," ", IF(B903='2. Metadata'!B$1,'2. Metadata'!B$6, if(B903='2. Metadata'!C$1,'2. Metadata'!C$6,if(B903='2. Metadata'!D$1,'2. Metadata'!D$6, if(B903='2. Metadata'!E$1,'2. Metadata'!E$6,if( B903='2. Metadata'!F$1,'2. Metadata'!F$6,if(B903='2. Metadata'!G$1,'2. Metadata'!G$6,if(B903='2. Metadata'!H$1,'2. Metadata'!H$6, if(B903='2. Metadata'!I$1,'2. Metadata'!I$6, if(B903='2. Metadata'!J$1,'2. Metadata'!J$6, if(B903='2. Metadata'!K$1,'2. Metadata'!K$6, if(B903='2. Metadata'!L$1,'2. Metadata'!L$6, if(B903='2. Metadata'!M$1,'2. Metadata'!M$6, if(B903='2. Metadata'!N$1,'2. Metadata'!N$6))))))))))))))</f>
        <v>-116.8675084</v>
      </c>
      <c r="E903" s="10" t="s">
        <v>7</v>
      </c>
      <c r="F903" s="10">
        <v>0.6</v>
      </c>
      <c r="G903" s="11" t="str">
        <f>if(isblank(F903)=TRUE," ",'2. Metadata'!B$14)</f>
        <v>millimetres</v>
      </c>
      <c r="H903" s="10">
        <v>-1.0</v>
      </c>
      <c r="I903" s="15" t="str">
        <f>if(isblank(H903)=TRUE," ",'2. Metadata'!B$26)</f>
        <v>N/A</v>
      </c>
      <c r="J903" s="13" t="s">
        <v>7</v>
      </c>
      <c r="K903" s="5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>
      <c r="A904" s="7">
        <v>44190.0</v>
      </c>
      <c r="B904" s="8" t="s">
        <v>6</v>
      </c>
      <c r="C904" s="2">
        <f>if(isblank(B904)=TRUE," ", IF(B904='2. Metadata'!B$1,'2. Metadata'!B$5, if(B904='2. Metadata'!C$1,'2. Metadata'!C$5,if(B904='2. Metadata'!D$1,'2. Metadata'!D$5, if(B904='2. Metadata'!E$1,'2. Metadata'!E$5,if( B904='2. Metadata'!F$1,'2. Metadata'!F$5,if(B904='2. Metadata'!G$1,'2. Metadata'!G$5,if(B904='2. Metadata'!H$1,'2. Metadata'!H$5, if(B904='2. Metadata'!I$1,'2. Metadata'!I$5, if(B904='2. Metadata'!J$1,'2. Metadata'!J$5, if(B904='2. Metadata'!K$1,'2. Metadata'!K$5, if(B904='2. Metadata'!L$1,'2. Metadata'!L$5, if(B904='2. Metadata'!M$1,'2. Metadata'!M$5, if(B904='2. Metadata'!N$1,'2. Metadata'!N$5))))))))))))))</f>
        <v>50.07754523</v>
      </c>
      <c r="D904" s="9">
        <f>if(isblank(B904)=TRUE," ", IF(B904='2. Metadata'!B$1,'2. Metadata'!B$6, if(B904='2. Metadata'!C$1,'2. Metadata'!C$6,if(B904='2. Metadata'!D$1,'2. Metadata'!D$6, if(B904='2. Metadata'!E$1,'2. Metadata'!E$6,if( B904='2. Metadata'!F$1,'2. Metadata'!F$6,if(B904='2. Metadata'!G$1,'2. Metadata'!G$6,if(B904='2. Metadata'!H$1,'2. Metadata'!H$6, if(B904='2. Metadata'!I$1,'2. Metadata'!I$6, if(B904='2. Metadata'!J$1,'2. Metadata'!J$6, if(B904='2. Metadata'!K$1,'2. Metadata'!K$6, if(B904='2. Metadata'!L$1,'2. Metadata'!L$6, if(B904='2. Metadata'!M$1,'2. Metadata'!M$6, if(B904='2. Metadata'!N$1,'2. Metadata'!N$6))))))))))))))</f>
        <v>-116.8675084</v>
      </c>
      <c r="E904" s="10" t="s">
        <v>7</v>
      </c>
      <c r="F904" s="10">
        <v>0.0</v>
      </c>
      <c r="G904" s="11" t="str">
        <f>if(isblank(F904)=TRUE," ",'2. Metadata'!B$14)</f>
        <v>millimetres</v>
      </c>
      <c r="H904" s="10">
        <v>-1.0</v>
      </c>
      <c r="I904" s="15" t="str">
        <f>if(isblank(H904)=TRUE," ",'2. Metadata'!B$26)</f>
        <v>N/A</v>
      </c>
      <c r="J904" s="13" t="s">
        <v>7</v>
      </c>
      <c r="K904" s="5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>
      <c r="A905" s="7">
        <v>44191.0</v>
      </c>
      <c r="B905" s="8" t="s">
        <v>6</v>
      </c>
      <c r="C905" s="2">
        <f>if(isblank(B905)=TRUE," ", IF(B905='2. Metadata'!B$1,'2. Metadata'!B$5, if(B905='2. Metadata'!C$1,'2. Metadata'!C$5,if(B905='2. Metadata'!D$1,'2. Metadata'!D$5, if(B905='2. Metadata'!E$1,'2. Metadata'!E$5,if( B905='2. Metadata'!F$1,'2. Metadata'!F$5,if(B905='2. Metadata'!G$1,'2. Metadata'!G$5,if(B905='2. Metadata'!H$1,'2. Metadata'!H$5, if(B905='2. Metadata'!I$1,'2. Metadata'!I$5, if(B905='2. Metadata'!J$1,'2. Metadata'!J$5, if(B905='2. Metadata'!K$1,'2. Metadata'!K$5, if(B905='2. Metadata'!L$1,'2. Metadata'!L$5, if(B905='2. Metadata'!M$1,'2. Metadata'!M$5, if(B905='2. Metadata'!N$1,'2. Metadata'!N$5))))))))))))))</f>
        <v>50.07754523</v>
      </c>
      <c r="D905" s="9">
        <f>if(isblank(B905)=TRUE," ", IF(B905='2. Metadata'!B$1,'2. Metadata'!B$6, if(B905='2. Metadata'!C$1,'2. Metadata'!C$6,if(B905='2. Metadata'!D$1,'2. Metadata'!D$6, if(B905='2. Metadata'!E$1,'2. Metadata'!E$6,if( B905='2. Metadata'!F$1,'2. Metadata'!F$6,if(B905='2. Metadata'!G$1,'2. Metadata'!G$6,if(B905='2. Metadata'!H$1,'2. Metadata'!H$6, if(B905='2. Metadata'!I$1,'2. Metadata'!I$6, if(B905='2. Metadata'!J$1,'2. Metadata'!J$6, if(B905='2. Metadata'!K$1,'2. Metadata'!K$6, if(B905='2. Metadata'!L$1,'2. Metadata'!L$6, if(B905='2. Metadata'!M$1,'2. Metadata'!M$6, if(B905='2. Metadata'!N$1,'2. Metadata'!N$6))))))))))))))</f>
        <v>-116.8675084</v>
      </c>
      <c r="E905" s="10" t="s">
        <v>7</v>
      </c>
      <c r="F905" s="10">
        <v>0.0</v>
      </c>
      <c r="G905" s="11" t="str">
        <f>if(isblank(F905)=TRUE," ",'2. Metadata'!B$14)</f>
        <v>millimetres</v>
      </c>
      <c r="H905" s="10">
        <v>-1.0</v>
      </c>
      <c r="I905" s="15" t="str">
        <f>if(isblank(H905)=TRUE," ",'2. Metadata'!B$26)</f>
        <v>N/A</v>
      </c>
      <c r="J905" s="13" t="s">
        <v>7</v>
      </c>
      <c r="K905" s="5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>
      <c r="A906" s="7">
        <v>44192.0</v>
      </c>
      <c r="B906" s="8" t="s">
        <v>6</v>
      </c>
      <c r="C906" s="2">
        <f>if(isblank(B906)=TRUE," ", IF(B906='2. Metadata'!B$1,'2. Metadata'!B$5, if(B906='2. Metadata'!C$1,'2. Metadata'!C$5,if(B906='2. Metadata'!D$1,'2. Metadata'!D$5, if(B906='2. Metadata'!E$1,'2. Metadata'!E$5,if( B906='2. Metadata'!F$1,'2. Metadata'!F$5,if(B906='2. Metadata'!G$1,'2. Metadata'!G$5,if(B906='2. Metadata'!H$1,'2. Metadata'!H$5, if(B906='2. Metadata'!I$1,'2. Metadata'!I$5, if(B906='2. Metadata'!J$1,'2. Metadata'!J$5, if(B906='2. Metadata'!K$1,'2. Metadata'!K$5, if(B906='2. Metadata'!L$1,'2. Metadata'!L$5, if(B906='2. Metadata'!M$1,'2. Metadata'!M$5, if(B906='2. Metadata'!N$1,'2. Metadata'!N$5))))))))))))))</f>
        <v>50.07754523</v>
      </c>
      <c r="D906" s="9">
        <f>if(isblank(B906)=TRUE," ", IF(B906='2. Metadata'!B$1,'2. Metadata'!B$6, if(B906='2. Metadata'!C$1,'2. Metadata'!C$6,if(B906='2. Metadata'!D$1,'2. Metadata'!D$6, if(B906='2. Metadata'!E$1,'2. Metadata'!E$6,if( B906='2. Metadata'!F$1,'2. Metadata'!F$6,if(B906='2. Metadata'!G$1,'2. Metadata'!G$6,if(B906='2. Metadata'!H$1,'2. Metadata'!H$6, if(B906='2. Metadata'!I$1,'2. Metadata'!I$6, if(B906='2. Metadata'!J$1,'2. Metadata'!J$6, if(B906='2. Metadata'!K$1,'2. Metadata'!K$6, if(B906='2. Metadata'!L$1,'2. Metadata'!L$6, if(B906='2. Metadata'!M$1,'2. Metadata'!M$6, if(B906='2. Metadata'!N$1,'2. Metadata'!N$6))))))))))))))</f>
        <v>-116.8675084</v>
      </c>
      <c r="E906" s="10" t="s">
        <v>7</v>
      </c>
      <c r="F906" s="10">
        <v>0.2</v>
      </c>
      <c r="G906" s="11" t="str">
        <f>if(isblank(F906)=TRUE," ",'2. Metadata'!B$14)</f>
        <v>millimetres</v>
      </c>
      <c r="H906" s="10">
        <v>-1.0</v>
      </c>
      <c r="I906" s="15" t="str">
        <f>if(isblank(H906)=TRUE," ",'2. Metadata'!B$26)</f>
        <v>N/A</v>
      </c>
      <c r="J906" s="13" t="s">
        <v>7</v>
      </c>
      <c r="K906" s="5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>
      <c r="A907" s="7">
        <v>44193.0</v>
      </c>
      <c r="B907" s="8" t="s">
        <v>6</v>
      </c>
      <c r="C907" s="2">
        <f>if(isblank(B907)=TRUE," ", IF(B907='2. Metadata'!B$1,'2. Metadata'!B$5, if(B907='2. Metadata'!C$1,'2. Metadata'!C$5,if(B907='2. Metadata'!D$1,'2. Metadata'!D$5, if(B907='2. Metadata'!E$1,'2. Metadata'!E$5,if( B907='2. Metadata'!F$1,'2. Metadata'!F$5,if(B907='2. Metadata'!G$1,'2. Metadata'!G$5,if(B907='2. Metadata'!H$1,'2. Metadata'!H$5, if(B907='2. Metadata'!I$1,'2. Metadata'!I$5, if(B907='2. Metadata'!J$1,'2. Metadata'!J$5, if(B907='2. Metadata'!K$1,'2. Metadata'!K$5, if(B907='2. Metadata'!L$1,'2. Metadata'!L$5, if(B907='2. Metadata'!M$1,'2. Metadata'!M$5, if(B907='2. Metadata'!N$1,'2. Metadata'!N$5))))))))))))))</f>
        <v>50.07754523</v>
      </c>
      <c r="D907" s="9">
        <f>if(isblank(B907)=TRUE," ", IF(B907='2. Metadata'!B$1,'2. Metadata'!B$6, if(B907='2. Metadata'!C$1,'2. Metadata'!C$6,if(B907='2. Metadata'!D$1,'2. Metadata'!D$6, if(B907='2. Metadata'!E$1,'2. Metadata'!E$6,if( B907='2. Metadata'!F$1,'2. Metadata'!F$6,if(B907='2. Metadata'!G$1,'2. Metadata'!G$6,if(B907='2. Metadata'!H$1,'2. Metadata'!H$6, if(B907='2. Metadata'!I$1,'2. Metadata'!I$6, if(B907='2. Metadata'!J$1,'2. Metadata'!J$6, if(B907='2. Metadata'!K$1,'2. Metadata'!K$6, if(B907='2. Metadata'!L$1,'2. Metadata'!L$6, if(B907='2. Metadata'!M$1,'2. Metadata'!M$6, if(B907='2. Metadata'!N$1,'2. Metadata'!N$6))))))))))))))</f>
        <v>-116.8675084</v>
      </c>
      <c r="E907" s="10" t="s">
        <v>7</v>
      </c>
      <c r="F907" s="10">
        <v>2.0</v>
      </c>
      <c r="G907" s="11" t="str">
        <f>if(isblank(F907)=TRUE," ",'2. Metadata'!B$14)</f>
        <v>millimetres</v>
      </c>
      <c r="H907" s="10">
        <v>-1.0</v>
      </c>
      <c r="I907" s="15" t="str">
        <f>if(isblank(H907)=TRUE," ",'2. Metadata'!B$26)</f>
        <v>N/A</v>
      </c>
      <c r="J907" s="13" t="s">
        <v>7</v>
      </c>
      <c r="K907" s="5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>
      <c r="A908" s="7">
        <v>44194.0</v>
      </c>
      <c r="B908" s="8" t="s">
        <v>6</v>
      </c>
      <c r="C908" s="2">
        <f>if(isblank(B908)=TRUE," ", IF(B908='2. Metadata'!B$1,'2. Metadata'!B$5, if(B908='2. Metadata'!C$1,'2. Metadata'!C$5,if(B908='2. Metadata'!D$1,'2. Metadata'!D$5, if(B908='2. Metadata'!E$1,'2. Metadata'!E$5,if( B908='2. Metadata'!F$1,'2. Metadata'!F$5,if(B908='2. Metadata'!G$1,'2. Metadata'!G$5,if(B908='2. Metadata'!H$1,'2. Metadata'!H$5, if(B908='2. Metadata'!I$1,'2. Metadata'!I$5, if(B908='2. Metadata'!J$1,'2. Metadata'!J$5, if(B908='2. Metadata'!K$1,'2. Metadata'!K$5, if(B908='2. Metadata'!L$1,'2. Metadata'!L$5, if(B908='2. Metadata'!M$1,'2. Metadata'!M$5, if(B908='2. Metadata'!N$1,'2. Metadata'!N$5))))))))))))))</f>
        <v>50.07754523</v>
      </c>
      <c r="D908" s="9">
        <f>if(isblank(B908)=TRUE," ", IF(B908='2. Metadata'!B$1,'2. Metadata'!B$6, if(B908='2. Metadata'!C$1,'2. Metadata'!C$6,if(B908='2. Metadata'!D$1,'2. Metadata'!D$6, if(B908='2. Metadata'!E$1,'2. Metadata'!E$6,if( B908='2. Metadata'!F$1,'2. Metadata'!F$6,if(B908='2. Metadata'!G$1,'2. Metadata'!G$6,if(B908='2. Metadata'!H$1,'2. Metadata'!H$6, if(B908='2. Metadata'!I$1,'2. Metadata'!I$6, if(B908='2. Metadata'!J$1,'2. Metadata'!J$6, if(B908='2. Metadata'!K$1,'2. Metadata'!K$6, if(B908='2. Metadata'!L$1,'2. Metadata'!L$6, if(B908='2. Metadata'!M$1,'2. Metadata'!M$6, if(B908='2. Metadata'!N$1,'2. Metadata'!N$6))))))))))))))</f>
        <v>-116.8675084</v>
      </c>
      <c r="E908" s="10" t="s">
        <v>7</v>
      </c>
      <c r="F908" s="10">
        <v>0.8</v>
      </c>
      <c r="G908" s="11" t="str">
        <f>if(isblank(F908)=TRUE," ",'2. Metadata'!B$14)</f>
        <v>millimetres</v>
      </c>
      <c r="H908" s="10">
        <v>-1.0</v>
      </c>
      <c r="I908" s="15" t="str">
        <f>if(isblank(H908)=TRUE," ",'2. Metadata'!B$26)</f>
        <v>N/A</v>
      </c>
      <c r="J908" s="13" t="s">
        <v>7</v>
      </c>
      <c r="K908" s="5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>
      <c r="A909" s="7">
        <v>44195.0</v>
      </c>
      <c r="B909" s="8" t="s">
        <v>6</v>
      </c>
      <c r="C909" s="2">
        <f>if(isblank(B909)=TRUE," ", IF(B909='2. Metadata'!B$1,'2. Metadata'!B$5, if(B909='2. Metadata'!C$1,'2. Metadata'!C$5,if(B909='2. Metadata'!D$1,'2. Metadata'!D$5, if(B909='2. Metadata'!E$1,'2. Metadata'!E$5,if( B909='2. Metadata'!F$1,'2. Metadata'!F$5,if(B909='2. Metadata'!G$1,'2. Metadata'!G$5,if(B909='2. Metadata'!H$1,'2. Metadata'!H$5, if(B909='2. Metadata'!I$1,'2. Metadata'!I$5, if(B909='2. Metadata'!J$1,'2. Metadata'!J$5, if(B909='2. Metadata'!K$1,'2. Metadata'!K$5, if(B909='2. Metadata'!L$1,'2. Metadata'!L$5, if(B909='2. Metadata'!M$1,'2. Metadata'!M$5, if(B909='2. Metadata'!N$1,'2. Metadata'!N$5))))))))))))))</f>
        <v>50.07754523</v>
      </c>
      <c r="D909" s="9">
        <f>if(isblank(B909)=TRUE," ", IF(B909='2. Metadata'!B$1,'2. Metadata'!B$6, if(B909='2. Metadata'!C$1,'2. Metadata'!C$6,if(B909='2. Metadata'!D$1,'2. Metadata'!D$6, if(B909='2. Metadata'!E$1,'2. Metadata'!E$6,if( B909='2. Metadata'!F$1,'2. Metadata'!F$6,if(B909='2. Metadata'!G$1,'2. Metadata'!G$6,if(B909='2. Metadata'!H$1,'2. Metadata'!H$6, if(B909='2. Metadata'!I$1,'2. Metadata'!I$6, if(B909='2. Metadata'!J$1,'2. Metadata'!J$6, if(B909='2. Metadata'!K$1,'2. Metadata'!K$6, if(B909='2. Metadata'!L$1,'2. Metadata'!L$6, if(B909='2. Metadata'!M$1,'2. Metadata'!M$6, if(B909='2. Metadata'!N$1,'2. Metadata'!N$6))))))))))))))</f>
        <v>-116.8675084</v>
      </c>
      <c r="E909" s="10" t="s">
        <v>7</v>
      </c>
      <c r="F909" s="10">
        <v>0.0</v>
      </c>
      <c r="G909" s="11" t="str">
        <f>if(isblank(F909)=TRUE," ",'2. Metadata'!B$14)</f>
        <v>millimetres</v>
      </c>
      <c r="H909" s="10">
        <v>-1.0</v>
      </c>
      <c r="I909" s="15" t="str">
        <f>if(isblank(H909)=TRUE," ",'2. Metadata'!B$26)</f>
        <v>N/A</v>
      </c>
      <c r="J909" s="13" t="s">
        <v>7</v>
      </c>
      <c r="K909" s="5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>
      <c r="A910" s="7">
        <v>44196.0</v>
      </c>
      <c r="B910" s="8" t="s">
        <v>6</v>
      </c>
      <c r="C910" s="2">
        <f>if(isblank(B910)=TRUE," ", IF(B910='2. Metadata'!B$1,'2. Metadata'!B$5, if(B910='2. Metadata'!C$1,'2. Metadata'!C$5,if(B910='2. Metadata'!D$1,'2. Metadata'!D$5, if(B910='2. Metadata'!E$1,'2. Metadata'!E$5,if( B910='2. Metadata'!F$1,'2. Metadata'!F$5,if(B910='2. Metadata'!G$1,'2. Metadata'!G$5,if(B910='2. Metadata'!H$1,'2. Metadata'!H$5, if(B910='2. Metadata'!I$1,'2. Metadata'!I$5, if(B910='2. Metadata'!J$1,'2. Metadata'!J$5, if(B910='2. Metadata'!K$1,'2. Metadata'!K$5, if(B910='2. Metadata'!L$1,'2. Metadata'!L$5, if(B910='2. Metadata'!M$1,'2. Metadata'!M$5, if(B910='2. Metadata'!N$1,'2. Metadata'!N$5))))))))))))))</f>
        <v>50.07754523</v>
      </c>
      <c r="D910" s="9">
        <f>if(isblank(B910)=TRUE," ", IF(B910='2. Metadata'!B$1,'2. Metadata'!B$6, if(B910='2. Metadata'!C$1,'2. Metadata'!C$6,if(B910='2. Metadata'!D$1,'2. Metadata'!D$6, if(B910='2. Metadata'!E$1,'2. Metadata'!E$6,if( B910='2. Metadata'!F$1,'2. Metadata'!F$6,if(B910='2. Metadata'!G$1,'2. Metadata'!G$6,if(B910='2. Metadata'!H$1,'2. Metadata'!H$6, if(B910='2. Metadata'!I$1,'2. Metadata'!I$6, if(B910='2. Metadata'!J$1,'2. Metadata'!J$6, if(B910='2. Metadata'!K$1,'2. Metadata'!K$6, if(B910='2. Metadata'!L$1,'2. Metadata'!L$6, if(B910='2. Metadata'!M$1,'2. Metadata'!M$6, if(B910='2. Metadata'!N$1,'2. Metadata'!N$6))))))))))))))</f>
        <v>-116.8675084</v>
      </c>
      <c r="E910" s="10" t="s">
        <v>7</v>
      </c>
      <c r="F910" s="10">
        <v>0.0</v>
      </c>
      <c r="G910" s="11" t="str">
        <f>if(isblank(F910)=TRUE," ",'2. Metadata'!B$14)</f>
        <v>millimetres</v>
      </c>
      <c r="H910" s="10">
        <v>-1.0</v>
      </c>
      <c r="I910" s="15" t="str">
        <f>if(isblank(H910)=TRUE," ",'2. Metadata'!B$26)</f>
        <v>N/A</v>
      </c>
      <c r="J910" s="13" t="s">
        <v>7</v>
      </c>
      <c r="K910" s="5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>
      <c r="A911" s="7">
        <v>44197.0</v>
      </c>
      <c r="B911" s="8" t="s">
        <v>6</v>
      </c>
      <c r="C911" s="2">
        <f>if(isblank(B911)=TRUE," ", IF(B911='2. Metadata'!B$1,'2. Metadata'!B$5, if(B911='2. Metadata'!C$1,'2. Metadata'!C$5,if(B911='2. Metadata'!D$1,'2. Metadata'!D$5, if(B911='2. Metadata'!E$1,'2. Metadata'!E$5,if( B911='2. Metadata'!F$1,'2. Metadata'!F$5,if(B911='2. Metadata'!G$1,'2. Metadata'!G$5,if(B911='2. Metadata'!H$1,'2. Metadata'!H$5, if(B911='2. Metadata'!I$1,'2. Metadata'!I$5, if(B911='2. Metadata'!J$1,'2. Metadata'!J$5, if(B911='2. Metadata'!K$1,'2. Metadata'!K$5, if(B911='2. Metadata'!L$1,'2. Metadata'!L$5, if(B911='2. Metadata'!M$1,'2. Metadata'!M$5, if(B911='2. Metadata'!N$1,'2. Metadata'!N$5))))))))))))))</f>
        <v>50.07754523</v>
      </c>
      <c r="D911" s="9">
        <f>if(isblank(B911)=TRUE," ", IF(B911='2. Metadata'!B$1,'2. Metadata'!B$6, if(B911='2. Metadata'!C$1,'2. Metadata'!C$6,if(B911='2. Metadata'!D$1,'2. Metadata'!D$6, if(B911='2. Metadata'!E$1,'2. Metadata'!E$6,if( B911='2. Metadata'!F$1,'2. Metadata'!F$6,if(B911='2. Metadata'!G$1,'2. Metadata'!G$6,if(B911='2. Metadata'!H$1,'2. Metadata'!H$6, if(B911='2. Metadata'!I$1,'2. Metadata'!I$6, if(B911='2. Metadata'!J$1,'2. Metadata'!J$6, if(B911='2. Metadata'!K$1,'2. Metadata'!K$6, if(B911='2. Metadata'!L$1,'2. Metadata'!L$6, if(B911='2. Metadata'!M$1,'2. Metadata'!M$6, if(B911='2. Metadata'!N$1,'2. Metadata'!N$6))))))))))))))</f>
        <v>-116.8675084</v>
      </c>
      <c r="E911" s="10" t="s">
        <v>7</v>
      </c>
      <c r="F911" s="10">
        <v>1.0</v>
      </c>
      <c r="G911" s="11" t="str">
        <f>if(isblank(F911)=TRUE," ",'2. Metadata'!B$14)</f>
        <v>millimetres</v>
      </c>
      <c r="H911" s="10">
        <v>-1.0</v>
      </c>
      <c r="I911" s="15" t="str">
        <f>if(isblank(H911)=TRUE," ",'2. Metadata'!B$26)</f>
        <v>N/A</v>
      </c>
      <c r="J911" s="13" t="s">
        <v>7</v>
      </c>
      <c r="K911" s="5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>
      <c r="A912" s="7">
        <v>44198.0</v>
      </c>
      <c r="B912" s="8" t="s">
        <v>6</v>
      </c>
      <c r="C912" s="2">
        <f>if(isblank(B912)=TRUE," ", IF(B912='2. Metadata'!B$1,'2. Metadata'!B$5, if(B912='2. Metadata'!C$1,'2. Metadata'!C$5,if(B912='2. Metadata'!D$1,'2. Metadata'!D$5, if(B912='2. Metadata'!E$1,'2. Metadata'!E$5,if( B912='2. Metadata'!F$1,'2. Metadata'!F$5,if(B912='2. Metadata'!G$1,'2. Metadata'!G$5,if(B912='2. Metadata'!H$1,'2. Metadata'!H$5, if(B912='2. Metadata'!I$1,'2. Metadata'!I$5, if(B912='2. Metadata'!J$1,'2. Metadata'!J$5, if(B912='2. Metadata'!K$1,'2. Metadata'!K$5, if(B912='2. Metadata'!L$1,'2. Metadata'!L$5, if(B912='2. Metadata'!M$1,'2. Metadata'!M$5, if(B912='2. Metadata'!N$1,'2. Metadata'!N$5))))))))))))))</f>
        <v>50.07754523</v>
      </c>
      <c r="D912" s="9">
        <f>if(isblank(B912)=TRUE," ", IF(B912='2. Metadata'!B$1,'2. Metadata'!B$6, if(B912='2. Metadata'!C$1,'2. Metadata'!C$6,if(B912='2. Metadata'!D$1,'2. Metadata'!D$6, if(B912='2. Metadata'!E$1,'2. Metadata'!E$6,if( B912='2. Metadata'!F$1,'2. Metadata'!F$6,if(B912='2. Metadata'!G$1,'2. Metadata'!G$6,if(B912='2. Metadata'!H$1,'2. Metadata'!H$6, if(B912='2. Metadata'!I$1,'2. Metadata'!I$6, if(B912='2. Metadata'!J$1,'2. Metadata'!J$6, if(B912='2. Metadata'!K$1,'2. Metadata'!K$6, if(B912='2. Metadata'!L$1,'2. Metadata'!L$6, if(B912='2. Metadata'!M$1,'2. Metadata'!M$6, if(B912='2. Metadata'!N$1,'2. Metadata'!N$6))))))))))))))</f>
        <v>-116.8675084</v>
      </c>
      <c r="E912" s="10" t="s">
        <v>7</v>
      </c>
      <c r="F912" s="10">
        <v>17.4</v>
      </c>
      <c r="G912" s="11" t="str">
        <f>if(isblank(F912)=TRUE," ",'2. Metadata'!B$14)</f>
        <v>millimetres</v>
      </c>
      <c r="H912" s="10">
        <v>-1.0</v>
      </c>
      <c r="I912" s="15" t="str">
        <f>if(isblank(H912)=TRUE," ",'2. Metadata'!B$26)</f>
        <v>N/A</v>
      </c>
      <c r="J912" s="13" t="s">
        <v>7</v>
      </c>
      <c r="K912" s="5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>
      <c r="A913" s="7">
        <v>44199.0</v>
      </c>
      <c r="B913" s="8" t="s">
        <v>6</v>
      </c>
      <c r="C913" s="2">
        <f>if(isblank(B913)=TRUE," ", IF(B913='2. Metadata'!B$1,'2. Metadata'!B$5, if(B913='2. Metadata'!C$1,'2. Metadata'!C$5,if(B913='2. Metadata'!D$1,'2. Metadata'!D$5, if(B913='2. Metadata'!E$1,'2. Metadata'!E$5,if( B913='2. Metadata'!F$1,'2. Metadata'!F$5,if(B913='2. Metadata'!G$1,'2. Metadata'!G$5,if(B913='2. Metadata'!H$1,'2. Metadata'!H$5, if(B913='2. Metadata'!I$1,'2. Metadata'!I$5, if(B913='2. Metadata'!J$1,'2. Metadata'!J$5, if(B913='2. Metadata'!K$1,'2. Metadata'!K$5, if(B913='2. Metadata'!L$1,'2. Metadata'!L$5, if(B913='2. Metadata'!M$1,'2. Metadata'!M$5, if(B913='2. Metadata'!N$1,'2. Metadata'!N$5))))))))))))))</f>
        <v>50.07754523</v>
      </c>
      <c r="D913" s="9">
        <f>if(isblank(B913)=TRUE," ", IF(B913='2. Metadata'!B$1,'2. Metadata'!B$6, if(B913='2. Metadata'!C$1,'2. Metadata'!C$6,if(B913='2. Metadata'!D$1,'2. Metadata'!D$6, if(B913='2. Metadata'!E$1,'2. Metadata'!E$6,if( B913='2. Metadata'!F$1,'2. Metadata'!F$6,if(B913='2. Metadata'!G$1,'2. Metadata'!G$6,if(B913='2. Metadata'!H$1,'2. Metadata'!H$6, if(B913='2. Metadata'!I$1,'2. Metadata'!I$6, if(B913='2. Metadata'!J$1,'2. Metadata'!J$6, if(B913='2. Metadata'!K$1,'2. Metadata'!K$6, if(B913='2. Metadata'!L$1,'2. Metadata'!L$6, if(B913='2. Metadata'!M$1,'2. Metadata'!M$6, if(B913='2. Metadata'!N$1,'2. Metadata'!N$6))))))))))))))</f>
        <v>-116.8675084</v>
      </c>
      <c r="E913" s="10" t="s">
        <v>7</v>
      </c>
      <c r="F913" s="10">
        <v>4.2</v>
      </c>
      <c r="G913" s="11" t="str">
        <f>if(isblank(F913)=TRUE," ",'2. Metadata'!B$14)</f>
        <v>millimetres</v>
      </c>
      <c r="H913" s="10">
        <v>-1.0</v>
      </c>
      <c r="I913" s="15" t="str">
        <f>if(isblank(H913)=TRUE," ",'2. Metadata'!B$26)</f>
        <v>N/A</v>
      </c>
      <c r="J913" s="13" t="s">
        <v>7</v>
      </c>
      <c r="K913" s="5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>
      <c r="A914" s="7">
        <v>44200.0</v>
      </c>
      <c r="B914" s="8" t="s">
        <v>6</v>
      </c>
      <c r="C914" s="2">
        <f>if(isblank(B914)=TRUE," ", IF(B914='2. Metadata'!B$1,'2. Metadata'!B$5, if(B914='2. Metadata'!C$1,'2. Metadata'!C$5,if(B914='2. Metadata'!D$1,'2. Metadata'!D$5, if(B914='2. Metadata'!E$1,'2. Metadata'!E$5,if( B914='2. Metadata'!F$1,'2. Metadata'!F$5,if(B914='2. Metadata'!G$1,'2. Metadata'!G$5,if(B914='2. Metadata'!H$1,'2. Metadata'!H$5, if(B914='2. Metadata'!I$1,'2. Metadata'!I$5, if(B914='2. Metadata'!J$1,'2. Metadata'!J$5, if(B914='2. Metadata'!K$1,'2. Metadata'!K$5, if(B914='2. Metadata'!L$1,'2. Metadata'!L$5, if(B914='2. Metadata'!M$1,'2. Metadata'!M$5, if(B914='2. Metadata'!N$1,'2. Metadata'!N$5))))))))))))))</f>
        <v>50.07754523</v>
      </c>
      <c r="D914" s="9">
        <f>if(isblank(B914)=TRUE," ", IF(B914='2. Metadata'!B$1,'2. Metadata'!B$6, if(B914='2. Metadata'!C$1,'2. Metadata'!C$6,if(B914='2. Metadata'!D$1,'2. Metadata'!D$6, if(B914='2. Metadata'!E$1,'2. Metadata'!E$6,if( B914='2. Metadata'!F$1,'2. Metadata'!F$6,if(B914='2. Metadata'!G$1,'2. Metadata'!G$6,if(B914='2. Metadata'!H$1,'2. Metadata'!H$6, if(B914='2. Metadata'!I$1,'2. Metadata'!I$6, if(B914='2. Metadata'!J$1,'2. Metadata'!J$6, if(B914='2. Metadata'!K$1,'2. Metadata'!K$6, if(B914='2. Metadata'!L$1,'2. Metadata'!L$6, if(B914='2. Metadata'!M$1,'2. Metadata'!M$6, if(B914='2. Metadata'!N$1,'2. Metadata'!N$6))))))))))))))</f>
        <v>-116.8675084</v>
      </c>
      <c r="E914" s="10" t="s">
        <v>7</v>
      </c>
      <c r="F914" s="10">
        <v>1.6</v>
      </c>
      <c r="G914" s="11" t="str">
        <f>if(isblank(F914)=TRUE," ",'2. Metadata'!B$14)</f>
        <v>millimetres</v>
      </c>
      <c r="H914" s="10">
        <v>-1.0</v>
      </c>
      <c r="I914" s="15" t="str">
        <f>if(isblank(H914)=TRUE," ",'2. Metadata'!B$26)</f>
        <v>N/A</v>
      </c>
      <c r="J914" s="13" t="s">
        <v>7</v>
      </c>
      <c r="K914" s="5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>
      <c r="A915" s="7">
        <v>44201.0</v>
      </c>
      <c r="B915" s="8" t="s">
        <v>6</v>
      </c>
      <c r="C915" s="2">
        <f>if(isblank(B915)=TRUE," ", IF(B915='2. Metadata'!B$1,'2. Metadata'!B$5, if(B915='2. Metadata'!C$1,'2. Metadata'!C$5,if(B915='2. Metadata'!D$1,'2. Metadata'!D$5, if(B915='2. Metadata'!E$1,'2. Metadata'!E$5,if( B915='2. Metadata'!F$1,'2. Metadata'!F$5,if(B915='2. Metadata'!G$1,'2. Metadata'!G$5,if(B915='2. Metadata'!H$1,'2. Metadata'!H$5, if(B915='2. Metadata'!I$1,'2. Metadata'!I$5, if(B915='2. Metadata'!J$1,'2. Metadata'!J$5, if(B915='2. Metadata'!K$1,'2. Metadata'!K$5, if(B915='2. Metadata'!L$1,'2. Metadata'!L$5, if(B915='2. Metadata'!M$1,'2. Metadata'!M$5, if(B915='2. Metadata'!N$1,'2. Metadata'!N$5))))))))))))))</f>
        <v>50.07754523</v>
      </c>
      <c r="D915" s="9">
        <f>if(isblank(B915)=TRUE," ", IF(B915='2. Metadata'!B$1,'2. Metadata'!B$6, if(B915='2. Metadata'!C$1,'2. Metadata'!C$6,if(B915='2. Metadata'!D$1,'2. Metadata'!D$6, if(B915='2. Metadata'!E$1,'2. Metadata'!E$6,if( B915='2. Metadata'!F$1,'2. Metadata'!F$6,if(B915='2. Metadata'!G$1,'2. Metadata'!G$6,if(B915='2. Metadata'!H$1,'2. Metadata'!H$6, if(B915='2. Metadata'!I$1,'2. Metadata'!I$6, if(B915='2. Metadata'!J$1,'2. Metadata'!J$6, if(B915='2. Metadata'!K$1,'2. Metadata'!K$6, if(B915='2. Metadata'!L$1,'2. Metadata'!L$6, if(B915='2. Metadata'!M$1,'2. Metadata'!M$6, if(B915='2. Metadata'!N$1,'2. Metadata'!N$6))))))))))))))</f>
        <v>-116.8675084</v>
      </c>
      <c r="E915" s="10" t="s">
        <v>7</v>
      </c>
      <c r="F915" s="10">
        <v>3.8</v>
      </c>
      <c r="G915" s="11" t="str">
        <f>if(isblank(F915)=TRUE," ",'2. Metadata'!B$14)</f>
        <v>millimetres</v>
      </c>
      <c r="H915" s="10">
        <v>-1.0</v>
      </c>
      <c r="I915" s="15" t="str">
        <f>if(isblank(H915)=TRUE," ",'2. Metadata'!B$26)</f>
        <v>N/A</v>
      </c>
      <c r="J915" s="13" t="s">
        <v>7</v>
      </c>
      <c r="K915" s="5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>
      <c r="A916" s="7">
        <v>44202.0</v>
      </c>
      <c r="B916" s="8" t="s">
        <v>6</v>
      </c>
      <c r="C916" s="2">
        <f>if(isblank(B916)=TRUE," ", IF(B916='2. Metadata'!B$1,'2. Metadata'!B$5, if(B916='2. Metadata'!C$1,'2. Metadata'!C$5,if(B916='2. Metadata'!D$1,'2. Metadata'!D$5, if(B916='2. Metadata'!E$1,'2. Metadata'!E$5,if( B916='2. Metadata'!F$1,'2. Metadata'!F$5,if(B916='2. Metadata'!G$1,'2. Metadata'!G$5,if(B916='2. Metadata'!H$1,'2. Metadata'!H$5, if(B916='2. Metadata'!I$1,'2. Metadata'!I$5, if(B916='2. Metadata'!J$1,'2. Metadata'!J$5, if(B916='2. Metadata'!K$1,'2. Metadata'!K$5, if(B916='2. Metadata'!L$1,'2. Metadata'!L$5, if(B916='2. Metadata'!M$1,'2. Metadata'!M$5, if(B916='2. Metadata'!N$1,'2. Metadata'!N$5))))))))))))))</f>
        <v>50.07754523</v>
      </c>
      <c r="D916" s="9">
        <f>if(isblank(B916)=TRUE," ", IF(B916='2. Metadata'!B$1,'2. Metadata'!B$6, if(B916='2. Metadata'!C$1,'2. Metadata'!C$6,if(B916='2. Metadata'!D$1,'2. Metadata'!D$6, if(B916='2. Metadata'!E$1,'2. Metadata'!E$6,if( B916='2. Metadata'!F$1,'2. Metadata'!F$6,if(B916='2. Metadata'!G$1,'2. Metadata'!G$6,if(B916='2. Metadata'!H$1,'2. Metadata'!H$6, if(B916='2. Metadata'!I$1,'2. Metadata'!I$6, if(B916='2. Metadata'!J$1,'2. Metadata'!J$6, if(B916='2. Metadata'!K$1,'2. Metadata'!K$6, if(B916='2. Metadata'!L$1,'2. Metadata'!L$6, if(B916='2. Metadata'!M$1,'2. Metadata'!M$6, if(B916='2. Metadata'!N$1,'2. Metadata'!N$6))))))))))))))</f>
        <v>-116.8675084</v>
      </c>
      <c r="E916" s="10" t="s">
        <v>7</v>
      </c>
      <c r="F916" s="10">
        <v>0.2</v>
      </c>
      <c r="G916" s="11" t="str">
        <f>if(isblank(F916)=TRUE," ",'2. Metadata'!B$14)</f>
        <v>millimetres</v>
      </c>
      <c r="H916" s="10">
        <v>-1.0</v>
      </c>
      <c r="I916" s="15" t="str">
        <f>if(isblank(H916)=TRUE," ",'2. Metadata'!B$26)</f>
        <v>N/A</v>
      </c>
      <c r="J916" s="13" t="s">
        <v>7</v>
      </c>
      <c r="K916" s="5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>
      <c r="A917" s="7">
        <v>44203.0</v>
      </c>
      <c r="B917" s="8" t="s">
        <v>6</v>
      </c>
      <c r="C917" s="2">
        <f>if(isblank(B917)=TRUE," ", IF(B917='2. Metadata'!B$1,'2. Metadata'!B$5, if(B917='2. Metadata'!C$1,'2. Metadata'!C$5,if(B917='2. Metadata'!D$1,'2. Metadata'!D$5, if(B917='2. Metadata'!E$1,'2. Metadata'!E$5,if( B917='2. Metadata'!F$1,'2. Metadata'!F$5,if(B917='2. Metadata'!G$1,'2. Metadata'!G$5,if(B917='2. Metadata'!H$1,'2. Metadata'!H$5, if(B917='2. Metadata'!I$1,'2. Metadata'!I$5, if(B917='2. Metadata'!J$1,'2. Metadata'!J$5, if(B917='2. Metadata'!K$1,'2. Metadata'!K$5, if(B917='2. Metadata'!L$1,'2. Metadata'!L$5, if(B917='2. Metadata'!M$1,'2. Metadata'!M$5, if(B917='2. Metadata'!N$1,'2. Metadata'!N$5))))))))))))))</f>
        <v>50.07754523</v>
      </c>
      <c r="D917" s="9">
        <f>if(isblank(B917)=TRUE," ", IF(B917='2. Metadata'!B$1,'2. Metadata'!B$6, if(B917='2. Metadata'!C$1,'2. Metadata'!C$6,if(B917='2. Metadata'!D$1,'2. Metadata'!D$6, if(B917='2. Metadata'!E$1,'2. Metadata'!E$6,if( B917='2. Metadata'!F$1,'2. Metadata'!F$6,if(B917='2. Metadata'!G$1,'2. Metadata'!G$6,if(B917='2. Metadata'!H$1,'2. Metadata'!H$6, if(B917='2. Metadata'!I$1,'2. Metadata'!I$6, if(B917='2. Metadata'!J$1,'2. Metadata'!J$6, if(B917='2. Metadata'!K$1,'2. Metadata'!K$6, if(B917='2. Metadata'!L$1,'2. Metadata'!L$6, if(B917='2. Metadata'!M$1,'2. Metadata'!M$6, if(B917='2. Metadata'!N$1,'2. Metadata'!N$6))))))))))))))</f>
        <v>-116.8675084</v>
      </c>
      <c r="E917" s="10" t="s">
        <v>7</v>
      </c>
      <c r="F917" s="10">
        <v>4.4</v>
      </c>
      <c r="G917" s="11" t="str">
        <f>if(isblank(F917)=TRUE," ",'2. Metadata'!B$14)</f>
        <v>millimetres</v>
      </c>
      <c r="H917" s="10">
        <v>-1.0</v>
      </c>
      <c r="I917" s="15" t="str">
        <f>if(isblank(H917)=TRUE," ",'2. Metadata'!B$26)</f>
        <v>N/A</v>
      </c>
      <c r="J917" s="13" t="s">
        <v>7</v>
      </c>
      <c r="K917" s="5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>
      <c r="A918" s="7">
        <v>44204.0</v>
      </c>
      <c r="B918" s="8" t="s">
        <v>6</v>
      </c>
      <c r="C918" s="2">
        <f>if(isblank(B918)=TRUE," ", IF(B918='2. Metadata'!B$1,'2. Metadata'!B$5, if(B918='2. Metadata'!C$1,'2. Metadata'!C$5,if(B918='2. Metadata'!D$1,'2. Metadata'!D$5, if(B918='2. Metadata'!E$1,'2. Metadata'!E$5,if( B918='2. Metadata'!F$1,'2. Metadata'!F$5,if(B918='2. Metadata'!G$1,'2. Metadata'!G$5,if(B918='2. Metadata'!H$1,'2. Metadata'!H$5, if(B918='2. Metadata'!I$1,'2. Metadata'!I$5, if(B918='2. Metadata'!J$1,'2. Metadata'!J$5, if(B918='2. Metadata'!K$1,'2. Metadata'!K$5, if(B918='2. Metadata'!L$1,'2. Metadata'!L$5, if(B918='2. Metadata'!M$1,'2. Metadata'!M$5, if(B918='2. Metadata'!N$1,'2. Metadata'!N$5))))))))))))))</f>
        <v>50.07754523</v>
      </c>
      <c r="D918" s="9">
        <f>if(isblank(B918)=TRUE," ", IF(B918='2. Metadata'!B$1,'2. Metadata'!B$6, if(B918='2. Metadata'!C$1,'2. Metadata'!C$6,if(B918='2. Metadata'!D$1,'2. Metadata'!D$6, if(B918='2. Metadata'!E$1,'2. Metadata'!E$6,if( B918='2. Metadata'!F$1,'2. Metadata'!F$6,if(B918='2. Metadata'!G$1,'2. Metadata'!G$6,if(B918='2. Metadata'!H$1,'2. Metadata'!H$6, if(B918='2. Metadata'!I$1,'2. Metadata'!I$6, if(B918='2. Metadata'!J$1,'2. Metadata'!J$6, if(B918='2. Metadata'!K$1,'2. Metadata'!K$6, if(B918='2. Metadata'!L$1,'2. Metadata'!L$6, if(B918='2. Metadata'!M$1,'2. Metadata'!M$6, if(B918='2. Metadata'!N$1,'2. Metadata'!N$6))))))))))))))</f>
        <v>-116.8675084</v>
      </c>
      <c r="E918" s="10" t="s">
        <v>7</v>
      </c>
      <c r="F918" s="10">
        <v>0.4</v>
      </c>
      <c r="G918" s="11" t="str">
        <f>if(isblank(F918)=TRUE," ",'2. Metadata'!B$14)</f>
        <v>millimetres</v>
      </c>
      <c r="H918" s="10">
        <v>-1.0</v>
      </c>
      <c r="I918" s="15" t="str">
        <f>if(isblank(H918)=TRUE," ",'2. Metadata'!B$26)</f>
        <v>N/A</v>
      </c>
      <c r="J918" s="13" t="s">
        <v>7</v>
      </c>
      <c r="K918" s="5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>
      <c r="A919" s="7">
        <v>44205.0</v>
      </c>
      <c r="B919" s="8" t="s">
        <v>6</v>
      </c>
      <c r="C919" s="2">
        <f>if(isblank(B919)=TRUE," ", IF(B919='2. Metadata'!B$1,'2. Metadata'!B$5, if(B919='2. Metadata'!C$1,'2. Metadata'!C$5,if(B919='2. Metadata'!D$1,'2. Metadata'!D$5, if(B919='2. Metadata'!E$1,'2. Metadata'!E$5,if( B919='2. Metadata'!F$1,'2. Metadata'!F$5,if(B919='2. Metadata'!G$1,'2. Metadata'!G$5,if(B919='2. Metadata'!H$1,'2. Metadata'!H$5, if(B919='2. Metadata'!I$1,'2. Metadata'!I$5, if(B919='2. Metadata'!J$1,'2. Metadata'!J$5, if(B919='2. Metadata'!K$1,'2. Metadata'!K$5, if(B919='2. Metadata'!L$1,'2. Metadata'!L$5, if(B919='2. Metadata'!M$1,'2. Metadata'!M$5, if(B919='2. Metadata'!N$1,'2. Metadata'!N$5))))))))))))))</f>
        <v>50.07754523</v>
      </c>
      <c r="D919" s="9">
        <f>if(isblank(B919)=TRUE," ", IF(B919='2. Metadata'!B$1,'2. Metadata'!B$6, if(B919='2. Metadata'!C$1,'2. Metadata'!C$6,if(B919='2. Metadata'!D$1,'2. Metadata'!D$6, if(B919='2. Metadata'!E$1,'2. Metadata'!E$6,if( B919='2. Metadata'!F$1,'2. Metadata'!F$6,if(B919='2. Metadata'!G$1,'2. Metadata'!G$6,if(B919='2. Metadata'!H$1,'2. Metadata'!H$6, if(B919='2. Metadata'!I$1,'2. Metadata'!I$6, if(B919='2. Metadata'!J$1,'2. Metadata'!J$6, if(B919='2. Metadata'!K$1,'2. Metadata'!K$6, if(B919='2. Metadata'!L$1,'2. Metadata'!L$6, if(B919='2. Metadata'!M$1,'2. Metadata'!M$6, if(B919='2. Metadata'!N$1,'2. Metadata'!N$6))))))))))))))</f>
        <v>-116.8675084</v>
      </c>
      <c r="E919" s="10" t="s">
        <v>7</v>
      </c>
      <c r="F919" s="10">
        <v>0.0</v>
      </c>
      <c r="G919" s="11" t="str">
        <f>if(isblank(F919)=TRUE," ",'2. Metadata'!B$14)</f>
        <v>millimetres</v>
      </c>
      <c r="H919" s="10">
        <v>-1.0</v>
      </c>
      <c r="I919" s="15" t="str">
        <f>if(isblank(H919)=TRUE," ",'2. Metadata'!B$26)</f>
        <v>N/A</v>
      </c>
      <c r="J919" s="13" t="s">
        <v>7</v>
      </c>
      <c r="K919" s="5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>
      <c r="A920" s="7">
        <v>44206.0</v>
      </c>
      <c r="B920" s="8" t="s">
        <v>6</v>
      </c>
      <c r="C920" s="2">
        <f>if(isblank(B920)=TRUE," ", IF(B920='2. Metadata'!B$1,'2. Metadata'!B$5, if(B920='2. Metadata'!C$1,'2. Metadata'!C$5,if(B920='2. Metadata'!D$1,'2. Metadata'!D$5, if(B920='2. Metadata'!E$1,'2. Metadata'!E$5,if( B920='2. Metadata'!F$1,'2. Metadata'!F$5,if(B920='2. Metadata'!G$1,'2. Metadata'!G$5,if(B920='2. Metadata'!H$1,'2. Metadata'!H$5, if(B920='2. Metadata'!I$1,'2. Metadata'!I$5, if(B920='2. Metadata'!J$1,'2. Metadata'!J$5, if(B920='2. Metadata'!K$1,'2. Metadata'!K$5, if(B920='2. Metadata'!L$1,'2. Metadata'!L$5, if(B920='2. Metadata'!M$1,'2. Metadata'!M$5, if(B920='2. Metadata'!N$1,'2. Metadata'!N$5))))))))))))))</f>
        <v>50.07754523</v>
      </c>
      <c r="D920" s="9">
        <f>if(isblank(B920)=TRUE," ", IF(B920='2. Metadata'!B$1,'2. Metadata'!B$6, if(B920='2. Metadata'!C$1,'2. Metadata'!C$6,if(B920='2. Metadata'!D$1,'2. Metadata'!D$6, if(B920='2. Metadata'!E$1,'2. Metadata'!E$6,if( B920='2. Metadata'!F$1,'2. Metadata'!F$6,if(B920='2. Metadata'!G$1,'2. Metadata'!G$6,if(B920='2. Metadata'!H$1,'2. Metadata'!H$6, if(B920='2. Metadata'!I$1,'2. Metadata'!I$6, if(B920='2. Metadata'!J$1,'2. Metadata'!J$6, if(B920='2. Metadata'!K$1,'2. Metadata'!K$6, if(B920='2. Metadata'!L$1,'2. Metadata'!L$6, if(B920='2. Metadata'!M$1,'2. Metadata'!M$6, if(B920='2. Metadata'!N$1,'2. Metadata'!N$6))))))))))))))</f>
        <v>-116.8675084</v>
      </c>
      <c r="E920" s="10" t="s">
        <v>7</v>
      </c>
      <c r="F920" s="10">
        <v>0.0</v>
      </c>
      <c r="G920" s="11" t="str">
        <f>if(isblank(F920)=TRUE," ",'2. Metadata'!B$14)</f>
        <v>millimetres</v>
      </c>
      <c r="H920" s="10">
        <v>-1.0</v>
      </c>
      <c r="I920" s="15" t="str">
        <f>if(isblank(H920)=TRUE," ",'2. Metadata'!B$26)</f>
        <v>N/A</v>
      </c>
      <c r="J920" s="13" t="s">
        <v>7</v>
      </c>
      <c r="K920" s="5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>
      <c r="A921" s="7">
        <v>44207.0</v>
      </c>
      <c r="B921" s="8" t="s">
        <v>6</v>
      </c>
      <c r="C921" s="2">
        <f>if(isblank(B921)=TRUE," ", IF(B921='2. Metadata'!B$1,'2. Metadata'!B$5, if(B921='2. Metadata'!C$1,'2. Metadata'!C$5,if(B921='2. Metadata'!D$1,'2. Metadata'!D$5, if(B921='2. Metadata'!E$1,'2. Metadata'!E$5,if( B921='2. Metadata'!F$1,'2. Metadata'!F$5,if(B921='2. Metadata'!G$1,'2. Metadata'!G$5,if(B921='2. Metadata'!H$1,'2. Metadata'!H$5, if(B921='2. Metadata'!I$1,'2. Metadata'!I$5, if(B921='2. Metadata'!J$1,'2. Metadata'!J$5, if(B921='2. Metadata'!K$1,'2. Metadata'!K$5, if(B921='2. Metadata'!L$1,'2. Metadata'!L$5, if(B921='2. Metadata'!M$1,'2. Metadata'!M$5, if(B921='2. Metadata'!N$1,'2. Metadata'!N$5))))))))))))))</f>
        <v>50.07754523</v>
      </c>
      <c r="D921" s="9">
        <f>if(isblank(B921)=TRUE," ", IF(B921='2. Metadata'!B$1,'2. Metadata'!B$6, if(B921='2. Metadata'!C$1,'2. Metadata'!C$6,if(B921='2. Metadata'!D$1,'2. Metadata'!D$6, if(B921='2. Metadata'!E$1,'2. Metadata'!E$6,if( B921='2. Metadata'!F$1,'2. Metadata'!F$6,if(B921='2. Metadata'!G$1,'2. Metadata'!G$6,if(B921='2. Metadata'!H$1,'2. Metadata'!H$6, if(B921='2. Metadata'!I$1,'2. Metadata'!I$6, if(B921='2. Metadata'!J$1,'2. Metadata'!J$6, if(B921='2. Metadata'!K$1,'2. Metadata'!K$6, if(B921='2. Metadata'!L$1,'2. Metadata'!L$6, if(B921='2. Metadata'!M$1,'2. Metadata'!M$6, if(B921='2. Metadata'!N$1,'2. Metadata'!N$6))))))))))))))</f>
        <v>-116.8675084</v>
      </c>
      <c r="E921" s="10" t="s">
        <v>7</v>
      </c>
      <c r="F921" s="10">
        <v>0.0</v>
      </c>
      <c r="G921" s="11" t="str">
        <f>if(isblank(F921)=TRUE," ",'2. Metadata'!B$14)</f>
        <v>millimetres</v>
      </c>
      <c r="H921" s="10">
        <v>-1.0</v>
      </c>
      <c r="I921" s="15" t="str">
        <f>if(isblank(H921)=TRUE," ",'2. Metadata'!B$26)</f>
        <v>N/A</v>
      </c>
      <c r="J921" s="13" t="s">
        <v>7</v>
      </c>
      <c r="K921" s="5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>
      <c r="A922" s="7">
        <v>44208.0</v>
      </c>
      <c r="B922" s="8" t="s">
        <v>6</v>
      </c>
      <c r="C922" s="2">
        <f>if(isblank(B922)=TRUE," ", IF(B922='2. Metadata'!B$1,'2. Metadata'!B$5, if(B922='2. Metadata'!C$1,'2. Metadata'!C$5,if(B922='2. Metadata'!D$1,'2. Metadata'!D$5, if(B922='2. Metadata'!E$1,'2. Metadata'!E$5,if( B922='2. Metadata'!F$1,'2. Metadata'!F$5,if(B922='2. Metadata'!G$1,'2. Metadata'!G$5,if(B922='2. Metadata'!H$1,'2. Metadata'!H$5, if(B922='2. Metadata'!I$1,'2. Metadata'!I$5, if(B922='2. Metadata'!J$1,'2. Metadata'!J$5, if(B922='2. Metadata'!K$1,'2. Metadata'!K$5, if(B922='2. Metadata'!L$1,'2. Metadata'!L$5, if(B922='2. Metadata'!M$1,'2. Metadata'!M$5, if(B922='2. Metadata'!N$1,'2. Metadata'!N$5))))))))))))))</f>
        <v>50.07754523</v>
      </c>
      <c r="D922" s="9">
        <f>if(isblank(B922)=TRUE," ", IF(B922='2. Metadata'!B$1,'2. Metadata'!B$6, if(B922='2. Metadata'!C$1,'2. Metadata'!C$6,if(B922='2. Metadata'!D$1,'2. Metadata'!D$6, if(B922='2. Metadata'!E$1,'2. Metadata'!E$6,if( B922='2. Metadata'!F$1,'2. Metadata'!F$6,if(B922='2. Metadata'!G$1,'2. Metadata'!G$6,if(B922='2. Metadata'!H$1,'2. Metadata'!H$6, if(B922='2. Metadata'!I$1,'2. Metadata'!I$6, if(B922='2. Metadata'!J$1,'2. Metadata'!J$6, if(B922='2. Metadata'!K$1,'2. Metadata'!K$6, if(B922='2. Metadata'!L$1,'2. Metadata'!L$6, if(B922='2. Metadata'!M$1,'2. Metadata'!M$6, if(B922='2. Metadata'!N$1,'2. Metadata'!N$6))))))))))))))</f>
        <v>-116.8675084</v>
      </c>
      <c r="E922" s="10" t="s">
        <v>7</v>
      </c>
      <c r="F922" s="10">
        <v>0.0</v>
      </c>
      <c r="G922" s="11" t="str">
        <f>if(isblank(F922)=TRUE," ",'2. Metadata'!B$14)</f>
        <v>millimetres</v>
      </c>
      <c r="H922" s="10">
        <v>-1.0</v>
      </c>
      <c r="I922" s="15" t="str">
        <f>if(isblank(H922)=TRUE," ",'2. Metadata'!B$26)</f>
        <v>N/A</v>
      </c>
      <c r="J922" s="13" t="s">
        <v>7</v>
      </c>
      <c r="K922" s="5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>
      <c r="A923" s="7">
        <v>44209.0</v>
      </c>
      <c r="B923" s="8" t="s">
        <v>6</v>
      </c>
      <c r="C923" s="2">
        <f>if(isblank(B923)=TRUE," ", IF(B923='2. Metadata'!B$1,'2. Metadata'!B$5, if(B923='2. Metadata'!C$1,'2. Metadata'!C$5,if(B923='2. Metadata'!D$1,'2. Metadata'!D$5, if(B923='2. Metadata'!E$1,'2. Metadata'!E$5,if( B923='2. Metadata'!F$1,'2. Metadata'!F$5,if(B923='2. Metadata'!G$1,'2. Metadata'!G$5,if(B923='2. Metadata'!H$1,'2. Metadata'!H$5, if(B923='2. Metadata'!I$1,'2. Metadata'!I$5, if(B923='2. Metadata'!J$1,'2. Metadata'!J$5, if(B923='2. Metadata'!K$1,'2. Metadata'!K$5, if(B923='2. Metadata'!L$1,'2. Metadata'!L$5, if(B923='2. Metadata'!M$1,'2. Metadata'!M$5, if(B923='2. Metadata'!N$1,'2. Metadata'!N$5))))))))))))))</f>
        <v>50.07754523</v>
      </c>
      <c r="D923" s="9">
        <f>if(isblank(B923)=TRUE," ", IF(B923='2. Metadata'!B$1,'2. Metadata'!B$6, if(B923='2. Metadata'!C$1,'2. Metadata'!C$6,if(B923='2. Metadata'!D$1,'2. Metadata'!D$6, if(B923='2. Metadata'!E$1,'2. Metadata'!E$6,if( B923='2. Metadata'!F$1,'2. Metadata'!F$6,if(B923='2. Metadata'!G$1,'2. Metadata'!G$6,if(B923='2. Metadata'!H$1,'2. Metadata'!H$6, if(B923='2. Metadata'!I$1,'2. Metadata'!I$6, if(B923='2. Metadata'!J$1,'2. Metadata'!J$6, if(B923='2. Metadata'!K$1,'2. Metadata'!K$6, if(B923='2. Metadata'!L$1,'2. Metadata'!L$6, if(B923='2. Metadata'!M$1,'2. Metadata'!M$6, if(B923='2. Metadata'!N$1,'2. Metadata'!N$6))))))))))))))</f>
        <v>-116.8675084</v>
      </c>
      <c r="E923" s="10" t="s">
        <v>7</v>
      </c>
      <c r="F923" s="10">
        <v>10.6</v>
      </c>
      <c r="G923" s="11" t="str">
        <f>if(isblank(F923)=TRUE," ",'2. Metadata'!B$14)</f>
        <v>millimetres</v>
      </c>
      <c r="H923" s="10">
        <v>-1.0</v>
      </c>
      <c r="I923" s="15" t="str">
        <f>if(isblank(H923)=TRUE," ",'2. Metadata'!B$26)</f>
        <v>N/A</v>
      </c>
      <c r="J923" s="13" t="s">
        <v>7</v>
      </c>
      <c r="K923" s="5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>
      <c r="A924" s="7">
        <v>44210.0</v>
      </c>
      <c r="B924" s="8" t="s">
        <v>6</v>
      </c>
      <c r="C924" s="2">
        <f>if(isblank(B924)=TRUE," ", IF(B924='2. Metadata'!B$1,'2. Metadata'!B$5, if(B924='2. Metadata'!C$1,'2. Metadata'!C$5,if(B924='2. Metadata'!D$1,'2. Metadata'!D$5, if(B924='2. Metadata'!E$1,'2. Metadata'!E$5,if( B924='2. Metadata'!F$1,'2. Metadata'!F$5,if(B924='2. Metadata'!G$1,'2. Metadata'!G$5,if(B924='2. Metadata'!H$1,'2. Metadata'!H$5, if(B924='2. Metadata'!I$1,'2. Metadata'!I$5, if(B924='2. Metadata'!J$1,'2. Metadata'!J$5, if(B924='2. Metadata'!K$1,'2. Metadata'!K$5, if(B924='2. Metadata'!L$1,'2. Metadata'!L$5, if(B924='2. Metadata'!M$1,'2. Metadata'!M$5, if(B924='2. Metadata'!N$1,'2. Metadata'!N$5))))))))))))))</f>
        <v>50.07754523</v>
      </c>
      <c r="D924" s="9">
        <f>if(isblank(B924)=TRUE," ", IF(B924='2. Metadata'!B$1,'2. Metadata'!B$6, if(B924='2. Metadata'!C$1,'2. Metadata'!C$6,if(B924='2. Metadata'!D$1,'2. Metadata'!D$6, if(B924='2. Metadata'!E$1,'2. Metadata'!E$6,if( B924='2. Metadata'!F$1,'2. Metadata'!F$6,if(B924='2. Metadata'!G$1,'2. Metadata'!G$6,if(B924='2. Metadata'!H$1,'2. Metadata'!H$6, if(B924='2. Metadata'!I$1,'2. Metadata'!I$6, if(B924='2. Metadata'!J$1,'2. Metadata'!J$6, if(B924='2. Metadata'!K$1,'2. Metadata'!K$6, if(B924='2. Metadata'!L$1,'2. Metadata'!L$6, if(B924='2. Metadata'!M$1,'2. Metadata'!M$6, if(B924='2. Metadata'!N$1,'2. Metadata'!N$6))))))))))))))</f>
        <v>-116.8675084</v>
      </c>
      <c r="E924" s="10" t="s">
        <v>7</v>
      </c>
      <c r="F924" s="10">
        <v>10.6</v>
      </c>
      <c r="G924" s="11" t="str">
        <f>if(isblank(F924)=TRUE," ",'2. Metadata'!B$14)</f>
        <v>millimetres</v>
      </c>
      <c r="H924" s="10">
        <v>-1.0</v>
      </c>
      <c r="I924" s="15" t="str">
        <f>if(isblank(H924)=TRUE," ",'2. Metadata'!B$26)</f>
        <v>N/A</v>
      </c>
      <c r="J924" s="13" t="s">
        <v>7</v>
      </c>
      <c r="K924" s="5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>
      <c r="A925" s="7">
        <v>44211.0</v>
      </c>
      <c r="B925" s="8" t="s">
        <v>6</v>
      </c>
      <c r="C925" s="2">
        <f>if(isblank(B925)=TRUE," ", IF(B925='2. Metadata'!B$1,'2. Metadata'!B$5, if(B925='2. Metadata'!C$1,'2. Metadata'!C$5,if(B925='2. Metadata'!D$1,'2. Metadata'!D$5, if(B925='2. Metadata'!E$1,'2. Metadata'!E$5,if( B925='2. Metadata'!F$1,'2. Metadata'!F$5,if(B925='2. Metadata'!G$1,'2. Metadata'!G$5,if(B925='2. Metadata'!H$1,'2. Metadata'!H$5, if(B925='2. Metadata'!I$1,'2. Metadata'!I$5, if(B925='2. Metadata'!J$1,'2. Metadata'!J$5, if(B925='2. Metadata'!K$1,'2. Metadata'!K$5, if(B925='2. Metadata'!L$1,'2. Metadata'!L$5, if(B925='2. Metadata'!M$1,'2. Metadata'!M$5, if(B925='2. Metadata'!N$1,'2. Metadata'!N$5))))))))))))))</f>
        <v>50.07754523</v>
      </c>
      <c r="D925" s="9">
        <f>if(isblank(B925)=TRUE," ", IF(B925='2. Metadata'!B$1,'2. Metadata'!B$6, if(B925='2. Metadata'!C$1,'2. Metadata'!C$6,if(B925='2. Metadata'!D$1,'2. Metadata'!D$6, if(B925='2. Metadata'!E$1,'2. Metadata'!E$6,if( B925='2. Metadata'!F$1,'2. Metadata'!F$6,if(B925='2. Metadata'!G$1,'2. Metadata'!G$6,if(B925='2. Metadata'!H$1,'2. Metadata'!H$6, if(B925='2. Metadata'!I$1,'2. Metadata'!I$6, if(B925='2. Metadata'!J$1,'2. Metadata'!J$6, if(B925='2. Metadata'!K$1,'2. Metadata'!K$6, if(B925='2. Metadata'!L$1,'2. Metadata'!L$6, if(B925='2. Metadata'!M$1,'2. Metadata'!M$6, if(B925='2. Metadata'!N$1,'2. Metadata'!N$6))))))))))))))</f>
        <v>-116.8675084</v>
      </c>
      <c r="E925" s="10" t="s">
        <v>7</v>
      </c>
      <c r="F925" s="10">
        <v>0.0</v>
      </c>
      <c r="G925" s="11" t="str">
        <f>if(isblank(F925)=TRUE," ",'2. Metadata'!B$14)</f>
        <v>millimetres</v>
      </c>
      <c r="H925" s="10">
        <v>-1.0</v>
      </c>
      <c r="I925" s="15" t="str">
        <f>if(isblank(H925)=TRUE," ",'2. Metadata'!B$26)</f>
        <v>N/A</v>
      </c>
      <c r="J925" s="13" t="s">
        <v>7</v>
      </c>
      <c r="K925" s="5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>
      <c r="A926" s="7">
        <v>44212.0</v>
      </c>
      <c r="B926" s="8" t="s">
        <v>6</v>
      </c>
      <c r="C926" s="2">
        <f>if(isblank(B926)=TRUE," ", IF(B926='2. Metadata'!B$1,'2. Metadata'!B$5, if(B926='2. Metadata'!C$1,'2. Metadata'!C$5,if(B926='2. Metadata'!D$1,'2. Metadata'!D$5, if(B926='2. Metadata'!E$1,'2. Metadata'!E$5,if( B926='2. Metadata'!F$1,'2. Metadata'!F$5,if(B926='2. Metadata'!G$1,'2. Metadata'!G$5,if(B926='2. Metadata'!H$1,'2. Metadata'!H$5, if(B926='2. Metadata'!I$1,'2. Metadata'!I$5, if(B926='2. Metadata'!J$1,'2. Metadata'!J$5, if(B926='2. Metadata'!K$1,'2. Metadata'!K$5, if(B926='2. Metadata'!L$1,'2. Metadata'!L$5, if(B926='2. Metadata'!M$1,'2. Metadata'!M$5, if(B926='2. Metadata'!N$1,'2. Metadata'!N$5))))))))))))))</f>
        <v>50.07754523</v>
      </c>
      <c r="D926" s="9">
        <f>if(isblank(B926)=TRUE," ", IF(B926='2. Metadata'!B$1,'2. Metadata'!B$6, if(B926='2. Metadata'!C$1,'2. Metadata'!C$6,if(B926='2. Metadata'!D$1,'2. Metadata'!D$6, if(B926='2. Metadata'!E$1,'2. Metadata'!E$6,if( B926='2. Metadata'!F$1,'2. Metadata'!F$6,if(B926='2. Metadata'!G$1,'2. Metadata'!G$6,if(B926='2. Metadata'!H$1,'2. Metadata'!H$6, if(B926='2. Metadata'!I$1,'2. Metadata'!I$6, if(B926='2. Metadata'!J$1,'2. Metadata'!J$6, if(B926='2. Metadata'!K$1,'2. Metadata'!K$6, if(B926='2. Metadata'!L$1,'2. Metadata'!L$6, if(B926='2. Metadata'!M$1,'2. Metadata'!M$6, if(B926='2. Metadata'!N$1,'2. Metadata'!N$6))))))))))))))</f>
        <v>-116.8675084</v>
      </c>
      <c r="E926" s="10" t="s">
        <v>7</v>
      </c>
      <c r="F926" s="10">
        <v>0.0</v>
      </c>
      <c r="G926" s="11" t="str">
        <f>if(isblank(F926)=TRUE," ",'2. Metadata'!B$14)</f>
        <v>millimetres</v>
      </c>
      <c r="H926" s="10">
        <v>-1.0</v>
      </c>
      <c r="I926" s="15" t="str">
        <f>if(isblank(H926)=TRUE," ",'2. Metadata'!B$26)</f>
        <v>N/A</v>
      </c>
      <c r="J926" s="13" t="s">
        <v>7</v>
      </c>
      <c r="K926" s="5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>
      <c r="A927" s="7">
        <v>44213.0</v>
      </c>
      <c r="B927" s="8" t="s">
        <v>6</v>
      </c>
      <c r="C927" s="2">
        <f>if(isblank(B927)=TRUE," ", IF(B927='2. Metadata'!B$1,'2. Metadata'!B$5, if(B927='2. Metadata'!C$1,'2. Metadata'!C$5,if(B927='2. Metadata'!D$1,'2. Metadata'!D$5, if(B927='2. Metadata'!E$1,'2. Metadata'!E$5,if( B927='2. Metadata'!F$1,'2. Metadata'!F$5,if(B927='2. Metadata'!G$1,'2. Metadata'!G$5,if(B927='2. Metadata'!H$1,'2. Metadata'!H$5, if(B927='2. Metadata'!I$1,'2. Metadata'!I$5, if(B927='2. Metadata'!J$1,'2. Metadata'!J$5, if(B927='2. Metadata'!K$1,'2. Metadata'!K$5, if(B927='2. Metadata'!L$1,'2. Metadata'!L$5, if(B927='2. Metadata'!M$1,'2. Metadata'!M$5, if(B927='2. Metadata'!N$1,'2. Metadata'!N$5))))))))))))))</f>
        <v>50.07754523</v>
      </c>
      <c r="D927" s="9">
        <f>if(isblank(B927)=TRUE," ", IF(B927='2. Metadata'!B$1,'2. Metadata'!B$6, if(B927='2. Metadata'!C$1,'2. Metadata'!C$6,if(B927='2. Metadata'!D$1,'2. Metadata'!D$6, if(B927='2. Metadata'!E$1,'2. Metadata'!E$6,if( B927='2. Metadata'!F$1,'2. Metadata'!F$6,if(B927='2. Metadata'!G$1,'2. Metadata'!G$6,if(B927='2. Metadata'!H$1,'2. Metadata'!H$6, if(B927='2. Metadata'!I$1,'2. Metadata'!I$6, if(B927='2. Metadata'!J$1,'2. Metadata'!J$6, if(B927='2. Metadata'!K$1,'2. Metadata'!K$6, if(B927='2. Metadata'!L$1,'2. Metadata'!L$6, if(B927='2. Metadata'!M$1,'2. Metadata'!M$6, if(B927='2. Metadata'!N$1,'2. Metadata'!N$6))))))))))))))</f>
        <v>-116.8675084</v>
      </c>
      <c r="E927" s="10" t="s">
        <v>7</v>
      </c>
      <c r="F927" s="10">
        <v>0.0</v>
      </c>
      <c r="G927" s="11" t="str">
        <f>if(isblank(F927)=TRUE," ",'2. Metadata'!B$14)</f>
        <v>millimetres</v>
      </c>
      <c r="H927" s="10">
        <v>-1.0</v>
      </c>
      <c r="I927" s="15" t="str">
        <f>if(isblank(H927)=TRUE," ",'2. Metadata'!B$26)</f>
        <v>N/A</v>
      </c>
      <c r="J927" s="13" t="s">
        <v>7</v>
      </c>
      <c r="K927" s="5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>
      <c r="A928" s="7">
        <v>44214.0</v>
      </c>
      <c r="B928" s="8" t="s">
        <v>6</v>
      </c>
      <c r="C928" s="2">
        <f>if(isblank(B928)=TRUE," ", IF(B928='2. Metadata'!B$1,'2. Metadata'!B$5, if(B928='2. Metadata'!C$1,'2. Metadata'!C$5,if(B928='2. Metadata'!D$1,'2. Metadata'!D$5, if(B928='2. Metadata'!E$1,'2. Metadata'!E$5,if( B928='2. Metadata'!F$1,'2. Metadata'!F$5,if(B928='2. Metadata'!G$1,'2. Metadata'!G$5,if(B928='2. Metadata'!H$1,'2. Metadata'!H$5, if(B928='2. Metadata'!I$1,'2. Metadata'!I$5, if(B928='2. Metadata'!J$1,'2. Metadata'!J$5, if(B928='2. Metadata'!K$1,'2. Metadata'!K$5, if(B928='2. Metadata'!L$1,'2. Metadata'!L$5, if(B928='2. Metadata'!M$1,'2. Metadata'!M$5, if(B928='2. Metadata'!N$1,'2. Metadata'!N$5))))))))))))))</f>
        <v>50.07754523</v>
      </c>
      <c r="D928" s="9">
        <f>if(isblank(B928)=TRUE," ", IF(B928='2. Metadata'!B$1,'2. Metadata'!B$6, if(B928='2. Metadata'!C$1,'2. Metadata'!C$6,if(B928='2. Metadata'!D$1,'2. Metadata'!D$6, if(B928='2. Metadata'!E$1,'2. Metadata'!E$6,if( B928='2. Metadata'!F$1,'2. Metadata'!F$6,if(B928='2. Metadata'!G$1,'2. Metadata'!G$6,if(B928='2. Metadata'!H$1,'2. Metadata'!H$6, if(B928='2. Metadata'!I$1,'2. Metadata'!I$6, if(B928='2. Metadata'!J$1,'2. Metadata'!J$6, if(B928='2. Metadata'!K$1,'2. Metadata'!K$6, if(B928='2. Metadata'!L$1,'2. Metadata'!L$6, if(B928='2. Metadata'!M$1,'2. Metadata'!M$6, if(B928='2. Metadata'!N$1,'2. Metadata'!N$6))))))))))))))</f>
        <v>-116.8675084</v>
      </c>
      <c r="E928" s="10" t="s">
        <v>7</v>
      </c>
      <c r="F928" s="10">
        <v>1.8</v>
      </c>
      <c r="G928" s="11" t="str">
        <f>if(isblank(F928)=TRUE," ",'2. Metadata'!B$14)</f>
        <v>millimetres</v>
      </c>
      <c r="H928" s="10">
        <v>-1.0</v>
      </c>
      <c r="I928" s="15" t="str">
        <f>if(isblank(H928)=TRUE," ",'2. Metadata'!B$26)</f>
        <v>N/A</v>
      </c>
      <c r="J928" s="13" t="s">
        <v>7</v>
      </c>
      <c r="K928" s="5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>
      <c r="A929" s="7">
        <v>44215.0</v>
      </c>
      <c r="B929" s="8" t="s">
        <v>6</v>
      </c>
      <c r="C929" s="2">
        <f>if(isblank(B929)=TRUE," ", IF(B929='2. Metadata'!B$1,'2. Metadata'!B$5, if(B929='2. Metadata'!C$1,'2. Metadata'!C$5,if(B929='2. Metadata'!D$1,'2. Metadata'!D$5, if(B929='2. Metadata'!E$1,'2. Metadata'!E$5,if( B929='2. Metadata'!F$1,'2. Metadata'!F$5,if(B929='2. Metadata'!G$1,'2. Metadata'!G$5,if(B929='2. Metadata'!H$1,'2. Metadata'!H$5, if(B929='2. Metadata'!I$1,'2. Metadata'!I$5, if(B929='2. Metadata'!J$1,'2. Metadata'!J$5, if(B929='2. Metadata'!K$1,'2. Metadata'!K$5, if(B929='2. Metadata'!L$1,'2. Metadata'!L$5, if(B929='2. Metadata'!M$1,'2. Metadata'!M$5, if(B929='2. Metadata'!N$1,'2. Metadata'!N$5))))))))))))))</f>
        <v>50.07754523</v>
      </c>
      <c r="D929" s="9">
        <f>if(isblank(B929)=TRUE," ", IF(B929='2. Metadata'!B$1,'2. Metadata'!B$6, if(B929='2. Metadata'!C$1,'2. Metadata'!C$6,if(B929='2. Metadata'!D$1,'2. Metadata'!D$6, if(B929='2. Metadata'!E$1,'2. Metadata'!E$6,if( B929='2. Metadata'!F$1,'2. Metadata'!F$6,if(B929='2. Metadata'!G$1,'2. Metadata'!G$6,if(B929='2. Metadata'!H$1,'2. Metadata'!H$6, if(B929='2. Metadata'!I$1,'2. Metadata'!I$6, if(B929='2. Metadata'!J$1,'2. Metadata'!J$6, if(B929='2. Metadata'!K$1,'2. Metadata'!K$6, if(B929='2. Metadata'!L$1,'2. Metadata'!L$6, if(B929='2. Metadata'!M$1,'2. Metadata'!M$6, if(B929='2. Metadata'!N$1,'2. Metadata'!N$6))))))))))))))</f>
        <v>-116.8675084</v>
      </c>
      <c r="E929" s="10" t="s">
        <v>7</v>
      </c>
      <c r="F929" s="10">
        <v>1.8</v>
      </c>
      <c r="G929" s="11" t="str">
        <f>if(isblank(F929)=TRUE," ",'2. Metadata'!B$14)</f>
        <v>millimetres</v>
      </c>
      <c r="H929" s="10">
        <v>-1.0</v>
      </c>
      <c r="I929" s="15" t="str">
        <f>if(isblank(H929)=TRUE," ",'2. Metadata'!B$26)</f>
        <v>N/A</v>
      </c>
      <c r="J929" s="13" t="s">
        <v>7</v>
      </c>
      <c r="K929" s="5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>
      <c r="A930" s="7">
        <v>44216.0</v>
      </c>
      <c r="B930" s="8" t="s">
        <v>6</v>
      </c>
      <c r="C930" s="2">
        <f>if(isblank(B930)=TRUE," ", IF(B930='2. Metadata'!B$1,'2. Metadata'!B$5, if(B930='2. Metadata'!C$1,'2. Metadata'!C$5,if(B930='2. Metadata'!D$1,'2. Metadata'!D$5, if(B930='2. Metadata'!E$1,'2. Metadata'!E$5,if( B930='2. Metadata'!F$1,'2. Metadata'!F$5,if(B930='2. Metadata'!G$1,'2. Metadata'!G$5,if(B930='2. Metadata'!H$1,'2. Metadata'!H$5, if(B930='2. Metadata'!I$1,'2. Metadata'!I$5, if(B930='2. Metadata'!J$1,'2. Metadata'!J$5, if(B930='2. Metadata'!K$1,'2. Metadata'!K$5, if(B930='2. Metadata'!L$1,'2. Metadata'!L$5, if(B930='2. Metadata'!M$1,'2. Metadata'!M$5, if(B930='2. Metadata'!N$1,'2. Metadata'!N$5))))))))))))))</f>
        <v>50.07754523</v>
      </c>
      <c r="D930" s="9">
        <f>if(isblank(B930)=TRUE," ", IF(B930='2. Metadata'!B$1,'2. Metadata'!B$6, if(B930='2. Metadata'!C$1,'2. Metadata'!C$6,if(B930='2. Metadata'!D$1,'2. Metadata'!D$6, if(B930='2. Metadata'!E$1,'2. Metadata'!E$6,if( B930='2. Metadata'!F$1,'2. Metadata'!F$6,if(B930='2. Metadata'!G$1,'2. Metadata'!G$6,if(B930='2. Metadata'!H$1,'2. Metadata'!H$6, if(B930='2. Metadata'!I$1,'2. Metadata'!I$6, if(B930='2. Metadata'!J$1,'2. Metadata'!J$6, if(B930='2. Metadata'!K$1,'2. Metadata'!K$6, if(B930='2. Metadata'!L$1,'2. Metadata'!L$6, if(B930='2. Metadata'!M$1,'2. Metadata'!M$6, if(B930='2. Metadata'!N$1,'2. Metadata'!N$6))))))))))))))</f>
        <v>-116.8675084</v>
      </c>
      <c r="E930" s="10" t="s">
        <v>7</v>
      </c>
      <c r="F930" s="10">
        <v>0.0</v>
      </c>
      <c r="G930" s="11" t="str">
        <f>if(isblank(F930)=TRUE," ",'2. Metadata'!B$14)</f>
        <v>millimetres</v>
      </c>
      <c r="H930" s="10">
        <v>-1.0</v>
      </c>
      <c r="I930" s="15" t="str">
        <f>if(isblank(H930)=TRUE," ",'2. Metadata'!B$26)</f>
        <v>N/A</v>
      </c>
      <c r="J930" s="13" t="s">
        <v>7</v>
      </c>
      <c r="K930" s="5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>
      <c r="A931" s="7">
        <v>44217.0</v>
      </c>
      <c r="B931" s="8" t="s">
        <v>6</v>
      </c>
      <c r="C931" s="2">
        <f>if(isblank(B931)=TRUE," ", IF(B931='2. Metadata'!B$1,'2. Metadata'!B$5, if(B931='2. Metadata'!C$1,'2. Metadata'!C$5,if(B931='2. Metadata'!D$1,'2. Metadata'!D$5, if(B931='2. Metadata'!E$1,'2. Metadata'!E$5,if( B931='2. Metadata'!F$1,'2. Metadata'!F$5,if(B931='2. Metadata'!G$1,'2. Metadata'!G$5,if(B931='2. Metadata'!H$1,'2. Metadata'!H$5, if(B931='2. Metadata'!I$1,'2. Metadata'!I$5, if(B931='2. Metadata'!J$1,'2. Metadata'!J$5, if(B931='2. Metadata'!K$1,'2. Metadata'!K$5, if(B931='2. Metadata'!L$1,'2. Metadata'!L$5, if(B931='2. Metadata'!M$1,'2. Metadata'!M$5, if(B931='2. Metadata'!N$1,'2. Metadata'!N$5))))))))))))))</f>
        <v>50.07754523</v>
      </c>
      <c r="D931" s="9">
        <f>if(isblank(B931)=TRUE," ", IF(B931='2. Metadata'!B$1,'2. Metadata'!B$6, if(B931='2. Metadata'!C$1,'2. Metadata'!C$6,if(B931='2. Metadata'!D$1,'2. Metadata'!D$6, if(B931='2. Metadata'!E$1,'2. Metadata'!E$6,if( B931='2. Metadata'!F$1,'2. Metadata'!F$6,if(B931='2. Metadata'!G$1,'2. Metadata'!G$6,if(B931='2. Metadata'!H$1,'2. Metadata'!H$6, if(B931='2. Metadata'!I$1,'2. Metadata'!I$6, if(B931='2. Metadata'!J$1,'2. Metadata'!J$6, if(B931='2. Metadata'!K$1,'2. Metadata'!K$6, if(B931='2. Metadata'!L$1,'2. Metadata'!L$6, if(B931='2. Metadata'!M$1,'2. Metadata'!M$6, if(B931='2. Metadata'!N$1,'2. Metadata'!N$6))))))))))))))</f>
        <v>-116.8675084</v>
      </c>
      <c r="E931" s="10" t="s">
        <v>7</v>
      </c>
      <c r="F931" s="10">
        <v>0.0</v>
      </c>
      <c r="G931" s="11" t="str">
        <f>if(isblank(F931)=TRUE," ",'2. Metadata'!B$14)</f>
        <v>millimetres</v>
      </c>
      <c r="H931" s="10">
        <v>-1.0</v>
      </c>
      <c r="I931" s="15" t="str">
        <f>if(isblank(H931)=TRUE," ",'2. Metadata'!B$26)</f>
        <v>N/A</v>
      </c>
      <c r="J931" s="13" t="s">
        <v>7</v>
      </c>
      <c r="K931" s="5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>
      <c r="A932" s="7">
        <v>44218.0</v>
      </c>
      <c r="B932" s="8" t="s">
        <v>6</v>
      </c>
      <c r="C932" s="2">
        <f>if(isblank(B932)=TRUE," ", IF(B932='2. Metadata'!B$1,'2. Metadata'!B$5, if(B932='2. Metadata'!C$1,'2. Metadata'!C$5,if(B932='2. Metadata'!D$1,'2. Metadata'!D$5, if(B932='2. Metadata'!E$1,'2. Metadata'!E$5,if( B932='2. Metadata'!F$1,'2. Metadata'!F$5,if(B932='2. Metadata'!G$1,'2. Metadata'!G$5,if(B932='2. Metadata'!H$1,'2. Metadata'!H$5, if(B932='2. Metadata'!I$1,'2. Metadata'!I$5, if(B932='2. Metadata'!J$1,'2. Metadata'!J$5, if(B932='2. Metadata'!K$1,'2. Metadata'!K$5, if(B932='2. Metadata'!L$1,'2. Metadata'!L$5, if(B932='2. Metadata'!M$1,'2. Metadata'!M$5, if(B932='2. Metadata'!N$1,'2. Metadata'!N$5))))))))))))))</f>
        <v>50.07754523</v>
      </c>
      <c r="D932" s="9">
        <f>if(isblank(B932)=TRUE," ", IF(B932='2. Metadata'!B$1,'2. Metadata'!B$6, if(B932='2. Metadata'!C$1,'2. Metadata'!C$6,if(B932='2. Metadata'!D$1,'2. Metadata'!D$6, if(B932='2. Metadata'!E$1,'2. Metadata'!E$6,if( B932='2. Metadata'!F$1,'2. Metadata'!F$6,if(B932='2. Metadata'!G$1,'2. Metadata'!G$6,if(B932='2. Metadata'!H$1,'2. Metadata'!H$6, if(B932='2. Metadata'!I$1,'2. Metadata'!I$6, if(B932='2. Metadata'!J$1,'2. Metadata'!J$6, if(B932='2. Metadata'!K$1,'2. Metadata'!K$6, if(B932='2. Metadata'!L$1,'2. Metadata'!L$6, if(B932='2. Metadata'!M$1,'2. Metadata'!M$6, if(B932='2. Metadata'!N$1,'2. Metadata'!N$6))))))))))))))</f>
        <v>-116.8675084</v>
      </c>
      <c r="E932" s="10" t="s">
        <v>7</v>
      </c>
      <c r="F932" s="10">
        <v>0.0</v>
      </c>
      <c r="G932" s="11" t="str">
        <f>if(isblank(F932)=TRUE," ",'2. Metadata'!B$14)</f>
        <v>millimetres</v>
      </c>
      <c r="H932" s="10">
        <v>-1.0</v>
      </c>
      <c r="I932" s="15" t="str">
        <f>if(isblank(H932)=TRUE," ",'2. Metadata'!B$26)</f>
        <v>N/A</v>
      </c>
      <c r="J932" s="13" t="s">
        <v>7</v>
      </c>
      <c r="K932" s="5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>
      <c r="A933" s="7">
        <v>44219.0</v>
      </c>
      <c r="B933" s="8" t="s">
        <v>6</v>
      </c>
      <c r="C933" s="2">
        <f>if(isblank(B933)=TRUE," ", IF(B933='2. Metadata'!B$1,'2. Metadata'!B$5, if(B933='2. Metadata'!C$1,'2. Metadata'!C$5,if(B933='2. Metadata'!D$1,'2. Metadata'!D$5, if(B933='2. Metadata'!E$1,'2. Metadata'!E$5,if( B933='2. Metadata'!F$1,'2. Metadata'!F$5,if(B933='2. Metadata'!G$1,'2. Metadata'!G$5,if(B933='2. Metadata'!H$1,'2. Metadata'!H$5, if(B933='2. Metadata'!I$1,'2. Metadata'!I$5, if(B933='2. Metadata'!J$1,'2. Metadata'!J$5, if(B933='2. Metadata'!K$1,'2. Metadata'!K$5, if(B933='2. Metadata'!L$1,'2. Metadata'!L$5, if(B933='2. Metadata'!M$1,'2. Metadata'!M$5, if(B933='2. Metadata'!N$1,'2. Metadata'!N$5))))))))))))))</f>
        <v>50.07754523</v>
      </c>
      <c r="D933" s="9">
        <f>if(isblank(B933)=TRUE," ", IF(B933='2. Metadata'!B$1,'2. Metadata'!B$6, if(B933='2. Metadata'!C$1,'2. Metadata'!C$6,if(B933='2. Metadata'!D$1,'2. Metadata'!D$6, if(B933='2. Metadata'!E$1,'2. Metadata'!E$6,if( B933='2. Metadata'!F$1,'2. Metadata'!F$6,if(B933='2. Metadata'!G$1,'2. Metadata'!G$6,if(B933='2. Metadata'!H$1,'2. Metadata'!H$6, if(B933='2. Metadata'!I$1,'2. Metadata'!I$6, if(B933='2. Metadata'!J$1,'2. Metadata'!J$6, if(B933='2. Metadata'!K$1,'2. Metadata'!K$6, if(B933='2. Metadata'!L$1,'2. Metadata'!L$6, if(B933='2. Metadata'!M$1,'2. Metadata'!M$6, if(B933='2. Metadata'!N$1,'2. Metadata'!N$6))))))))))))))</f>
        <v>-116.8675084</v>
      </c>
      <c r="E933" s="10" t="s">
        <v>7</v>
      </c>
      <c r="F933" s="10">
        <v>0.0</v>
      </c>
      <c r="G933" s="11" t="str">
        <f>if(isblank(F933)=TRUE," ",'2. Metadata'!B$14)</f>
        <v>millimetres</v>
      </c>
      <c r="H933" s="10">
        <v>-1.0</v>
      </c>
      <c r="I933" s="15" t="str">
        <f>if(isblank(H933)=TRUE," ",'2. Metadata'!B$26)</f>
        <v>N/A</v>
      </c>
      <c r="J933" s="13" t="s">
        <v>7</v>
      </c>
      <c r="K933" s="5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>
      <c r="A934" s="7">
        <v>44220.0</v>
      </c>
      <c r="B934" s="8" t="s">
        <v>6</v>
      </c>
      <c r="C934" s="2">
        <f>if(isblank(B934)=TRUE," ", IF(B934='2. Metadata'!B$1,'2. Metadata'!B$5, if(B934='2. Metadata'!C$1,'2. Metadata'!C$5,if(B934='2. Metadata'!D$1,'2. Metadata'!D$5, if(B934='2. Metadata'!E$1,'2. Metadata'!E$5,if( B934='2. Metadata'!F$1,'2. Metadata'!F$5,if(B934='2. Metadata'!G$1,'2. Metadata'!G$5,if(B934='2. Metadata'!H$1,'2. Metadata'!H$5, if(B934='2. Metadata'!I$1,'2. Metadata'!I$5, if(B934='2. Metadata'!J$1,'2. Metadata'!J$5, if(B934='2. Metadata'!K$1,'2. Metadata'!K$5, if(B934='2. Metadata'!L$1,'2. Metadata'!L$5, if(B934='2. Metadata'!M$1,'2. Metadata'!M$5, if(B934='2. Metadata'!N$1,'2. Metadata'!N$5))))))))))))))</f>
        <v>50.07754523</v>
      </c>
      <c r="D934" s="9">
        <f>if(isblank(B934)=TRUE," ", IF(B934='2. Metadata'!B$1,'2. Metadata'!B$6, if(B934='2. Metadata'!C$1,'2. Metadata'!C$6,if(B934='2. Metadata'!D$1,'2. Metadata'!D$6, if(B934='2. Metadata'!E$1,'2. Metadata'!E$6,if( B934='2. Metadata'!F$1,'2. Metadata'!F$6,if(B934='2. Metadata'!G$1,'2. Metadata'!G$6,if(B934='2. Metadata'!H$1,'2. Metadata'!H$6, if(B934='2. Metadata'!I$1,'2. Metadata'!I$6, if(B934='2. Metadata'!J$1,'2. Metadata'!J$6, if(B934='2. Metadata'!K$1,'2. Metadata'!K$6, if(B934='2. Metadata'!L$1,'2. Metadata'!L$6, if(B934='2. Metadata'!M$1,'2. Metadata'!M$6, if(B934='2. Metadata'!N$1,'2. Metadata'!N$6))))))))))))))</f>
        <v>-116.8675084</v>
      </c>
      <c r="E934" s="10" t="s">
        <v>7</v>
      </c>
      <c r="F934" s="10">
        <v>0.0</v>
      </c>
      <c r="G934" s="11" t="str">
        <f>if(isblank(F934)=TRUE," ",'2. Metadata'!B$14)</f>
        <v>millimetres</v>
      </c>
      <c r="H934" s="10">
        <v>-1.0</v>
      </c>
      <c r="I934" s="15" t="str">
        <f>if(isblank(H934)=TRUE," ",'2. Metadata'!B$26)</f>
        <v>N/A</v>
      </c>
      <c r="J934" s="13" t="s">
        <v>7</v>
      </c>
      <c r="K934" s="5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>
      <c r="A935" s="7">
        <v>44221.0</v>
      </c>
      <c r="B935" s="8" t="s">
        <v>6</v>
      </c>
      <c r="C935" s="2">
        <f>if(isblank(B935)=TRUE," ", IF(B935='2. Metadata'!B$1,'2. Metadata'!B$5, if(B935='2. Metadata'!C$1,'2. Metadata'!C$5,if(B935='2. Metadata'!D$1,'2. Metadata'!D$5, if(B935='2. Metadata'!E$1,'2. Metadata'!E$5,if( B935='2. Metadata'!F$1,'2. Metadata'!F$5,if(B935='2. Metadata'!G$1,'2. Metadata'!G$5,if(B935='2. Metadata'!H$1,'2. Metadata'!H$5, if(B935='2. Metadata'!I$1,'2. Metadata'!I$5, if(B935='2. Metadata'!J$1,'2. Metadata'!J$5, if(B935='2. Metadata'!K$1,'2. Metadata'!K$5, if(B935='2. Metadata'!L$1,'2. Metadata'!L$5, if(B935='2. Metadata'!M$1,'2. Metadata'!M$5, if(B935='2. Metadata'!N$1,'2. Metadata'!N$5))))))))))))))</f>
        <v>50.07754523</v>
      </c>
      <c r="D935" s="9">
        <f>if(isblank(B935)=TRUE," ", IF(B935='2. Metadata'!B$1,'2. Metadata'!B$6, if(B935='2. Metadata'!C$1,'2. Metadata'!C$6,if(B935='2. Metadata'!D$1,'2. Metadata'!D$6, if(B935='2. Metadata'!E$1,'2. Metadata'!E$6,if( B935='2. Metadata'!F$1,'2. Metadata'!F$6,if(B935='2. Metadata'!G$1,'2. Metadata'!G$6,if(B935='2. Metadata'!H$1,'2. Metadata'!H$6, if(B935='2. Metadata'!I$1,'2. Metadata'!I$6, if(B935='2. Metadata'!J$1,'2. Metadata'!J$6, if(B935='2. Metadata'!K$1,'2. Metadata'!K$6, if(B935='2. Metadata'!L$1,'2. Metadata'!L$6, if(B935='2. Metadata'!M$1,'2. Metadata'!M$6, if(B935='2. Metadata'!N$1,'2. Metadata'!N$6))))))))))))))</f>
        <v>-116.8675084</v>
      </c>
      <c r="E935" s="10" t="s">
        <v>7</v>
      </c>
      <c r="F935" s="10">
        <v>0.0</v>
      </c>
      <c r="G935" s="11" t="str">
        <f>if(isblank(F935)=TRUE," ",'2. Metadata'!B$14)</f>
        <v>millimetres</v>
      </c>
      <c r="H935" s="10">
        <v>-1.0</v>
      </c>
      <c r="I935" s="15" t="str">
        <f>if(isblank(H935)=TRUE," ",'2. Metadata'!B$26)</f>
        <v>N/A</v>
      </c>
      <c r="J935" s="13" t="s">
        <v>7</v>
      </c>
      <c r="K935" s="5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>
      <c r="A936" s="7">
        <v>44222.0</v>
      </c>
      <c r="B936" s="8" t="s">
        <v>6</v>
      </c>
      <c r="C936" s="2">
        <f>if(isblank(B936)=TRUE," ", IF(B936='2. Metadata'!B$1,'2. Metadata'!B$5, if(B936='2. Metadata'!C$1,'2. Metadata'!C$5,if(B936='2. Metadata'!D$1,'2. Metadata'!D$5, if(B936='2. Metadata'!E$1,'2. Metadata'!E$5,if( B936='2. Metadata'!F$1,'2. Metadata'!F$5,if(B936='2. Metadata'!G$1,'2. Metadata'!G$5,if(B936='2. Metadata'!H$1,'2. Metadata'!H$5, if(B936='2. Metadata'!I$1,'2. Metadata'!I$5, if(B936='2. Metadata'!J$1,'2. Metadata'!J$5, if(B936='2. Metadata'!K$1,'2. Metadata'!K$5, if(B936='2. Metadata'!L$1,'2. Metadata'!L$5, if(B936='2. Metadata'!M$1,'2. Metadata'!M$5, if(B936='2. Metadata'!N$1,'2. Metadata'!N$5))))))))))))))</f>
        <v>50.07754523</v>
      </c>
      <c r="D936" s="9">
        <f>if(isblank(B936)=TRUE," ", IF(B936='2. Metadata'!B$1,'2. Metadata'!B$6, if(B936='2. Metadata'!C$1,'2. Metadata'!C$6,if(B936='2. Metadata'!D$1,'2. Metadata'!D$6, if(B936='2. Metadata'!E$1,'2. Metadata'!E$6,if( B936='2. Metadata'!F$1,'2. Metadata'!F$6,if(B936='2. Metadata'!G$1,'2. Metadata'!G$6,if(B936='2. Metadata'!H$1,'2. Metadata'!H$6, if(B936='2. Metadata'!I$1,'2. Metadata'!I$6, if(B936='2. Metadata'!J$1,'2. Metadata'!J$6, if(B936='2. Metadata'!K$1,'2. Metadata'!K$6, if(B936='2. Metadata'!L$1,'2. Metadata'!L$6, if(B936='2. Metadata'!M$1,'2. Metadata'!M$6, if(B936='2. Metadata'!N$1,'2. Metadata'!N$6))))))))))))))</f>
        <v>-116.8675084</v>
      </c>
      <c r="E936" s="10" t="s">
        <v>7</v>
      </c>
      <c r="F936" s="10">
        <v>0.2</v>
      </c>
      <c r="G936" s="11" t="str">
        <f>if(isblank(F936)=TRUE," ",'2. Metadata'!B$14)</f>
        <v>millimetres</v>
      </c>
      <c r="H936" s="10">
        <v>-1.0</v>
      </c>
      <c r="I936" s="15" t="str">
        <f>if(isblank(H936)=TRUE," ",'2. Metadata'!B$26)</f>
        <v>N/A</v>
      </c>
      <c r="J936" s="13" t="s">
        <v>7</v>
      </c>
      <c r="K936" s="5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>
      <c r="A937" s="7">
        <v>44223.0</v>
      </c>
      <c r="B937" s="8" t="s">
        <v>6</v>
      </c>
      <c r="C937" s="2">
        <f>if(isblank(B937)=TRUE," ", IF(B937='2. Metadata'!B$1,'2. Metadata'!B$5, if(B937='2. Metadata'!C$1,'2. Metadata'!C$5,if(B937='2. Metadata'!D$1,'2. Metadata'!D$5, if(B937='2. Metadata'!E$1,'2. Metadata'!E$5,if( B937='2. Metadata'!F$1,'2. Metadata'!F$5,if(B937='2. Metadata'!G$1,'2. Metadata'!G$5,if(B937='2. Metadata'!H$1,'2. Metadata'!H$5, if(B937='2. Metadata'!I$1,'2. Metadata'!I$5, if(B937='2. Metadata'!J$1,'2. Metadata'!J$5, if(B937='2. Metadata'!K$1,'2. Metadata'!K$5, if(B937='2. Metadata'!L$1,'2. Metadata'!L$5, if(B937='2. Metadata'!M$1,'2. Metadata'!M$5, if(B937='2. Metadata'!N$1,'2. Metadata'!N$5))))))))))))))</f>
        <v>50.07754523</v>
      </c>
      <c r="D937" s="9">
        <f>if(isblank(B937)=TRUE," ", IF(B937='2. Metadata'!B$1,'2. Metadata'!B$6, if(B937='2. Metadata'!C$1,'2. Metadata'!C$6,if(B937='2. Metadata'!D$1,'2. Metadata'!D$6, if(B937='2. Metadata'!E$1,'2. Metadata'!E$6,if( B937='2. Metadata'!F$1,'2. Metadata'!F$6,if(B937='2. Metadata'!G$1,'2. Metadata'!G$6,if(B937='2. Metadata'!H$1,'2. Metadata'!H$6, if(B937='2. Metadata'!I$1,'2. Metadata'!I$6, if(B937='2. Metadata'!J$1,'2. Metadata'!J$6, if(B937='2. Metadata'!K$1,'2. Metadata'!K$6, if(B937='2. Metadata'!L$1,'2. Metadata'!L$6, if(B937='2. Metadata'!M$1,'2. Metadata'!M$6, if(B937='2. Metadata'!N$1,'2. Metadata'!N$6))))))))))))))</f>
        <v>-116.8675084</v>
      </c>
      <c r="E937" s="10" t="s">
        <v>7</v>
      </c>
      <c r="F937" s="10">
        <v>0.0</v>
      </c>
      <c r="G937" s="11" t="str">
        <f>if(isblank(F937)=TRUE," ",'2. Metadata'!B$14)</f>
        <v>millimetres</v>
      </c>
      <c r="H937" s="10">
        <v>-1.0</v>
      </c>
      <c r="I937" s="15" t="str">
        <f>if(isblank(H937)=TRUE," ",'2. Metadata'!B$26)</f>
        <v>N/A</v>
      </c>
      <c r="J937" s="13" t="s">
        <v>7</v>
      </c>
      <c r="K937" s="5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>
      <c r="A938" s="7">
        <v>44224.0</v>
      </c>
      <c r="B938" s="8" t="s">
        <v>6</v>
      </c>
      <c r="C938" s="2">
        <f>if(isblank(B938)=TRUE," ", IF(B938='2. Metadata'!B$1,'2. Metadata'!B$5, if(B938='2. Metadata'!C$1,'2. Metadata'!C$5,if(B938='2. Metadata'!D$1,'2. Metadata'!D$5, if(B938='2. Metadata'!E$1,'2. Metadata'!E$5,if( B938='2. Metadata'!F$1,'2. Metadata'!F$5,if(B938='2. Metadata'!G$1,'2. Metadata'!G$5,if(B938='2. Metadata'!H$1,'2. Metadata'!H$5, if(B938='2. Metadata'!I$1,'2. Metadata'!I$5, if(B938='2. Metadata'!J$1,'2. Metadata'!J$5, if(B938='2. Metadata'!K$1,'2. Metadata'!K$5, if(B938='2. Metadata'!L$1,'2. Metadata'!L$5, if(B938='2. Metadata'!M$1,'2. Metadata'!M$5, if(B938='2. Metadata'!N$1,'2. Metadata'!N$5))))))))))))))</f>
        <v>50.07754523</v>
      </c>
      <c r="D938" s="9">
        <f>if(isblank(B938)=TRUE," ", IF(B938='2. Metadata'!B$1,'2. Metadata'!B$6, if(B938='2. Metadata'!C$1,'2. Metadata'!C$6,if(B938='2. Metadata'!D$1,'2. Metadata'!D$6, if(B938='2. Metadata'!E$1,'2. Metadata'!E$6,if( B938='2. Metadata'!F$1,'2. Metadata'!F$6,if(B938='2. Metadata'!G$1,'2. Metadata'!G$6,if(B938='2. Metadata'!H$1,'2. Metadata'!H$6, if(B938='2. Metadata'!I$1,'2. Metadata'!I$6, if(B938='2. Metadata'!J$1,'2. Metadata'!J$6, if(B938='2. Metadata'!K$1,'2. Metadata'!K$6, if(B938='2. Metadata'!L$1,'2. Metadata'!L$6, if(B938='2. Metadata'!M$1,'2. Metadata'!M$6, if(B938='2. Metadata'!N$1,'2. Metadata'!N$6))))))))))))))</f>
        <v>-116.8675084</v>
      </c>
      <c r="E938" s="10" t="s">
        <v>7</v>
      </c>
      <c r="F938" s="10">
        <v>0.0</v>
      </c>
      <c r="G938" s="11" t="str">
        <f>if(isblank(F938)=TRUE," ",'2. Metadata'!B$14)</f>
        <v>millimetres</v>
      </c>
      <c r="H938" s="10">
        <v>-1.0</v>
      </c>
      <c r="I938" s="15" t="str">
        <f>if(isblank(H938)=TRUE," ",'2. Metadata'!B$26)</f>
        <v>N/A</v>
      </c>
      <c r="J938" s="13" t="s">
        <v>7</v>
      </c>
      <c r="K938" s="5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>
      <c r="A939" s="7">
        <v>44225.0</v>
      </c>
      <c r="B939" s="8" t="s">
        <v>6</v>
      </c>
      <c r="C939" s="2">
        <f>if(isblank(B939)=TRUE," ", IF(B939='2. Metadata'!B$1,'2. Metadata'!B$5, if(B939='2. Metadata'!C$1,'2. Metadata'!C$5,if(B939='2. Metadata'!D$1,'2. Metadata'!D$5, if(B939='2. Metadata'!E$1,'2. Metadata'!E$5,if( B939='2. Metadata'!F$1,'2. Metadata'!F$5,if(B939='2. Metadata'!G$1,'2. Metadata'!G$5,if(B939='2. Metadata'!H$1,'2. Metadata'!H$5, if(B939='2. Metadata'!I$1,'2. Metadata'!I$5, if(B939='2. Metadata'!J$1,'2. Metadata'!J$5, if(B939='2. Metadata'!K$1,'2. Metadata'!K$5, if(B939='2. Metadata'!L$1,'2. Metadata'!L$5, if(B939='2. Metadata'!M$1,'2. Metadata'!M$5, if(B939='2. Metadata'!N$1,'2. Metadata'!N$5))))))))))))))</f>
        <v>50.07754523</v>
      </c>
      <c r="D939" s="9">
        <f>if(isblank(B939)=TRUE," ", IF(B939='2. Metadata'!B$1,'2. Metadata'!B$6, if(B939='2. Metadata'!C$1,'2. Metadata'!C$6,if(B939='2. Metadata'!D$1,'2. Metadata'!D$6, if(B939='2. Metadata'!E$1,'2. Metadata'!E$6,if( B939='2. Metadata'!F$1,'2. Metadata'!F$6,if(B939='2. Metadata'!G$1,'2. Metadata'!G$6,if(B939='2. Metadata'!H$1,'2. Metadata'!H$6, if(B939='2. Metadata'!I$1,'2. Metadata'!I$6, if(B939='2. Metadata'!J$1,'2. Metadata'!J$6, if(B939='2. Metadata'!K$1,'2. Metadata'!K$6, if(B939='2. Metadata'!L$1,'2. Metadata'!L$6, if(B939='2. Metadata'!M$1,'2. Metadata'!M$6, if(B939='2. Metadata'!N$1,'2. Metadata'!N$6))))))))))))))</f>
        <v>-116.8675084</v>
      </c>
      <c r="E939" s="10" t="s">
        <v>7</v>
      </c>
      <c r="F939" s="10">
        <v>0.0</v>
      </c>
      <c r="G939" s="11" t="str">
        <f>if(isblank(F939)=TRUE," ",'2. Metadata'!B$14)</f>
        <v>millimetres</v>
      </c>
      <c r="H939" s="10">
        <v>-1.0</v>
      </c>
      <c r="I939" s="15" t="str">
        <f>if(isblank(H939)=TRUE," ",'2. Metadata'!B$26)</f>
        <v>N/A</v>
      </c>
      <c r="J939" s="13" t="s">
        <v>7</v>
      </c>
      <c r="K939" s="5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>
      <c r="A940" s="7">
        <v>44226.0</v>
      </c>
      <c r="B940" s="8" t="s">
        <v>6</v>
      </c>
      <c r="C940" s="2">
        <f>if(isblank(B940)=TRUE," ", IF(B940='2. Metadata'!B$1,'2. Metadata'!B$5, if(B940='2. Metadata'!C$1,'2. Metadata'!C$5,if(B940='2. Metadata'!D$1,'2. Metadata'!D$5, if(B940='2. Metadata'!E$1,'2. Metadata'!E$5,if( B940='2. Metadata'!F$1,'2. Metadata'!F$5,if(B940='2. Metadata'!G$1,'2. Metadata'!G$5,if(B940='2. Metadata'!H$1,'2. Metadata'!H$5, if(B940='2. Metadata'!I$1,'2. Metadata'!I$5, if(B940='2. Metadata'!J$1,'2. Metadata'!J$5, if(B940='2. Metadata'!K$1,'2. Metadata'!K$5, if(B940='2. Metadata'!L$1,'2. Metadata'!L$5, if(B940='2. Metadata'!M$1,'2. Metadata'!M$5, if(B940='2. Metadata'!N$1,'2. Metadata'!N$5))))))))))))))</f>
        <v>50.07754523</v>
      </c>
      <c r="D940" s="9">
        <f>if(isblank(B940)=TRUE," ", IF(B940='2. Metadata'!B$1,'2. Metadata'!B$6, if(B940='2. Metadata'!C$1,'2. Metadata'!C$6,if(B940='2. Metadata'!D$1,'2. Metadata'!D$6, if(B940='2. Metadata'!E$1,'2. Metadata'!E$6,if( B940='2. Metadata'!F$1,'2. Metadata'!F$6,if(B940='2. Metadata'!G$1,'2. Metadata'!G$6,if(B940='2. Metadata'!H$1,'2. Metadata'!H$6, if(B940='2. Metadata'!I$1,'2. Metadata'!I$6, if(B940='2. Metadata'!J$1,'2. Metadata'!J$6, if(B940='2. Metadata'!K$1,'2. Metadata'!K$6, if(B940='2. Metadata'!L$1,'2. Metadata'!L$6, if(B940='2. Metadata'!M$1,'2. Metadata'!M$6, if(B940='2. Metadata'!N$1,'2. Metadata'!N$6))))))))))))))</f>
        <v>-116.8675084</v>
      </c>
      <c r="E940" s="10" t="s">
        <v>7</v>
      </c>
      <c r="F940" s="10">
        <v>7.4</v>
      </c>
      <c r="G940" s="11" t="str">
        <f>if(isblank(F940)=TRUE," ",'2. Metadata'!B$14)</f>
        <v>millimetres</v>
      </c>
      <c r="H940" s="10">
        <v>-1.0</v>
      </c>
      <c r="I940" s="15" t="str">
        <f>if(isblank(H940)=TRUE," ",'2. Metadata'!B$26)</f>
        <v>N/A</v>
      </c>
      <c r="J940" s="13" t="s">
        <v>7</v>
      </c>
      <c r="K940" s="5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>
      <c r="A941" s="7">
        <v>44227.0</v>
      </c>
      <c r="B941" s="8" t="s">
        <v>6</v>
      </c>
      <c r="C941" s="2">
        <f>if(isblank(B941)=TRUE," ", IF(B941='2. Metadata'!B$1,'2. Metadata'!B$5, if(B941='2. Metadata'!C$1,'2. Metadata'!C$5,if(B941='2. Metadata'!D$1,'2. Metadata'!D$5, if(B941='2. Metadata'!E$1,'2. Metadata'!E$5,if( B941='2. Metadata'!F$1,'2. Metadata'!F$5,if(B941='2. Metadata'!G$1,'2. Metadata'!G$5,if(B941='2. Metadata'!H$1,'2. Metadata'!H$5, if(B941='2. Metadata'!I$1,'2. Metadata'!I$5, if(B941='2. Metadata'!J$1,'2. Metadata'!J$5, if(B941='2. Metadata'!K$1,'2. Metadata'!K$5, if(B941='2. Metadata'!L$1,'2. Metadata'!L$5, if(B941='2. Metadata'!M$1,'2. Metadata'!M$5, if(B941='2. Metadata'!N$1,'2. Metadata'!N$5))))))))))))))</f>
        <v>50.07754523</v>
      </c>
      <c r="D941" s="9">
        <f>if(isblank(B941)=TRUE," ", IF(B941='2. Metadata'!B$1,'2. Metadata'!B$6, if(B941='2. Metadata'!C$1,'2. Metadata'!C$6,if(B941='2. Metadata'!D$1,'2. Metadata'!D$6, if(B941='2. Metadata'!E$1,'2. Metadata'!E$6,if( B941='2. Metadata'!F$1,'2. Metadata'!F$6,if(B941='2. Metadata'!G$1,'2. Metadata'!G$6,if(B941='2. Metadata'!H$1,'2. Metadata'!H$6, if(B941='2. Metadata'!I$1,'2. Metadata'!I$6, if(B941='2. Metadata'!J$1,'2. Metadata'!J$6, if(B941='2. Metadata'!K$1,'2. Metadata'!K$6, if(B941='2. Metadata'!L$1,'2. Metadata'!L$6, if(B941='2. Metadata'!M$1,'2. Metadata'!M$6, if(B941='2. Metadata'!N$1,'2. Metadata'!N$6))))))))))))))</f>
        <v>-116.8675084</v>
      </c>
      <c r="E941" s="10" t="s">
        <v>7</v>
      </c>
      <c r="F941" s="10">
        <v>0.0</v>
      </c>
      <c r="G941" s="11" t="str">
        <f>if(isblank(F941)=TRUE," ",'2. Metadata'!B$14)</f>
        <v>millimetres</v>
      </c>
      <c r="H941" s="10">
        <v>-1.0</v>
      </c>
      <c r="I941" s="15" t="str">
        <f>if(isblank(H941)=TRUE," ",'2. Metadata'!B$26)</f>
        <v>N/A</v>
      </c>
      <c r="J941" s="13" t="s">
        <v>7</v>
      </c>
      <c r="K941" s="5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>
      <c r="A942" s="7">
        <v>44228.0</v>
      </c>
      <c r="B942" s="8" t="s">
        <v>6</v>
      </c>
      <c r="C942" s="2">
        <f>if(isblank(B942)=TRUE," ", IF(B942='2. Metadata'!B$1,'2. Metadata'!B$5, if(B942='2. Metadata'!C$1,'2. Metadata'!C$5,if(B942='2. Metadata'!D$1,'2. Metadata'!D$5, if(B942='2. Metadata'!E$1,'2. Metadata'!E$5,if( B942='2. Metadata'!F$1,'2. Metadata'!F$5,if(B942='2. Metadata'!G$1,'2. Metadata'!G$5,if(B942='2. Metadata'!H$1,'2. Metadata'!H$5, if(B942='2. Metadata'!I$1,'2. Metadata'!I$5, if(B942='2. Metadata'!J$1,'2. Metadata'!J$5, if(B942='2. Metadata'!K$1,'2. Metadata'!K$5, if(B942='2. Metadata'!L$1,'2. Metadata'!L$5, if(B942='2. Metadata'!M$1,'2. Metadata'!M$5, if(B942='2. Metadata'!N$1,'2. Metadata'!N$5))))))))))))))</f>
        <v>50.07754523</v>
      </c>
      <c r="D942" s="9">
        <f>if(isblank(B942)=TRUE," ", IF(B942='2. Metadata'!B$1,'2. Metadata'!B$6, if(B942='2. Metadata'!C$1,'2. Metadata'!C$6,if(B942='2. Metadata'!D$1,'2. Metadata'!D$6, if(B942='2. Metadata'!E$1,'2. Metadata'!E$6,if( B942='2. Metadata'!F$1,'2. Metadata'!F$6,if(B942='2. Metadata'!G$1,'2. Metadata'!G$6,if(B942='2. Metadata'!H$1,'2. Metadata'!H$6, if(B942='2. Metadata'!I$1,'2. Metadata'!I$6, if(B942='2. Metadata'!J$1,'2. Metadata'!J$6, if(B942='2. Metadata'!K$1,'2. Metadata'!K$6, if(B942='2. Metadata'!L$1,'2. Metadata'!L$6, if(B942='2. Metadata'!M$1,'2. Metadata'!M$6, if(B942='2. Metadata'!N$1,'2. Metadata'!N$6))))))))))))))</f>
        <v>-116.8675084</v>
      </c>
      <c r="E942" s="10" t="s">
        <v>7</v>
      </c>
      <c r="F942" s="10">
        <v>5.8</v>
      </c>
      <c r="G942" s="11" t="str">
        <f>if(isblank(F942)=TRUE," ",'2. Metadata'!B$14)</f>
        <v>millimetres</v>
      </c>
      <c r="H942" s="10">
        <v>-1.0</v>
      </c>
      <c r="I942" s="15" t="str">
        <f>if(isblank(H942)=TRUE," ",'2. Metadata'!B$26)</f>
        <v>N/A</v>
      </c>
      <c r="J942" s="13" t="s">
        <v>7</v>
      </c>
      <c r="K942" s="5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>
      <c r="A943" s="7">
        <v>44229.0</v>
      </c>
      <c r="B943" s="8" t="s">
        <v>6</v>
      </c>
      <c r="C943" s="2">
        <f>if(isblank(B943)=TRUE," ", IF(B943='2. Metadata'!B$1,'2. Metadata'!B$5, if(B943='2. Metadata'!C$1,'2. Metadata'!C$5,if(B943='2. Metadata'!D$1,'2. Metadata'!D$5, if(B943='2. Metadata'!E$1,'2. Metadata'!E$5,if( B943='2. Metadata'!F$1,'2. Metadata'!F$5,if(B943='2. Metadata'!G$1,'2. Metadata'!G$5,if(B943='2. Metadata'!H$1,'2. Metadata'!H$5, if(B943='2. Metadata'!I$1,'2. Metadata'!I$5, if(B943='2. Metadata'!J$1,'2. Metadata'!J$5, if(B943='2. Metadata'!K$1,'2. Metadata'!K$5, if(B943='2. Metadata'!L$1,'2. Metadata'!L$5, if(B943='2. Metadata'!M$1,'2. Metadata'!M$5, if(B943='2. Metadata'!N$1,'2. Metadata'!N$5))))))))))))))</f>
        <v>50.07754523</v>
      </c>
      <c r="D943" s="9">
        <f>if(isblank(B943)=TRUE," ", IF(B943='2. Metadata'!B$1,'2. Metadata'!B$6, if(B943='2. Metadata'!C$1,'2. Metadata'!C$6,if(B943='2. Metadata'!D$1,'2. Metadata'!D$6, if(B943='2. Metadata'!E$1,'2. Metadata'!E$6,if( B943='2. Metadata'!F$1,'2. Metadata'!F$6,if(B943='2. Metadata'!G$1,'2. Metadata'!G$6,if(B943='2. Metadata'!H$1,'2. Metadata'!H$6, if(B943='2. Metadata'!I$1,'2. Metadata'!I$6, if(B943='2. Metadata'!J$1,'2. Metadata'!J$6, if(B943='2. Metadata'!K$1,'2. Metadata'!K$6, if(B943='2. Metadata'!L$1,'2. Metadata'!L$6, if(B943='2. Metadata'!M$1,'2. Metadata'!M$6, if(B943='2. Metadata'!N$1,'2. Metadata'!N$6))))))))))))))</f>
        <v>-116.8675084</v>
      </c>
      <c r="E943" s="10" t="s">
        <v>7</v>
      </c>
      <c r="F943" s="10">
        <v>9.8</v>
      </c>
      <c r="G943" s="11" t="str">
        <f>if(isblank(F943)=TRUE," ",'2. Metadata'!B$14)</f>
        <v>millimetres</v>
      </c>
      <c r="H943" s="10">
        <v>-1.0</v>
      </c>
      <c r="I943" s="15" t="str">
        <f>if(isblank(H943)=TRUE," ",'2. Metadata'!B$26)</f>
        <v>N/A</v>
      </c>
      <c r="J943" s="13" t="s">
        <v>7</v>
      </c>
      <c r="K943" s="5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>
      <c r="A944" s="7">
        <v>44230.0</v>
      </c>
      <c r="B944" s="8" t="s">
        <v>6</v>
      </c>
      <c r="C944" s="2">
        <f>if(isblank(B944)=TRUE," ", IF(B944='2. Metadata'!B$1,'2. Metadata'!B$5, if(B944='2. Metadata'!C$1,'2. Metadata'!C$5,if(B944='2. Metadata'!D$1,'2. Metadata'!D$5, if(B944='2. Metadata'!E$1,'2. Metadata'!E$5,if( B944='2. Metadata'!F$1,'2. Metadata'!F$5,if(B944='2. Metadata'!G$1,'2. Metadata'!G$5,if(B944='2. Metadata'!H$1,'2. Metadata'!H$5, if(B944='2. Metadata'!I$1,'2. Metadata'!I$5, if(B944='2. Metadata'!J$1,'2. Metadata'!J$5, if(B944='2. Metadata'!K$1,'2. Metadata'!K$5, if(B944='2. Metadata'!L$1,'2. Metadata'!L$5, if(B944='2. Metadata'!M$1,'2. Metadata'!M$5, if(B944='2. Metadata'!N$1,'2. Metadata'!N$5))))))))))))))</f>
        <v>50.07754523</v>
      </c>
      <c r="D944" s="9">
        <f>if(isblank(B944)=TRUE," ", IF(B944='2. Metadata'!B$1,'2. Metadata'!B$6, if(B944='2. Metadata'!C$1,'2. Metadata'!C$6,if(B944='2. Metadata'!D$1,'2. Metadata'!D$6, if(B944='2. Metadata'!E$1,'2. Metadata'!E$6,if( B944='2. Metadata'!F$1,'2. Metadata'!F$6,if(B944='2. Metadata'!G$1,'2. Metadata'!G$6,if(B944='2. Metadata'!H$1,'2. Metadata'!H$6, if(B944='2. Metadata'!I$1,'2. Metadata'!I$6, if(B944='2. Metadata'!J$1,'2. Metadata'!J$6, if(B944='2. Metadata'!K$1,'2. Metadata'!K$6, if(B944='2. Metadata'!L$1,'2. Metadata'!L$6, if(B944='2. Metadata'!M$1,'2. Metadata'!M$6, if(B944='2. Metadata'!N$1,'2. Metadata'!N$6))))))))))))))</f>
        <v>-116.8675084</v>
      </c>
      <c r="E944" s="10" t="s">
        <v>7</v>
      </c>
      <c r="F944" s="10">
        <v>3.2</v>
      </c>
      <c r="G944" s="11" t="str">
        <f>if(isblank(F944)=TRUE," ",'2. Metadata'!B$14)</f>
        <v>millimetres</v>
      </c>
      <c r="H944" s="10">
        <v>-1.0</v>
      </c>
      <c r="I944" s="15" t="str">
        <f>if(isblank(H944)=TRUE," ",'2. Metadata'!B$26)</f>
        <v>N/A</v>
      </c>
      <c r="J944" s="13" t="s">
        <v>7</v>
      </c>
      <c r="K944" s="5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>
      <c r="A945" s="7">
        <v>44231.0</v>
      </c>
      <c r="B945" s="8" t="s">
        <v>6</v>
      </c>
      <c r="C945" s="2">
        <f>if(isblank(B945)=TRUE," ", IF(B945='2. Metadata'!B$1,'2. Metadata'!B$5, if(B945='2. Metadata'!C$1,'2. Metadata'!C$5,if(B945='2. Metadata'!D$1,'2. Metadata'!D$5, if(B945='2. Metadata'!E$1,'2. Metadata'!E$5,if( B945='2. Metadata'!F$1,'2. Metadata'!F$5,if(B945='2. Metadata'!G$1,'2. Metadata'!G$5,if(B945='2. Metadata'!H$1,'2. Metadata'!H$5, if(B945='2. Metadata'!I$1,'2. Metadata'!I$5, if(B945='2. Metadata'!J$1,'2. Metadata'!J$5, if(B945='2. Metadata'!K$1,'2. Metadata'!K$5, if(B945='2. Metadata'!L$1,'2. Metadata'!L$5, if(B945='2. Metadata'!M$1,'2. Metadata'!M$5, if(B945='2. Metadata'!N$1,'2. Metadata'!N$5))))))))))))))</f>
        <v>50.07754523</v>
      </c>
      <c r="D945" s="9">
        <f>if(isblank(B945)=TRUE," ", IF(B945='2. Metadata'!B$1,'2. Metadata'!B$6, if(B945='2. Metadata'!C$1,'2. Metadata'!C$6,if(B945='2. Metadata'!D$1,'2. Metadata'!D$6, if(B945='2. Metadata'!E$1,'2. Metadata'!E$6,if( B945='2. Metadata'!F$1,'2. Metadata'!F$6,if(B945='2. Metadata'!G$1,'2. Metadata'!G$6,if(B945='2. Metadata'!H$1,'2. Metadata'!H$6, if(B945='2. Metadata'!I$1,'2. Metadata'!I$6, if(B945='2. Metadata'!J$1,'2. Metadata'!J$6, if(B945='2. Metadata'!K$1,'2. Metadata'!K$6, if(B945='2. Metadata'!L$1,'2. Metadata'!L$6, if(B945='2. Metadata'!M$1,'2. Metadata'!M$6, if(B945='2. Metadata'!N$1,'2. Metadata'!N$6))))))))))))))</f>
        <v>-116.8675084</v>
      </c>
      <c r="E945" s="10" t="s">
        <v>7</v>
      </c>
      <c r="F945" s="10">
        <v>1.2</v>
      </c>
      <c r="G945" s="11" t="str">
        <f>if(isblank(F945)=TRUE," ",'2. Metadata'!B$14)</f>
        <v>millimetres</v>
      </c>
      <c r="H945" s="10">
        <v>-1.0</v>
      </c>
      <c r="I945" s="15" t="str">
        <f>if(isblank(H945)=TRUE," ",'2. Metadata'!B$26)</f>
        <v>N/A</v>
      </c>
      <c r="J945" s="13" t="s">
        <v>7</v>
      </c>
      <c r="K945" s="5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>
      <c r="A946" s="7">
        <v>44232.0</v>
      </c>
      <c r="B946" s="8" t="s">
        <v>6</v>
      </c>
      <c r="C946" s="2">
        <f>if(isblank(B946)=TRUE," ", IF(B946='2. Metadata'!B$1,'2. Metadata'!B$5, if(B946='2. Metadata'!C$1,'2. Metadata'!C$5,if(B946='2. Metadata'!D$1,'2. Metadata'!D$5, if(B946='2. Metadata'!E$1,'2. Metadata'!E$5,if( B946='2. Metadata'!F$1,'2. Metadata'!F$5,if(B946='2. Metadata'!G$1,'2. Metadata'!G$5,if(B946='2. Metadata'!H$1,'2. Metadata'!H$5, if(B946='2. Metadata'!I$1,'2. Metadata'!I$5, if(B946='2. Metadata'!J$1,'2. Metadata'!J$5, if(B946='2. Metadata'!K$1,'2. Metadata'!K$5, if(B946='2. Metadata'!L$1,'2. Metadata'!L$5, if(B946='2. Metadata'!M$1,'2. Metadata'!M$5, if(B946='2. Metadata'!N$1,'2. Metadata'!N$5))))))))))))))</f>
        <v>50.07754523</v>
      </c>
      <c r="D946" s="9">
        <f>if(isblank(B946)=TRUE," ", IF(B946='2. Metadata'!B$1,'2. Metadata'!B$6, if(B946='2. Metadata'!C$1,'2. Metadata'!C$6,if(B946='2. Metadata'!D$1,'2. Metadata'!D$6, if(B946='2. Metadata'!E$1,'2. Metadata'!E$6,if( B946='2. Metadata'!F$1,'2. Metadata'!F$6,if(B946='2. Metadata'!G$1,'2. Metadata'!G$6,if(B946='2. Metadata'!H$1,'2. Metadata'!H$6, if(B946='2. Metadata'!I$1,'2. Metadata'!I$6, if(B946='2. Metadata'!J$1,'2. Metadata'!J$6, if(B946='2. Metadata'!K$1,'2. Metadata'!K$6, if(B946='2. Metadata'!L$1,'2. Metadata'!L$6, if(B946='2. Metadata'!M$1,'2. Metadata'!M$6, if(B946='2. Metadata'!N$1,'2. Metadata'!N$6))))))))))))))</f>
        <v>-116.8675084</v>
      </c>
      <c r="E946" s="10" t="s">
        <v>7</v>
      </c>
      <c r="F946" s="10">
        <v>0.0</v>
      </c>
      <c r="G946" s="11" t="str">
        <f>if(isblank(F946)=TRUE," ",'2. Metadata'!B$14)</f>
        <v>millimetres</v>
      </c>
      <c r="H946" s="10">
        <v>-1.0</v>
      </c>
      <c r="I946" s="15" t="str">
        <f>if(isblank(H946)=TRUE," ",'2. Metadata'!B$26)</f>
        <v>N/A</v>
      </c>
      <c r="J946" s="13" t="s">
        <v>7</v>
      </c>
      <c r="K946" s="5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>
      <c r="A947" s="7">
        <v>44233.0</v>
      </c>
      <c r="B947" s="8" t="s">
        <v>6</v>
      </c>
      <c r="C947" s="2">
        <f>if(isblank(B947)=TRUE," ", IF(B947='2. Metadata'!B$1,'2. Metadata'!B$5, if(B947='2. Metadata'!C$1,'2. Metadata'!C$5,if(B947='2. Metadata'!D$1,'2. Metadata'!D$5, if(B947='2. Metadata'!E$1,'2. Metadata'!E$5,if( B947='2. Metadata'!F$1,'2. Metadata'!F$5,if(B947='2. Metadata'!G$1,'2. Metadata'!G$5,if(B947='2. Metadata'!H$1,'2. Metadata'!H$5, if(B947='2. Metadata'!I$1,'2. Metadata'!I$5, if(B947='2. Metadata'!J$1,'2. Metadata'!J$5, if(B947='2. Metadata'!K$1,'2. Metadata'!K$5, if(B947='2. Metadata'!L$1,'2. Metadata'!L$5, if(B947='2. Metadata'!M$1,'2. Metadata'!M$5, if(B947='2. Metadata'!N$1,'2. Metadata'!N$5))))))))))))))</f>
        <v>50.07754523</v>
      </c>
      <c r="D947" s="9">
        <f>if(isblank(B947)=TRUE," ", IF(B947='2. Metadata'!B$1,'2. Metadata'!B$6, if(B947='2. Metadata'!C$1,'2. Metadata'!C$6,if(B947='2. Metadata'!D$1,'2. Metadata'!D$6, if(B947='2. Metadata'!E$1,'2. Metadata'!E$6,if( B947='2. Metadata'!F$1,'2. Metadata'!F$6,if(B947='2. Metadata'!G$1,'2. Metadata'!G$6,if(B947='2. Metadata'!H$1,'2. Metadata'!H$6, if(B947='2. Metadata'!I$1,'2. Metadata'!I$6, if(B947='2. Metadata'!J$1,'2. Metadata'!J$6, if(B947='2. Metadata'!K$1,'2. Metadata'!K$6, if(B947='2. Metadata'!L$1,'2. Metadata'!L$6, if(B947='2. Metadata'!M$1,'2. Metadata'!M$6, if(B947='2. Metadata'!N$1,'2. Metadata'!N$6))))))))))))))</f>
        <v>-116.8675084</v>
      </c>
      <c r="E947" s="10" t="s">
        <v>7</v>
      </c>
      <c r="F947" s="10">
        <v>4.2</v>
      </c>
      <c r="G947" s="11" t="str">
        <f>if(isblank(F947)=TRUE," ",'2. Metadata'!B$14)</f>
        <v>millimetres</v>
      </c>
      <c r="H947" s="10">
        <v>-1.0</v>
      </c>
      <c r="I947" s="15" t="str">
        <f>if(isblank(H947)=TRUE," ",'2. Metadata'!B$26)</f>
        <v>N/A</v>
      </c>
      <c r="J947" s="13" t="s">
        <v>7</v>
      </c>
      <c r="K947" s="5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>
      <c r="A948" s="7">
        <v>44234.0</v>
      </c>
      <c r="B948" s="8" t="s">
        <v>6</v>
      </c>
      <c r="C948" s="2">
        <f>if(isblank(B948)=TRUE," ", IF(B948='2. Metadata'!B$1,'2. Metadata'!B$5, if(B948='2. Metadata'!C$1,'2. Metadata'!C$5,if(B948='2. Metadata'!D$1,'2. Metadata'!D$5, if(B948='2. Metadata'!E$1,'2. Metadata'!E$5,if( B948='2. Metadata'!F$1,'2. Metadata'!F$5,if(B948='2. Metadata'!G$1,'2. Metadata'!G$5,if(B948='2. Metadata'!H$1,'2. Metadata'!H$5, if(B948='2. Metadata'!I$1,'2. Metadata'!I$5, if(B948='2. Metadata'!J$1,'2. Metadata'!J$5, if(B948='2. Metadata'!K$1,'2. Metadata'!K$5, if(B948='2. Metadata'!L$1,'2. Metadata'!L$5, if(B948='2. Metadata'!M$1,'2. Metadata'!M$5, if(B948='2. Metadata'!N$1,'2. Metadata'!N$5))))))))))))))</f>
        <v>50.07754523</v>
      </c>
      <c r="D948" s="9">
        <f>if(isblank(B948)=TRUE," ", IF(B948='2. Metadata'!B$1,'2. Metadata'!B$6, if(B948='2. Metadata'!C$1,'2. Metadata'!C$6,if(B948='2. Metadata'!D$1,'2. Metadata'!D$6, if(B948='2. Metadata'!E$1,'2. Metadata'!E$6,if( B948='2. Metadata'!F$1,'2. Metadata'!F$6,if(B948='2. Metadata'!G$1,'2. Metadata'!G$6,if(B948='2. Metadata'!H$1,'2. Metadata'!H$6, if(B948='2. Metadata'!I$1,'2. Metadata'!I$6, if(B948='2. Metadata'!J$1,'2. Metadata'!J$6, if(B948='2. Metadata'!K$1,'2. Metadata'!K$6, if(B948='2. Metadata'!L$1,'2. Metadata'!L$6, if(B948='2. Metadata'!M$1,'2. Metadata'!M$6, if(B948='2. Metadata'!N$1,'2. Metadata'!N$6))))))))))))))</f>
        <v>-116.8675084</v>
      </c>
      <c r="E948" s="10" t="s">
        <v>7</v>
      </c>
      <c r="F948" s="10">
        <v>1.0</v>
      </c>
      <c r="G948" s="11" t="str">
        <f>if(isblank(F948)=TRUE," ",'2. Metadata'!B$14)</f>
        <v>millimetres</v>
      </c>
      <c r="H948" s="10">
        <v>-1.0</v>
      </c>
      <c r="I948" s="15" t="str">
        <f>if(isblank(H948)=TRUE," ",'2. Metadata'!B$26)</f>
        <v>N/A</v>
      </c>
      <c r="J948" s="13" t="s">
        <v>7</v>
      </c>
      <c r="K948" s="5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>
      <c r="A949" s="7">
        <v>44235.0</v>
      </c>
      <c r="B949" s="8" t="s">
        <v>6</v>
      </c>
      <c r="C949" s="2">
        <f>if(isblank(B949)=TRUE," ", IF(B949='2. Metadata'!B$1,'2. Metadata'!B$5, if(B949='2. Metadata'!C$1,'2. Metadata'!C$5,if(B949='2. Metadata'!D$1,'2. Metadata'!D$5, if(B949='2. Metadata'!E$1,'2. Metadata'!E$5,if( B949='2. Metadata'!F$1,'2. Metadata'!F$5,if(B949='2. Metadata'!G$1,'2. Metadata'!G$5,if(B949='2. Metadata'!H$1,'2. Metadata'!H$5, if(B949='2. Metadata'!I$1,'2. Metadata'!I$5, if(B949='2. Metadata'!J$1,'2. Metadata'!J$5, if(B949='2. Metadata'!K$1,'2. Metadata'!K$5, if(B949='2. Metadata'!L$1,'2. Metadata'!L$5, if(B949='2. Metadata'!M$1,'2. Metadata'!M$5, if(B949='2. Metadata'!N$1,'2. Metadata'!N$5))))))))))))))</f>
        <v>50.07754523</v>
      </c>
      <c r="D949" s="9">
        <f>if(isblank(B949)=TRUE," ", IF(B949='2. Metadata'!B$1,'2. Metadata'!B$6, if(B949='2. Metadata'!C$1,'2. Metadata'!C$6,if(B949='2. Metadata'!D$1,'2. Metadata'!D$6, if(B949='2. Metadata'!E$1,'2. Metadata'!E$6,if( B949='2. Metadata'!F$1,'2. Metadata'!F$6,if(B949='2. Metadata'!G$1,'2. Metadata'!G$6,if(B949='2. Metadata'!H$1,'2. Metadata'!H$6, if(B949='2. Metadata'!I$1,'2. Metadata'!I$6, if(B949='2. Metadata'!J$1,'2. Metadata'!J$6, if(B949='2. Metadata'!K$1,'2. Metadata'!K$6, if(B949='2. Metadata'!L$1,'2. Metadata'!L$6, if(B949='2. Metadata'!M$1,'2. Metadata'!M$6, if(B949='2. Metadata'!N$1,'2. Metadata'!N$6))))))))))))))</f>
        <v>-116.8675084</v>
      </c>
      <c r="E949" s="10" t="s">
        <v>7</v>
      </c>
      <c r="F949" s="10">
        <v>1.8</v>
      </c>
      <c r="G949" s="11" t="str">
        <f>if(isblank(F949)=TRUE," ",'2. Metadata'!B$14)</f>
        <v>millimetres</v>
      </c>
      <c r="H949" s="10">
        <v>-1.0</v>
      </c>
      <c r="I949" s="15" t="str">
        <f>if(isblank(H949)=TRUE," ",'2. Metadata'!B$26)</f>
        <v>N/A</v>
      </c>
      <c r="J949" s="13" t="s">
        <v>7</v>
      </c>
      <c r="K949" s="5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>
      <c r="A950" s="7">
        <v>44236.0</v>
      </c>
      <c r="B950" s="8" t="s">
        <v>6</v>
      </c>
      <c r="C950" s="2">
        <f>if(isblank(B950)=TRUE," ", IF(B950='2. Metadata'!B$1,'2. Metadata'!B$5, if(B950='2. Metadata'!C$1,'2. Metadata'!C$5,if(B950='2. Metadata'!D$1,'2. Metadata'!D$5, if(B950='2. Metadata'!E$1,'2. Metadata'!E$5,if( B950='2. Metadata'!F$1,'2. Metadata'!F$5,if(B950='2. Metadata'!G$1,'2. Metadata'!G$5,if(B950='2. Metadata'!H$1,'2. Metadata'!H$5, if(B950='2. Metadata'!I$1,'2. Metadata'!I$5, if(B950='2. Metadata'!J$1,'2. Metadata'!J$5, if(B950='2. Metadata'!K$1,'2. Metadata'!K$5, if(B950='2. Metadata'!L$1,'2. Metadata'!L$5, if(B950='2. Metadata'!M$1,'2. Metadata'!M$5, if(B950='2. Metadata'!N$1,'2. Metadata'!N$5))))))))))))))</f>
        <v>50.07754523</v>
      </c>
      <c r="D950" s="9">
        <f>if(isblank(B950)=TRUE," ", IF(B950='2. Metadata'!B$1,'2. Metadata'!B$6, if(B950='2. Metadata'!C$1,'2. Metadata'!C$6,if(B950='2. Metadata'!D$1,'2. Metadata'!D$6, if(B950='2. Metadata'!E$1,'2. Metadata'!E$6,if( B950='2. Metadata'!F$1,'2. Metadata'!F$6,if(B950='2. Metadata'!G$1,'2. Metadata'!G$6,if(B950='2. Metadata'!H$1,'2. Metadata'!H$6, if(B950='2. Metadata'!I$1,'2. Metadata'!I$6, if(B950='2. Metadata'!J$1,'2. Metadata'!J$6, if(B950='2. Metadata'!K$1,'2. Metadata'!K$6, if(B950='2. Metadata'!L$1,'2. Metadata'!L$6, if(B950='2. Metadata'!M$1,'2. Metadata'!M$6, if(B950='2. Metadata'!N$1,'2. Metadata'!N$6))))))))))))))</f>
        <v>-116.8675084</v>
      </c>
      <c r="E950" s="10" t="s">
        <v>7</v>
      </c>
      <c r="F950" s="10">
        <v>0.0</v>
      </c>
      <c r="G950" s="11" t="str">
        <f>if(isblank(F950)=TRUE," ",'2. Metadata'!B$14)</f>
        <v>millimetres</v>
      </c>
      <c r="H950" s="10">
        <v>-1.0</v>
      </c>
      <c r="I950" s="15" t="str">
        <f>if(isblank(H950)=TRUE," ",'2. Metadata'!B$26)</f>
        <v>N/A</v>
      </c>
      <c r="J950" s="13" t="s">
        <v>7</v>
      </c>
      <c r="K950" s="5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>
      <c r="A951" s="7">
        <v>44237.0</v>
      </c>
      <c r="B951" s="8" t="s">
        <v>6</v>
      </c>
      <c r="C951" s="2">
        <f>if(isblank(B951)=TRUE," ", IF(B951='2. Metadata'!B$1,'2. Metadata'!B$5, if(B951='2. Metadata'!C$1,'2. Metadata'!C$5,if(B951='2. Metadata'!D$1,'2. Metadata'!D$5, if(B951='2. Metadata'!E$1,'2. Metadata'!E$5,if( B951='2. Metadata'!F$1,'2. Metadata'!F$5,if(B951='2. Metadata'!G$1,'2. Metadata'!G$5,if(B951='2. Metadata'!H$1,'2. Metadata'!H$5, if(B951='2. Metadata'!I$1,'2. Metadata'!I$5, if(B951='2. Metadata'!J$1,'2. Metadata'!J$5, if(B951='2. Metadata'!K$1,'2. Metadata'!K$5, if(B951='2. Metadata'!L$1,'2. Metadata'!L$5, if(B951='2. Metadata'!M$1,'2. Metadata'!M$5, if(B951='2. Metadata'!N$1,'2. Metadata'!N$5))))))))))))))</f>
        <v>50.07754523</v>
      </c>
      <c r="D951" s="9">
        <f>if(isblank(B951)=TRUE," ", IF(B951='2. Metadata'!B$1,'2. Metadata'!B$6, if(B951='2. Metadata'!C$1,'2. Metadata'!C$6,if(B951='2. Metadata'!D$1,'2. Metadata'!D$6, if(B951='2. Metadata'!E$1,'2. Metadata'!E$6,if( B951='2. Metadata'!F$1,'2. Metadata'!F$6,if(B951='2. Metadata'!G$1,'2. Metadata'!G$6,if(B951='2. Metadata'!H$1,'2. Metadata'!H$6, if(B951='2. Metadata'!I$1,'2. Metadata'!I$6, if(B951='2. Metadata'!J$1,'2. Metadata'!J$6, if(B951='2. Metadata'!K$1,'2. Metadata'!K$6, if(B951='2. Metadata'!L$1,'2. Metadata'!L$6, if(B951='2. Metadata'!M$1,'2. Metadata'!M$6, if(B951='2. Metadata'!N$1,'2. Metadata'!N$6))))))))))))))</f>
        <v>-116.8675084</v>
      </c>
      <c r="E951" s="10" t="s">
        <v>7</v>
      </c>
      <c r="F951" s="10">
        <v>0.0</v>
      </c>
      <c r="G951" s="11" t="str">
        <f>if(isblank(F951)=TRUE," ",'2. Metadata'!B$14)</f>
        <v>millimetres</v>
      </c>
      <c r="H951" s="10">
        <v>-1.0</v>
      </c>
      <c r="I951" s="15" t="str">
        <f>if(isblank(H951)=TRUE," ",'2. Metadata'!B$26)</f>
        <v>N/A</v>
      </c>
      <c r="J951" s="13" t="s">
        <v>7</v>
      </c>
      <c r="K951" s="5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>
      <c r="A952" s="7">
        <v>44238.0</v>
      </c>
      <c r="B952" s="8" t="s">
        <v>6</v>
      </c>
      <c r="C952" s="2">
        <f>if(isblank(B952)=TRUE," ", IF(B952='2. Metadata'!B$1,'2. Metadata'!B$5, if(B952='2. Metadata'!C$1,'2. Metadata'!C$5,if(B952='2. Metadata'!D$1,'2. Metadata'!D$5, if(B952='2. Metadata'!E$1,'2. Metadata'!E$5,if( B952='2. Metadata'!F$1,'2. Metadata'!F$5,if(B952='2. Metadata'!G$1,'2. Metadata'!G$5,if(B952='2. Metadata'!H$1,'2. Metadata'!H$5, if(B952='2. Metadata'!I$1,'2. Metadata'!I$5, if(B952='2. Metadata'!J$1,'2. Metadata'!J$5, if(B952='2. Metadata'!K$1,'2. Metadata'!K$5, if(B952='2. Metadata'!L$1,'2. Metadata'!L$5, if(B952='2. Metadata'!M$1,'2. Metadata'!M$5, if(B952='2. Metadata'!N$1,'2. Metadata'!N$5))))))))))))))</f>
        <v>50.07754523</v>
      </c>
      <c r="D952" s="9">
        <f>if(isblank(B952)=TRUE," ", IF(B952='2. Metadata'!B$1,'2. Metadata'!B$6, if(B952='2. Metadata'!C$1,'2. Metadata'!C$6,if(B952='2. Metadata'!D$1,'2. Metadata'!D$6, if(B952='2. Metadata'!E$1,'2. Metadata'!E$6,if( B952='2. Metadata'!F$1,'2. Metadata'!F$6,if(B952='2. Metadata'!G$1,'2. Metadata'!G$6,if(B952='2. Metadata'!H$1,'2. Metadata'!H$6, if(B952='2. Metadata'!I$1,'2. Metadata'!I$6, if(B952='2. Metadata'!J$1,'2. Metadata'!J$6, if(B952='2. Metadata'!K$1,'2. Metadata'!K$6, if(B952='2. Metadata'!L$1,'2. Metadata'!L$6, if(B952='2. Metadata'!M$1,'2. Metadata'!M$6, if(B952='2. Metadata'!N$1,'2. Metadata'!N$6))))))))))))))</f>
        <v>-116.8675084</v>
      </c>
      <c r="E952" s="10" t="s">
        <v>7</v>
      </c>
      <c r="F952" s="10">
        <v>0.0</v>
      </c>
      <c r="G952" s="11" t="str">
        <f>if(isblank(F952)=TRUE," ",'2. Metadata'!B$14)</f>
        <v>millimetres</v>
      </c>
      <c r="H952" s="10">
        <v>-1.0</v>
      </c>
      <c r="I952" s="15" t="str">
        <f>if(isblank(H952)=TRUE," ",'2. Metadata'!B$26)</f>
        <v>N/A</v>
      </c>
      <c r="J952" s="13" t="s">
        <v>7</v>
      </c>
      <c r="K952" s="5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>
      <c r="A953" s="7">
        <v>44239.0</v>
      </c>
      <c r="B953" s="8" t="s">
        <v>6</v>
      </c>
      <c r="C953" s="2">
        <f>if(isblank(B953)=TRUE," ", IF(B953='2. Metadata'!B$1,'2. Metadata'!B$5, if(B953='2. Metadata'!C$1,'2. Metadata'!C$5,if(B953='2. Metadata'!D$1,'2. Metadata'!D$5, if(B953='2. Metadata'!E$1,'2. Metadata'!E$5,if( B953='2. Metadata'!F$1,'2. Metadata'!F$5,if(B953='2. Metadata'!G$1,'2. Metadata'!G$5,if(B953='2. Metadata'!H$1,'2. Metadata'!H$5, if(B953='2. Metadata'!I$1,'2. Metadata'!I$5, if(B953='2. Metadata'!J$1,'2. Metadata'!J$5, if(B953='2. Metadata'!K$1,'2. Metadata'!K$5, if(B953='2. Metadata'!L$1,'2. Metadata'!L$5, if(B953='2. Metadata'!M$1,'2. Metadata'!M$5, if(B953='2. Metadata'!N$1,'2. Metadata'!N$5))))))))))))))</f>
        <v>50.07754523</v>
      </c>
      <c r="D953" s="9">
        <f>if(isblank(B953)=TRUE," ", IF(B953='2. Metadata'!B$1,'2. Metadata'!B$6, if(B953='2. Metadata'!C$1,'2. Metadata'!C$6,if(B953='2. Metadata'!D$1,'2. Metadata'!D$6, if(B953='2. Metadata'!E$1,'2. Metadata'!E$6,if( B953='2. Metadata'!F$1,'2. Metadata'!F$6,if(B953='2. Metadata'!G$1,'2. Metadata'!G$6,if(B953='2. Metadata'!H$1,'2. Metadata'!H$6, if(B953='2. Metadata'!I$1,'2. Metadata'!I$6, if(B953='2. Metadata'!J$1,'2. Metadata'!J$6, if(B953='2. Metadata'!K$1,'2. Metadata'!K$6, if(B953='2. Metadata'!L$1,'2. Metadata'!L$6, if(B953='2. Metadata'!M$1,'2. Metadata'!M$6, if(B953='2. Metadata'!N$1,'2. Metadata'!N$6))))))))))))))</f>
        <v>-116.8675084</v>
      </c>
      <c r="E953" s="10" t="s">
        <v>7</v>
      </c>
      <c r="F953" s="10">
        <v>0.0</v>
      </c>
      <c r="G953" s="11" t="str">
        <f>if(isblank(F953)=TRUE," ",'2. Metadata'!B$14)</f>
        <v>millimetres</v>
      </c>
      <c r="H953" s="10">
        <v>-1.0</v>
      </c>
      <c r="I953" s="15" t="str">
        <f>if(isblank(H953)=TRUE," ",'2. Metadata'!B$26)</f>
        <v>N/A</v>
      </c>
      <c r="J953" s="13" t="s">
        <v>7</v>
      </c>
      <c r="K953" s="5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>
      <c r="A954" s="7">
        <v>44240.0</v>
      </c>
      <c r="B954" s="8" t="s">
        <v>6</v>
      </c>
      <c r="C954" s="2">
        <f>if(isblank(B954)=TRUE," ", IF(B954='2. Metadata'!B$1,'2. Metadata'!B$5, if(B954='2. Metadata'!C$1,'2. Metadata'!C$5,if(B954='2. Metadata'!D$1,'2. Metadata'!D$5, if(B954='2. Metadata'!E$1,'2. Metadata'!E$5,if( B954='2. Metadata'!F$1,'2. Metadata'!F$5,if(B954='2. Metadata'!G$1,'2. Metadata'!G$5,if(B954='2. Metadata'!H$1,'2. Metadata'!H$5, if(B954='2. Metadata'!I$1,'2. Metadata'!I$5, if(B954='2. Metadata'!J$1,'2. Metadata'!J$5, if(B954='2. Metadata'!K$1,'2. Metadata'!K$5, if(B954='2. Metadata'!L$1,'2. Metadata'!L$5, if(B954='2. Metadata'!M$1,'2. Metadata'!M$5, if(B954='2. Metadata'!N$1,'2. Metadata'!N$5))))))))))))))</f>
        <v>50.07754523</v>
      </c>
      <c r="D954" s="9">
        <f>if(isblank(B954)=TRUE," ", IF(B954='2. Metadata'!B$1,'2. Metadata'!B$6, if(B954='2. Metadata'!C$1,'2. Metadata'!C$6,if(B954='2. Metadata'!D$1,'2. Metadata'!D$6, if(B954='2. Metadata'!E$1,'2. Metadata'!E$6,if( B954='2. Metadata'!F$1,'2. Metadata'!F$6,if(B954='2. Metadata'!G$1,'2. Metadata'!G$6,if(B954='2. Metadata'!H$1,'2. Metadata'!H$6, if(B954='2. Metadata'!I$1,'2. Metadata'!I$6, if(B954='2. Metadata'!J$1,'2. Metadata'!J$6, if(B954='2. Metadata'!K$1,'2. Metadata'!K$6, if(B954='2. Metadata'!L$1,'2. Metadata'!L$6, if(B954='2. Metadata'!M$1,'2. Metadata'!M$6, if(B954='2. Metadata'!N$1,'2. Metadata'!N$6))))))))))))))</f>
        <v>-116.8675084</v>
      </c>
      <c r="E954" s="10" t="s">
        <v>7</v>
      </c>
      <c r="F954" s="10">
        <v>0.0</v>
      </c>
      <c r="G954" s="11" t="str">
        <f>if(isblank(F954)=TRUE," ",'2. Metadata'!B$14)</f>
        <v>millimetres</v>
      </c>
      <c r="H954" s="10">
        <v>-1.0</v>
      </c>
      <c r="I954" s="15" t="str">
        <f>if(isblank(H954)=TRUE," ",'2. Metadata'!B$26)</f>
        <v>N/A</v>
      </c>
      <c r="J954" s="13" t="s">
        <v>7</v>
      </c>
      <c r="K954" s="5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>
      <c r="A955" s="7">
        <v>44241.0</v>
      </c>
      <c r="B955" s="8" t="s">
        <v>6</v>
      </c>
      <c r="C955" s="2">
        <f>if(isblank(B955)=TRUE," ", IF(B955='2. Metadata'!B$1,'2. Metadata'!B$5, if(B955='2. Metadata'!C$1,'2. Metadata'!C$5,if(B955='2. Metadata'!D$1,'2. Metadata'!D$5, if(B955='2. Metadata'!E$1,'2. Metadata'!E$5,if( B955='2. Metadata'!F$1,'2. Metadata'!F$5,if(B955='2. Metadata'!G$1,'2. Metadata'!G$5,if(B955='2. Metadata'!H$1,'2. Metadata'!H$5, if(B955='2. Metadata'!I$1,'2. Metadata'!I$5, if(B955='2. Metadata'!J$1,'2. Metadata'!J$5, if(B955='2. Metadata'!K$1,'2. Metadata'!K$5, if(B955='2. Metadata'!L$1,'2. Metadata'!L$5, if(B955='2. Metadata'!M$1,'2. Metadata'!M$5, if(B955='2. Metadata'!N$1,'2. Metadata'!N$5))))))))))))))</f>
        <v>50.07754523</v>
      </c>
      <c r="D955" s="9">
        <f>if(isblank(B955)=TRUE," ", IF(B955='2. Metadata'!B$1,'2. Metadata'!B$6, if(B955='2. Metadata'!C$1,'2. Metadata'!C$6,if(B955='2. Metadata'!D$1,'2. Metadata'!D$6, if(B955='2. Metadata'!E$1,'2. Metadata'!E$6,if( B955='2. Metadata'!F$1,'2. Metadata'!F$6,if(B955='2. Metadata'!G$1,'2. Metadata'!G$6,if(B955='2. Metadata'!H$1,'2. Metadata'!H$6, if(B955='2. Metadata'!I$1,'2. Metadata'!I$6, if(B955='2. Metadata'!J$1,'2. Metadata'!J$6, if(B955='2. Metadata'!K$1,'2. Metadata'!K$6, if(B955='2. Metadata'!L$1,'2. Metadata'!L$6, if(B955='2. Metadata'!M$1,'2. Metadata'!M$6, if(B955='2. Metadata'!N$1,'2. Metadata'!N$6))))))))))))))</f>
        <v>-116.8675084</v>
      </c>
      <c r="E955" s="10" t="s">
        <v>7</v>
      </c>
      <c r="F955" s="10">
        <v>0.0</v>
      </c>
      <c r="G955" s="11" t="str">
        <f>if(isblank(F955)=TRUE," ",'2. Metadata'!B$14)</f>
        <v>millimetres</v>
      </c>
      <c r="H955" s="10">
        <v>-1.0</v>
      </c>
      <c r="I955" s="15" t="str">
        <f>if(isblank(H955)=TRUE," ",'2. Metadata'!B$26)</f>
        <v>N/A</v>
      </c>
      <c r="J955" s="13" t="s">
        <v>7</v>
      </c>
      <c r="K955" s="5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>
      <c r="A956" s="7">
        <v>44242.0</v>
      </c>
      <c r="B956" s="8" t="s">
        <v>6</v>
      </c>
      <c r="C956" s="2">
        <f>if(isblank(B956)=TRUE," ", IF(B956='2. Metadata'!B$1,'2. Metadata'!B$5, if(B956='2. Metadata'!C$1,'2. Metadata'!C$5,if(B956='2. Metadata'!D$1,'2. Metadata'!D$5, if(B956='2. Metadata'!E$1,'2. Metadata'!E$5,if( B956='2. Metadata'!F$1,'2. Metadata'!F$5,if(B956='2. Metadata'!G$1,'2. Metadata'!G$5,if(B956='2. Metadata'!H$1,'2. Metadata'!H$5, if(B956='2. Metadata'!I$1,'2. Metadata'!I$5, if(B956='2. Metadata'!J$1,'2. Metadata'!J$5, if(B956='2. Metadata'!K$1,'2. Metadata'!K$5, if(B956='2. Metadata'!L$1,'2. Metadata'!L$5, if(B956='2. Metadata'!M$1,'2. Metadata'!M$5, if(B956='2. Metadata'!N$1,'2. Metadata'!N$5))))))))))))))</f>
        <v>50.07754523</v>
      </c>
      <c r="D956" s="9">
        <f>if(isblank(B956)=TRUE," ", IF(B956='2. Metadata'!B$1,'2. Metadata'!B$6, if(B956='2. Metadata'!C$1,'2. Metadata'!C$6,if(B956='2. Metadata'!D$1,'2. Metadata'!D$6, if(B956='2. Metadata'!E$1,'2. Metadata'!E$6,if( B956='2. Metadata'!F$1,'2. Metadata'!F$6,if(B956='2. Metadata'!G$1,'2. Metadata'!G$6,if(B956='2. Metadata'!H$1,'2. Metadata'!H$6, if(B956='2. Metadata'!I$1,'2. Metadata'!I$6, if(B956='2. Metadata'!J$1,'2. Metadata'!J$6, if(B956='2. Metadata'!K$1,'2. Metadata'!K$6, if(B956='2. Metadata'!L$1,'2. Metadata'!L$6, if(B956='2. Metadata'!M$1,'2. Metadata'!M$6, if(B956='2. Metadata'!N$1,'2. Metadata'!N$6))))))))))))))</f>
        <v>-116.8675084</v>
      </c>
      <c r="E956" s="10" t="s">
        <v>7</v>
      </c>
      <c r="F956" s="10">
        <v>0.0</v>
      </c>
      <c r="G956" s="11" t="str">
        <f>if(isblank(F956)=TRUE," ",'2. Metadata'!B$14)</f>
        <v>millimetres</v>
      </c>
      <c r="H956" s="10">
        <v>-1.0</v>
      </c>
      <c r="I956" s="15" t="str">
        <f>if(isblank(H956)=TRUE," ",'2. Metadata'!B$26)</f>
        <v>N/A</v>
      </c>
      <c r="J956" s="13" t="s">
        <v>7</v>
      </c>
      <c r="K956" s="5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>
      <c r="A957" s="7">
        <v>44243.0</v>
      </c>
      <c r="B957" s="8" t="s">
        <v>6</v>
      </c>
      <c r="C957" s="2">
        <f>if(isblank(B957)=TRUE," ", IF(B957='2. Metadata'!B$1,'2. Metadata'!B$5, if(B957='2. Metadata'!C$1,'2. Metadata'!C$5,if(B957='2. Metadata'!D$1,'2. Metadata'!D$5, if(B957='2. Metadata'!E$1,'2. Metadata'!E$5,if( B957='2. Metadata'!F$1,'2. Metadata'!F$5,if(B957='2. Metadata'!G$1,'2. Metadata'!G$5,if(B957='2. Metadata'!H$1,'2. Metadata'!H$5, if(B957='2. Metadata'!I$1,'2. Metadata'!I$5, if(B957='2. Metadata'!J$1,'2. Metadata'!J$5, if(B957='2. Metadata'!K$1,'2. Metadata'!K$5, if(B957='2. Metadata'!L$1,'2. Metadata'!L$5, if(B957='2. Metadata'!M$1,'2. Metadata'!M$5, if(B957='2. Metadata'!N$1,'2. Metadata'!N$5))))))))))))))</f>
        <v>50.07754523</v>
      </c>
      <c r="D957" s="9">
        <f>if(isblank(B957)=TRUE," ", IF(B957='2. Metadata'!B$1,'2. Metadata'!B$6, if(B957='2. Metadata'!C$1,'2. Metadata'!C$6,if(B957='2. Metadata'!D$1,'2. Metadata'!D$6, if(B957='2. Metadata'!E$1,'2. Metadata'!E$6,if( B957='2. Metadata'!F$1,'2. Metadata'!F$6,if(B957='2. Metadata'!G$1,'2. Metadata'!G$6,if(B957='2. Metadata'!H$1,'2. Metadata'!H$6, if(B957='2. Metadata'!I$1,'2. Metadata'!I$6, if(B957='2. Metadata'!J$1,'2. Metadata'!J$6, if(B957='2. Metadata'!K$1,'2. Metadata'!K$6, if(B957='2. Metadata'!L$1,'2. Metadata'!L$6, if(B957='2. Metadata'!M$1,'2. Metadata'!M$6, if(B957='2. Metadata'!N$1,'2. Metadata'!N$6))))))))))))))</f>
        <v>-116.8675084</v>
      </c>
      <c r="E957" s="10" t="s">
        <v>7</v>
      </c>
      <c r="F957" s="10">
        <v>0.0</v>
      </c>
      <c r="G957" s="11" t="str">
        <f>if(isblank(F957)=TRUE," ",'2. Metadata'!B$14)</f>
        <v>millimetres</v>
      </c>
      <c r="H957" s="10">
        <v>-1.0</v>
      </c>
      <c r="I957" s="15" t="str">
        <f>if(isblank(H957)=TRUE," ",'2. Metadata'!B$26)</f>
        <v>N/A</v>
      </c>
      <c r="J957" s="13" t="s">
        <v>7</v>
      </c>
      <c r="K957" s="5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>
      <c r="A958" s="7">
        <v>44244.0</v>
      </c>
      <c r="B958" s="8" t="s">
        <v>6</v>
      </c>
      <c r="C958" s="2">
        <f>if(isblank(B958)=TRUE," ", IF(B958='2. Metadata'!B$1,'2. Metadata'!B$5, if(B958='2. Metadata'!C$1,'2. Metadata'!C$5,if(B958='2. Metadata'!D$1,'2. Metadata'!D$5, if(B958='2. Metadata'!E$1,'2. Metadata'!E$5,if( B958='2. Metadata'!F$1,'2. Metadata'!F$5,if(B958='2. Metadata'!G$1,'2. Metadata'!G$5,if(B958='2. Metadata'!H$1,'2. Metadata'!H$5, if(B958='2. Metadata'!I$1,'2. Metadata'!I$5, if(B958='2. Metadata'!J$1,'2. Metadata'!J$5, if(B958='2. Metadata'!K$1,'2. Metadata'!K$5, if(B958='2. Metadata'!L$1,'2. Metadata'!L$5, if(B958='2. Metadata'!M$1,'2. Metadata'!M$5, if(B958='2. Metadata'!N$1,'2. Metadata'!N$5))))))))))))))</f>
        <v>50.07754523</v>
      </c>
      <c r="D958" s="9">
        <f>if(isblank(B958)=TRUE," ", IF(B958='2. Metadata'!B$1,'2. Metadata'!B$6, if(B958='2. Metadata'!C$1,'2. Metadata'!C$6,if(B958='2. Metadata'!D$1,'2. Metadata'!D$6, if(B958='2. Metadata'!E$1,'2. Metadata'!E$6,if( B958='2. Metadata'!F$1,'2. Metadata'!F$6,if(B958='2. Metadata'!G$1,'2. Metadata'!G$6,if(B958='2. Metadata'!H$1,'2. Metadata'!H$6, if(B958='2. Metadata'!I$1,'2. Metadata'!I$6, if(B958='2. Metadata'!J$1,'2. Metadata'!J$6, if(B958='2. Metadata'!K$1,'2. Metadata'!K$6, if(B958='2. Metadata'!L$1,'2. Metadata'!L$6, if(B958='2. Metadata'!M$1,'2. Metadata'!M$6, if(B958='2. Metadata'!N$1,'2. Metadata'!N$6))))))))))))))</f>
        <v>-116.8675084</v>
      </c>
      <c r="E958" s="10" t="s">
        <v>7</v>
      </c>
      <c r="F958" s="10">
        <v>0.0</v>
      </c>
      <c r="G958" s="11" t="str">
        <f>if(isblank(F958)=TRUE," ",'2. Metadata'!B$14)</f>
        <v>millimetres</v>
      </c>
      <c r="H958" s="10">
        <v>-1.0</v>
      </c>
      <c r="I958" s="15" t="str">
        <f>if(isblank(H958)=TRUE," ",'2. Metadata'!B$26)</f>
        <v>N/A</v>
      </c>
      <c r="J958" s="13" t="s">
        <v>7</v>
      </c>
      <c r="K958" s="5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>
      <c r="A959" s="7">
        <v>44245.0</v>
      </c>
      <c r="B959" s="8" t="s">
        <v>6</v>
      </c>
      <c r="C959" s="2">
        <f>if(isblank(B959)=TRUE," ", IF(B959='2. Metadata'!B$1,'2. Metadata'!B$5, if(B959='2. Metadata'!C$1,'2. Metadata'!C$5,if(B959='2. Metadata'!D$1,'2. Metadata'!D$5, if(B959='2. Metadata'!E$1,'2. Metadata'!E$5,if( B959='2. Metadata'!F$1,'2. Metadata'!F$5,if(B959='2. Metadata'!G$1,'2. Metadata'!G$5,if(B959='2. Metadata'!H$1,'2. Metadata'!H$5, if(B959='2. Metadata'!I$1,'2. Metadata'!I$5, if(B959='2. Metadata'!J$1,'2. Metadata'!J$5, if(B959='2. Metadata'!K$1,'2. Metadata'!K$5, if(B959='2. Metadata'!L$1,'2. Metadata'!L$5, if(B959='2. Metadata'!M$1,'2. Metadata'!M$5, if(B959='2. Metadata'!N$1,'2. Metadata'!N$5))))))))))))))</f>
        <v>50.07754523</v>
      </c>
      <c r="D959" s="9">
        <f>if(isblank(B959)=TRUE," ", IF(B959='2. Metadata'!B$1,'2. Metadata'!B$6, if(B959='2. Metadata'!C$1,'2. Metadata'!C$6,if(B959='2. Metadata'!D$1,'2. Metadata'!D$6, if(B959='2. Metadata'!E$1,'2. Metadata'!E$6,if( B959='2. Metadata'!F$1,'2. Metadata'!F$6,if(B959='2. Metadata'!G$1,'2. Metadata'!G$6,if(B959='2. Metadata'!H$1,'2. Metadata'!H$6, if(B959='2. Metadata'!I$1,'2. Metadata'!I$6, if(B959='2. Metadata'!J$1,'2. Metadata'!J$6, if(B959='2. Metadata'!K$1,'2. Metadata'!K$6, if(B959='2. Metadata'!L$1,'2. Metadata'!L$6, if(B959='2. Metadata'!M$1,'2. Metadata'!M$6, if(B959='2. Metadata'!N$1,'2. Metadata'!N$6))))))))))))))</f>
        <v>-116.8675084</v>
      </c>
      <c r="E959" s="10" t="s">
        <v>7</v>
      </c>
      <c r="F959" s="10">
        <v>1.4</v>
      </c>
      <c r="G959" s="11" t="str">
        <f>if(isblank(F959)=TRUE," ",'2. Metadata'!B$14)</f>
        <v>millimetres</v>
      </c>
      <c r="H959" s="10">
        <v>-1.0</v>
      </c>
      <c r="I959" s="15" t="str">
        <f>if(isblank(H959)=TRUE," ",'2. Metadata'!B$26)</f>
        <v>N/A</v>
      </c>
      <c r="J959" s="13" t="s">
        <v>7</v>
      </c>
      <c r="K959" s="5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>
      <c r="A960" s="7">
        <v>44246.0</v>
      </c>
      <c r="B960" s="8" t="s">
        <v>6</v>
      </c>
      <c r="C960" s="2">
        <f>if(isblank(B960)=TRUE," ", IF(B960='2. Metadata'!B$1,'2. Metadata'!B$5, if(B960='2. Metadata'!C$1,'2. Metadata'!C$5,if(B960='2. Metadata'!D$1,'2. Metadata'!D$5, if(B960='2. Metadata'!E$1,'2. Metadata'!E$5,if( B960='2. Metadata'!F$1,'2. Metadata'!F$5,if(B960='2. Metadata'!G$1,'2. Metadata'!G$5,if(B960='2. Metadata'!H$1,'2. Metadata'!H$5, if(B960='2. Metadata'!I$1,'2. Metadata'!I$5, if(B960='2. Metadata'!J$1,'2. Metadata'!J$5, if(B960='2. Metadata'!K$1,'2. Metadata'!K$5, if(B960='2. Metadata'!L$1,'2. Metadata'!L$5, if(B960='2. Metadata'!M$1,'2. Metadata'!M$5, if(B960='2. Metadata'!N$1,'2. Metadata'!N$5))))))))))))))</f>
        <v>50.07754523</v>
      </c>
      <c r="D960" s="9">
        <f>if(isblank(B960)=TRUE," ", IF(B960='2. Metadata'!B$1,'2. Metadata'!B$6, if(B960='2. Metadata'!C$1,'2. Metadata'!C$6,if(B960='2. Metadata'!D$1,'2. Metadata'!D$6, if(B960='2. Metadata'!E$1,'2. Metadata'!E$6,if( B960='2. Metadata'!F$1,'2. Metadata'!F$6,if(B960='2. Metadata'!G$1,'2. Metadata'!G$6,if(B960='2. Metadata'!H$1,'2. Metadata'!H$6, if(B960='2. Metadata'!I$1,'2. Metadata'!I$6, if(B960='2. Metadata'!J$1,'2. Metadata'!J$6, if(B960='2. Metadata'!K$1,'2. Metadata'!K$6, if(B960='2. Metadata'!L$1,'2. Metadata'!L$6, if(B960='2. Metadata'!M$1,'2. Metadata'!M$6, if(B960='2. Metadata'!N$1,'2. Metadata'!N$6))))))))))))))</f>
        <v>-116.8675084</v>
      </c>
      <c r="E960" s="10" t="s">
        <v>7</v>
      </c>
      <c r="F960" s="10">
        <v>0.0</v>
      </c>
      <c r="G960" s="11" t="str">
        <f>if(isblank(F960)=TRUE," ",'2. Metadata'!B$14)</f>
        <v>millimetres</v>
      </c>
      <c r="H960" s="10">
        <v>-1.0</v>
      </c>
      <c r="I960" s="15" t="str">
        <f>if(isblank(H960)=TRUE," ",'2. Metadata'!B$26)</f>
        <v>N/A</v>
      </c>
      <c r="J960" s="13" t="s">
        <v>7</v>
      </c>
      <c r="K960" s="5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>
      <c r="A961" s="7">
        <v>44247.0</v>
      </c>
      <c r="B961" s="8" t="s">
        <v>6</v>
      </c>
      <c r="C961" s="2">
        <f>if(isblank(B961)=TRUE," ", IF(B961='2. Metadata'!B$1,'2. Metadata'!B$5, if(B961='2. Metadata'!C$1,'2. Metadata'!C$5,if(B961='2. Metadata'!D$1,'2. Metadata'!D$5, if(B961='2. Metadata'!E$1,'2. Metadata'!E$5,if( B961='2. Metadata'!F$1,'2. Metadata'!F$5,if(B961='2. Metadata'!G$1,'2. Metadata'!G$5,if(B961='2. Metadata'!H$1,'2. Metadata'!H$5, if(B961='2. Metadata'!I$1,'2. Metadata'!I$5, if(B961='2. Metadata'!J$1,'2. Metadata'!J$5, if(B961='2. Metadata'!K$1,'2. Metadata'!K$5, if(B961='2. Metadata'!L$1,'2. Metadata'!L$5, if(B961='2. Metadata'!M$1,'2. Metadata'!M$5, if(B961='2. Metadata'!N$1,'2. Metadata'!N$5))))))))))))))</f>
        <v>50.07754523</v>
      </c>
      <c r="D961" s="9">
        <f>if(isblank(B961)=TRUE," ", IF(B961='2. Metadata'!B$1,'2. Metadata'!B$6, if(B961='2. Metadata'!C$1,'2. Metadata'!C$6,if(B961='2. Metadata'!D$1,'2. Metadata'!D$6, if(B961='2. Metadata'!E$1,'2. Metadata'!E$6,if( B961='2. Metadata'!F$1,'2. Metadata'!F$6,if(B961='2. Metadata'!G$1,'2. Metadata'!G$6,if(B961='2. Metadata'!H$1,'2. Metadata'!H$6, if(B961='2. Metadata'!I$1,'2. Metadata'!I$6, if(B961='2. Metadata'!J$1,'2. Metadata'!J$6, if(B961='2. Metadata'!K$1,'2. Metadata'!K$6, if(B961='2. Metadata'!L$1,'2. Metadata'!L$6, if(B961='2. Metadata'!M$1,'2. Metadata'!M$6, if(B961='2. Metadata'!N$1,'2. Metadata'!N$6))))))))))))))</f>
        <v>-116.8675084</v>
      </c>
      <c r="E961" s="10" t="s">
        <v>7</v>
      </c>
      <c r="F961" s="10">
        <v>1.0</v>
      </c>
      <c r="G961" s="11" t="str">
        <f>if(isblank(F961)=TRUE," ",'2. Metadata'!B$14)</f>
        <v>millimetres</v>
      </c>
      <c r="H961" s="10">
        <v>-1.0</v>
      </c>
      <c r="I961" s="15" t="str">
        <f>if(isblank(H961)=TRUE," ",'2. Metadata'!B$26)</f>
        <v>N/A</v>
      </c>
      <c r="J961" s="13" t="s">
        <v>7</v>
      </c>
      <c r="K961" s="5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>
      <c r="A962" s="7">
        <v>44248.0</v>
      </c>
      <c r="B962" s="8" t="s">
        <v>6</v>
      </c>
      <c r="C962" s="2">
        <f>if(isblank(B962)=TRUE," ", IF(B962='2. Metadata'!B$1,'2. Metadata'!B$5, if(B962='2. Metadata'!C$1,'2. Metadata'!C$5,if(B962='2. Metadata'!D$1,'2. Metadata'!D$5, if(B962='2. Metadata'!E$1,'2. Metadata'!E$5,if( B962='2. Metadata'!F$1,'2. Metadata'!F$5,if(B962='2. Metadata'!G$1,'2. Metadata'!G$5,if(B962='2. Metadata'!H$1,'2. Metadata'!H$5, if(B962='2. Metadata'!I$1,'2. Metadata'!I$5, if(B962='2. Metadata'!J$1,'2. Metadata'!J$5, if(B962='2. Metadata'!K$1,'2. Metadata'!K$5, if(B962='2. Metadata'!L$1,'2. Metadata'!L$5, if(B962='2. Metadata'!M$1,'2. Metadata'!M$5, if(B962='2. Metadata'!N$1,'2. Metadata'!N$5))))))))))))))</f>
        <v>50.07754523</v>
      </c>
      <c r="D962" s="9">
        <f>if(isblank(B962)=TRUE," ", IF(B962='2. Metadata'!B$1,'2. Metadata'!B$6, if(B962='2. Metadata'!C$1,'2. Metadata'!C$6,if(B962='2. Metadata'!D$1,'2. Metadata'!D$6, if(B962='2. Metadata'!E$1,'2. Metadata'!E$6,if( B962='2. Metadata'!F$1,'2. Metadata'!F$6,if(B962='2. Metadata'!G$1,'2. Metadata'!G$6,if(B962='2. Metadata'!H$1,'2. Metadata'!H$6, if(B962='2. Metadata'!I$1,'2. Metadata'!I$6, if(B962='2. Metadata'!J$1,'2. Metadata'!J$6, if(B962='2. Metadata'!K$1,'2. Metadata'!K$6, if(B962='2. Metadata'!L$1,'2. Metadata'!L$6, if(B962='2. Metadata'!M$1,'2. Metadata'!M$6, if(B962='2. Metadata'!N$1,'2. Metadata'!N$6))))))))))))))</f>
        <v>-116.8675084</v>
      </c>
      <c r="E962" s="10" t="s">
        <v>7</v>
      </c>
      <c r="F962" s="10">
        <v>0.0</v>
      </c>
      <c r="G962" s="11" t="str">
        <f>if(isblank(F962)=TRUE," ",'2. Metadata'!B$14)</f>
        <v>millimetres</v>
      </c>
      <c r="H962" s="10">
        <v>-1.0</v>
      </c>
      <c r="I962" s="15" t="str">
        <f>if(isblank(H962)=TRUE," ",'2. Metadata'!B$26)</f>
        <v>N/A</v>
      </c>
      <c r="J962" s="13" t="s">
        <v>7</v>
      </c>
      <c r="K962" s="5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>
      <c r="A963" s="7">
        <v>44249.0</v>
      </c>
      <c r="B963" s="8" t="s">
        <v>6</v>
      </c>
      <c r="C963" s="2">
        <f>if(isblank(B963)=TRUE," ", IF(B963='2. Metadata'!B$1,'2. Metadata'!B$5, if(B963='2. Metadata'!C$1,'2. Metadata'!C$5,if(B963='2. Metadata'!D$1,'2. Metadata'!D$5, if(B963='2. Metadata'!E$1,'2. Metadata'!E$5,if( B963='2. Metadata'!F$1,'2. Metadata'!F$5,if(B963='2. Metadata'!G$1,'2. Metadata'!G$5,if(B963='2. Metadata'!H$1,'2. Metadata'!H$5, if(B963='2. Metadata'!I$1,'2. Metadata'!I$5, if(B963='2. Metadata'!J$1,'2. Metadata'!J$5, if(B963='2. Metadata'!K$1,'2. Metadata'!K$5, if(B963='2. Metadata'!L$1,'2. Metadata'!L$5, if(B963='2. Metadata'!M$1,'2. Metadata'!M$5, if(B963='2. Metadata'!N$1,'2. Metadata'!N$5))))))))))))))</f>
        <v>50.07754523</v>
      </c>
      <c r="D963" s="9">
        <f>if(isblank(B963)=TRUE," ", IF(B963='2. Metadata'!B$1,'2. Metadata'!B$6, if(B963='2. Metadata'!C$1,'2. Metadata'!C$6,if(B963='2. Metadata'!D$1,'2. Metadata'!D$6, if(B963='2. Metadata'!E$1,'2. Metadata'!E$6,if( B963='2. Metadata'!F$1,'2. Metadata'!F$6,if(B963='2. Metadata'!G$1,'2. Metadata'!G$6,if(B963='2. Metadata'!H$1,'2. Metadata'!H$6, if(B963='2. Metadata'!I$1,'2. Metadata'!I$6, if(B963='2. Metadata'!J$1,'2. Metadata'!J$6, if(B963='2. Metadata'!K$1,'2. Metadata'!K$6, if(B963='2. Metadata'!L$1,'2. Metadata'!L$6, if(B963='2. Metadata'!M$1,'2. Metadata'!M$6, if(B963='2. Metadata'!N$1,'2. Metadata'!N$6))))))))))))))</f>
        <v>-116.8675084</v>
      </c>
      <c r="E963" s="10" t="s">
        <v>7</v>
      </c>
      <c r="F963" s="10">
        <v>4.6</v>
      </c>
      <c r="G963" s="11" t="str">
        <f>if(isblank(F963)=TRUE," ",'2. Metadata'!B$14)</f>
        <v>millimetres</v>
      </c>
      <c r="H963" s="10">
        <v>-1.0</v>
      </c>
      <c r="I963" s="15" t="str">
        <f>if(isblank(H963)=TRUE," ",'2. Metadata'!B$26)</f>
        <v>N/A</v>
      </c>
      <c r="J963" s="13" t="s">
        <v>7</v>
      </c>
      <c r="K963" s="5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>
      <c r="A964" s="7">
        <v>44250.0</v>
      </c>
      <c r="B964" s="8" t="s">
        <v>6</v>
      </c>
      <c r="C964" s="2">
        <f>if(isblank(B964)=TRUE," ", IF(B964='2. Metadata'!B$1,'2. Metadata'!B$5, if(B964='2. Metadata'!C$1,'2. Metadata'!C$5,if(B964='2. Metadata'!D$1,'2. Metadata'!D$5, if(B964='2. Metadata'!E$1,'2. Metadata'!E$5,if( B964='2. Metadata'!F$1,'2. Metadata'!F$5,if(B964='2. Metadata'!G$1,'2. Metadata'!G$5,if(B964='2. Metadata'!H$1,'2. Metadata'!H$5, if(B964='2. Metadata'!I$1,'2. Metadata'!I$5, if(B964='2. Metadata'!J$1,'2. Metadata'!J$5, if(B964='2. Metadata'!K$1,'2. Metadata'!K$5, if(B964='2. Metadata'!L$1,'2. Metadata'!L$5, if(B964='2. Metadata'!M$1,'2. Metadata'!M$5, if(B964='2. Metadata'!N$1,'2. Metadata'!N$5))))))))))))))</f>
        <v>50.07754523</v>
      </c>
      <c r="D964" s="9">
        <f>if(isblank(B964)=TRUE," ", IF(B964='2. Metadata'!B$1,'2. Metadata'!B$6, if(B964='2. Metadata'!C$1,'2. Metadata'!C$6,if(B964='2. Metadata'!D$1,'2. Metadata'!D$6, if(B964='2. Metadata'!E$1,'2. Metadata'!E$6,if( B964='2. Metadata'!F$1,'2. Metadata'!F$6,if(B964='2. Metadata'!G$1,'2. Metadata'!G$6,if(B964='2. Metadata'!H$1,'2. Metadata'!H$6, if(B964='2. Metadata'!I$1,'2. Metadata'!I$6, if(B964='2. Metadata'!J$1,'2. Metadata'!J$6, if(B964='2. Metadata'!K$1,'2. Metadata'!K$6, if(B964='2. Metadata'!L$1,'2. Metadata'!L$6, if(B964='2. Metadata'!M$1,'2. Metadata'!M$6, if(B964='2. Metadata'!N$1,'2. Metadata'!N$6))))))))))))))</f>
        <v>-116.8675084</v>
      </c>
      <c r="E964" s="10" t="s">
        <v>7</v>
      </c>
      <c r="F964" s="10">
        <v>4.6</v>
      </c>
      <c r="G964" s="11" t="str">
        <f>if(isblank(F964)=TRUE," ",'2. Metadata'!B$14)</f>
        <v>millimetres</v>
      </c>
      <c r="H964" s="10">
        <v>-1.0</v>
      </c>
      <c r="I964" s="15" t="str">
        <f>if(isblank(H964)=TRUE," ",'2. Metadata'!B$26)</f>
        <v>N/A</v>
      </c>
      <c r="J964" s="13" t="s">
        <v>7</v>
      </c>
      <c r="K964" s="5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>
      <c r="A965" s="7">
        <v>44251.0</v>
      </c>
      <c r="B965" s="8" t="s">
        <v>6</v>
      </c>
      <c r="C965" s="2">
        <f>if(isblank(B965)=TRUE," ", IF(B965='2. Metadata'!B$1,'2. Metadata'!B$5, if(B965='2. Metadata'!C$1,'2. Metadata'!C$5,if(B965='2. Metadata'!D$1,'2. Metadata'!D$5, if(B965='2. Metadata'!E$1,'2. Metadata'!E$5,if( B965='2. Metadata'!F$1,'2. Metadata'!F$5,if(B965='2. Metadata'!G$1,'2. Metadata'!G$5,if(B965='2. Metadata'!H$1,'2. Metadata'!H$5, if(B965='2. Metadata'!I$1,'2. Metadata'!I$5, if(B965='2. Metadata'!J$1,'2. Metadata'!J$5, if(B965='2. Metadata'!K$1,'2. Metadata'!K$5, if(B965='2. Metadata'!L$1,'2. Metadata'!L$5, if(B965='2. Metadata'!M$1,'2. Metadata'!M$5, if(B965='2. Metadata'!N$1,'2. Metadata'!N$5))))))))))))))</f>
        <v>50.07754523</v>
      </c>
      <c r="D965" s="9">
        <f>if(isblank(B965)=TRUE," ", IF(B965='2. Metadata'!B$1,'2. Metadata'!B$6, if(B965='2. Metadata'!C$1,'2. Metadata'!C$6,if(B965='2. Metadata'!D$1,'2. Metadata'!D$6, if(B965='2. Metadata'!E$1,'2. Metadata'!E$6,if( B965='2. Metadata'!F$1,'2. Metadata'!F$6,if(B965='2. Metadata'!G$1,'2. Metadata'!G$6,if(B965='2. Metadata'!H$1,'2. Metadata'!H$6, if(B965='2. Metadata'!I$1,'2. Metadata'!I$6, if(B965='2. Metadata'!J$1,'2. Metadata'!J$6, if(B965='2. Metadata'!K$1,'2. Metadata'!K$6, if(B965='2. Metadata'!L$1,'2. Metadata'!L$6, if(B965='2. Metadata'!M$1,'2. Metadata'!M$6, if(B965='2. Metadata'!N$1,'2. Metadata'!N$6))))))))))))))</f>
        <v>-116.8675084</v>
      </c>
      <c r="E965" s="10" t="s">
        <v>7</v>
      </c>
      <c r="F965" s="10">
        <v>0.8</v>
      </c>
      <c r="G965" s="11" t="str">
        <f>if(isblank(F965)=TRUE," ",'2. Metadata'!B$14)</f>
        <v>millimetres</v>
      </c>
      <c r="H965" s="10">
        <v>-1.0</v>
      </c>
      <c r="I965" s="15" t="str">
        <f>if(isblank(H965)=TRUE," ",'2. Metadata'!B$26)</f>
        <v>N/A</v>
      </c>
      <c r="J965" s="13" t="s">
        <v>7</v>
      </c>
      <c r="K965" s="5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>
      <c r="A966" s="7">
        <v>44252.0</v>
      </c>
      <c r="B966" s="8" t="s">
        <v>6</v>
      </c>
      <c r="C966" s="2">
        <f>if(isblank(B966)=TRUE," ", IF(B966='2. Metadata'!B$1,'2. Metadata'!B$5, if(B966='2. Metadata'!C$1,'2. Metadata'!C$5,if(B966='2. Metadata'!D$1,'2. Metadata'!D$5, if(B966='2. Metadata'!E$1,'2. Metadata'!E$5,if( B966='2. Metadata'!F$1,'2. Metadata'!F$5,if(B966='2. Metadata'!G$1,'2. Metadata'!G$5,if(B966='2. Metadata'!H$1,'2. Metadata'!H$5, if(B966='2. Metadata'!I$1,'2. Metadata'!I$5, if(B966='2. Metadata'!J$1,'2. Metadata'!J$5, if(B966='2. Metadata'!K$1,'2. Metadata'!K$5, if(B966='2. Metadata'!L$1,'2. Metadata'!L$5, if(B966='2. Metadata'!M$1,'2. Metadata'!M$5, if(B966='2. Metadata'!N$1,'2. Metadata'!N$5))))))))))))))</f>
        <v>50.07754523</v>
      </c>
      <c r="D966" s="9">
        <f>if(isblank(B966)=TRUE," ", IF(B966='2. Metadata'!B$1,'2. Metadata'!B$6, if(B966='2. Metadata'!C$1,'2. Metadata'!C$6,if(B966='2. Metadata'!D$1,'2. Metadata'!D$6, if(B966='2. Metadata'!E$1,'2. Metadata'!E$6,if( B966='2. Metadata'!F$1,'2. Metadata'!F$6,if(B966='2. Metadata'!G$1,'2. Metadata'!G$6,if(B966='2. Metadata'!H$1,'2. Metadata'!H$6, if(B966='2. Metadata'!I$1,'2. Metadata'!I$6, if(B966='2. Metadata'!J$1,'2. Metadata'!J$6, if(B966='2. Metadata'!K$1,'2. Metadata'!K$6, if(B966='2. Metadata'!L$1,'2. Metadata'!L$6, if(B966='2. Metadata'!M$1,'2. Metadata'!M$6, if(B966='2. Metadata'!N$1,'2. Metadata'!N$6))))))))))))))</f>
        <v>-116.8675084</v>
      </c>
      <c r="E966" s="10" t="s">
        <v>7</v>
      </c>
      <c r="F966" s="10">
        <v>0.0</v>
      </c>
      <c r="G966" s="11" t="str">
        <f>if(isblank(F966)=TRUE," ",'2. Metadata'!B$14)</f>
        <v>millimetres</v>
      </c>
      <c r="H966" s="10">
        <v>-1.0</v>
      </c>
      <c r="I966" s="15" t="str">
        <f>if(isblank(H966)=TRUE," ",'2. Metadata'!B$26)</f>
        <v>N/A</v>
      </c>
      <c r="J966" s="13" t="s">
        <v>7</v>
      </c>
      <c r="K966" s="5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>
      <c r="A967" s="7">
        <v>44253.0</v>
      </c>
      <c r="B967" s="8" t="s">
        <v>6</v>
      </c>
      <c r="C967" s="2">
        <f>if(isblank(B967)=TRUE," ", IF(B967='2. Metadata'!B$1,'2. Metadata'!B$5, if(B967='2. Metadata'!C$1,'2. Metadata'!C$5,if(B967='2. Metadata'!D$1,'2. Metadata'!D$5, if(B967='2. Metadata'!E$1,'2. Metadata'!E$5,if( B967='2. Metadata'!F$1,'2. Metadata'!F$5,if(B967='2. Metadata'!G$1,'2. Metadata'!G$5,if(B967='2. Metadata'!H$1,'2. Metadata'!H$5, if(B967='2. Metadata'!I$1,'2. Metadata'!I$5, if(B967='2. Metadata'!J$1,'2. Metadata'!J$5, if(B967='2. Metadata'!K$1,'2. Metadata'!K$5, if(B967='2. Metadata'!L$1,'2. Metadata'!L$5, if(B967='2. Metadata'!M$1,'2. Metadata'!M$5, if(B967='2. Metadata'!N$1,'2. Metadata'!N$5))))))))))))))</f>
        <v>50.07754523</v>
      </c>
      <c r="D967" s="9">
        <f>if(isblank(B967)=TRUE," ", IF(B967='2. Metadata'!B$1,'2. Metadata'!B$6, if(B967='2. Metadata'!C$1,'2. Metadata'!C$6,if(B967='2. Metadata'!D$1,'2. Metadata'!D$6, if(B967='2. Metadata'!E$1,'2. Metadata'!E$6,if( B967='2. Metadata'!F$1,'2. Metadata'!F$6,if(B967='2. Metadata'!G$1,'2. Metadata'!G$6,if(B967='2. Metadata'!H$1,'2. Metadata'!H$6, if(B967='2. Metadata'!I$1,'2. Metadata'!I$6, if(B967='2. Metadata'!J$1,'2. Metadata'!J$6, if(B967='2. Metadata'!K$1,'2. Metadata'!K$6, if(B967='2. Metadata'!L$1,'2. Metadata'!L$6, if(B967='2. Metadata'!M$1,'2. Metadata'!M$6, if(B967='2. Metadata'!N$1,'2. Metadata'!N$6))))))))))))))</f>
        <v>-116.8675084</v>
      </c>
      <c r="E967" s="10" t="s">
        <v>7</v>
      </c>
      <c r="F967" s="10">
        <v>0.2</v>
      </c>
      <c r="G967" s="11" t="str">
        <f>if(isblank(F967)=TRUE," ",'2. Metadata'!B$14)</f>
        <v>millimetres</v>
      </c>
      <c r="H967" s="10">
        <v>-1.0</v>
      </c>
      <c r="I967" s="15" t="str">
        <f>if(isblank(H967)=TRUE," ",'2. Metadata'!B$26)</f>
        <v>N/A</v>
      </c>
      <c r="J967" s="13" t="s">
        <v>7</v>
      </c>
      <c r="K967" s="5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>
      <c r="A968" s="7">
        <v>44254.0</v>
      </c>
      <c r="B968" s="8" t="s">
        <v>6</v>
      </c>
      <c r="C968" s="2">
        <f>if(isblank(B968)=TRUE," ", IF(B968='2. Metadata'!B$1,'2. Metadata'!B$5, if(B968='2. Metadata'!C$1,'2. Metadata'!C$5,if(B968='2. Metadata'!D$1,'2. Metadata'!D$5, if(B968='2. Metadata'!E$1,'2. Metadata'!E$5,if( B968='2. Metadata'!F$1,'2. Metadata'!F$5,if(B968='2. Metadata'!G$1,'2. Metadata'!G$5,if(B968='2. Metadata'!H$1,'2. Metadata'!H$5, if(B968='2. Metadata'!I$1,'2. Metadata'!I$5, if(B968='2. Metadata'!J$1,'2. Metadata'!J$5, if(B968='2. Metadata'!K$1,'2. Metadata'!K$5, if(B968='2. Metadata'!L$1,'2. Metadata'!L$5, if(B968='2. Metadata'!M$1,'2. Metadata'!M$5, if(B968='2. Metadata'!N$1,'2. Metadata'!N$5))))))))))))))</f>
        <v>50.07754523</v>
      </c>
      <c r="D968" s="9">
        <f>if(isblank(B968)=TRUE," ", IF(B968='2. Metadata'!B$1,'2. Metadata'!B$6, if(B968='2. Metadata'!C$1,'2. Metadata'!C$6,if(B968='2. Metadata'!D$1,'2. Metadata'!D$6, if(B968='2. Metadata'!E$1,'2. Metadata'!E$6,if( B968='2. Metadata'!F$1,'2. Metadata'!F$6,if(B968='2. Metadata'!G$1,'2. Metadata'!G$6,if(B968='2. Metadata'!H$1,'2. Metadata'!H$6, if(B968='2. Metadata'!I$1,'2. Metadata'!I$6, if(B968='2. Metadata'!J$1,'2. Metadata'!J$6, if(B968='2. Metadata'!K$1,'2. Metadata'!K$6, if(B968='2. Metadata'!L$1,'2. Metadata'!L$6, if(B968='2. Metadata'!M$1,'2. Metadata'!M$6, if(B968='2. Metadata'!N$1,'2. Metadata'!N$6))))))))))))))</f>
        <v>-116.8675084</v>
      </c>
      <c r="E968" s="10" t="s">
        <v>7</v>
      </c>
      <c r="F968" s="10">
        <v>6.8</v>
      </c>
      <c r="G968" s="11" t="str">
        <f>if(isblank(F968)=TRUE," ",'2. Metadata'!B$14)</f>
        <v>millimetres</v>
      </c>
      <c r="H968" s="10">
        <v>-1.0</v>
      </c>
      <c r="I968" s="15" t="str">
        <f>if(isblank(H968)=TRUE," ",'2. Metadata'!B$26)</f>
        <v>N/A</v>
      </c>
      <c r="J968" s="13" t="s">
        <v>7</v>
      </c>
      <c r="K968" s="5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>
      <c r="A969" s="7">
        <v>44255.0</v>
      </c>
      <c r="B969" s="8" t="s">
        <v>6</v>
      </c>
      <c r="C969" s="2">
        <f>if(isblank(B969)=TRUE," ", IF(B969='2. Metadata'!B$1,'2. Metadata'!B$5, if(B969='2. Metadata'!C$1,'2. Metadata'!C$5,if(B969='2. Metadata'!D$1,'2. Metadata'!D$5, if(B969='2. Metadata'!E$1,'2. Metadata'!E$5,if( B969='2. Metadata'!F$1,'2. Metadata'!F$5,if(B969='2. Metadata'!G$1,'2. Metadata'!G$5,if(B969='2. Metadata'!H$1,'2. Metadata'!H$5, if(B969='2. Metadata'!I$1,'2. Metadata'!I$5, if(B969='2. Metadata'!J$1,'2. Metadata'!J$5, if(B969='2. Metadata'!K$1,'2. Metadata'!K$5, if(B969='2. Metadata'!L$1,'2. Metadata'!L$5, if(B969='2. Metadata'!M$1,'2. Metadata'!M$5, if(B969='2. Metadata'!N$1,'2. Metadata'!N$5))))))))))))))</f>
        <v>50.07754523</v>
      </c>
      <c r="D969" s="9">
        <f>if(isblank(B969)=TRUE," ", IF(B969='2. Metadata'!B$1,'2. Metadata'!B$6, if(B969='2. Metadata'!C$1,'2. Metadata'!C$6,if(B969='2. Metadata'!D$1,'2. Metadata'!D$6, if(B969='2. Metadata'!E$1,'2. Metadata'!E$6,if( B969='2. Metadata'!F$1,'2. Metadata'!F$6,if(B969='2. Metadata'!G$1,'2. Metadata'!G$6,if(B969='2. Metadata'!H$1,'2. Metadata'!H$6, if(B969='2. Metadata'!I$1,'2. Metadata'!I$6, if(B969='2. Metadata'!J$1,'2. Metadata'!J$6, if(B969='2. Metadata'!K$1,'2. Metadata'!K$6, if(B969='2. Metadata'!L$1,'2. Metadata'!L$6, if(B969='2. Metadata'!M$1,'2. Metadata'!M$6, if(B969='2. Metadata'!N$1,'2. Metadata'!N$6))))))))))))))</f>
        <v>-116.8675084</v>
      </c>
      <c r="E969" s="10" t="s">
        <v>7</v>
      </c>
      <c r="F969" s="10">
        <v>0.0</v>
      </c>
      <c r="G969" s="11" t="str">
        <f>if(isblank(F969)=TRUE," ",'2. Metadata'!B$14)</f>
        <v>millimetres</v>
      </c>
      <c r="H969" s="10">
        <v>-1.0</v>
      </c>
      <c r="I969" s="15" t="str">
        <f>if(isblank(H969)=TRUE," ",'2. Metadata'!B$26)</f>
        <v>N/A</v>
      </c>
      <c r="J969" s="13" t="s">
        <v>7</v>
      </c>
      <c r="K969" s="5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>
      <c r="A970" s="7">
        <v>44256.0</v>
      </c>
      <c r="B970" s="8" t="s">
        <v>6</v>
      </c>
      <c r="C970" s="2">
        <f>if(isblank(B970)=TRUE," ", IF(B970='2. Metadata'!B$1,'2. Metadata'!B$5, if(B970='2. Metadata'!C$1,'2. Metadata'!C$5,if(B970='2. Metadata'!D$1,'2. Metadata'!D$5, if(B970='2. Metadata'!E$1,'2. Metadata'!E$5,if( B970='2. Metadata'!F$1,'2. Metadata'!F$5,if(B970='2. Metadata'!G$1,'2. Metadata'!G$5,if(B970='2. Metadata'!H$1,'2. Metadata'!H$5, if(B970='2. Metadata'!I$1,'2. Metadata'!I$5, if(B970='2. Metadata'!J$1,'2. Metadata'!J$5, if(B970='2. Metadata'!K$1,'2. Metadata'!K$5, if(B970='2. Metadata'!L$1,'2. Metadata'!L$5, if(B970='2. Metadata'!M$1,'2. Metadata'!M$5, if(B970='2. Metadata'!N$1,'2. Metadata'!N$5))))))))))))))</f>
        <v>50.07754523</v>
      </c>
      <c r="D970" s="9">
        <f>if(isblank(B970)=TRUE," ", IF(B970='2. Metadata'!B$1,'2. Metadata'!B$6, if(B970='2. Metadata'!C$1,'2. Metadata'!C$6,if(B970='2. Metadata'!D$1,'2. Metadata'!D$6, if(B970='2. Metadata'!E$1,'2. Metadata'!E$6,if( B970='2. Metadata'!F$1,'2. Metadata'!F$6,if(B970='2. Metadata'!G$1,'2. Metadata'!G$6,if(B970='2. Metadata'!H$1,'2. Metadata'!H$6, if(B970='2. Metadata'!I$1,'2. Metadata'!I$6, if(B970='2. Metadata'!J$1,'2. Metadata'!J$6, if(B970='2. Metadata'!K$1,'2. Metadata'!K$6, if(B970='2. Metadata'!L$1,'2. Metadata'!L$6, if(B970='2. Metadata'!M$1,'2. Metadata'!M$6, if(B970='2. Metadata'!N$1,'2. Metadata'!N$6))))))))))))))</f>
        <v>-116.8675084</v>
      </c>
      <c r="E970" s="10" t="s">
        <v>7</v>
      </c>
      <c r="F970" s="10">
        <v>0.0</v>
      </c>
      <c r="G970" s="11" t="str">
        <f>if(isblank(F970)=TRUE," ",'2. Metadata'!B$14)</f>
        <v>millimetres</v>
      </c>
      <c r="H970" s="10">
        <v>-1.0</v>
      </c>
      <c r="I970" s="15" t="str">
        <f>if(isblank(H970)=TRUE," ",'2. Metadata'!B$26)</f>
        <v>N/A</v>
      </c>
      <c r="J970" s="13" t="s">
        <v>7</v>
      </c>
      <c r="K970" s="5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>
      <c r="A971" s="7">
        <v>44257.0</v>
      </c>
      <c r="B971" s="8" t="s">
        <v>6</v>
      </c>
      <c r="C971" s="2">
        <f>if(isblank(B971)=TRUE," ", IF(B971='2. Metadata'!B$1,'2. Metadata'!B$5, if(B971='2. Metadata'!C$1,'2. Metadata'!C$5,if(B971='2. Metadata'!D$1,'2. Metadata'!D$5, if(B971='2. Metadata'!E$1,'2. Metadata'!E$5,if( B971='2. Metadata'!F$1,'2. Metadata'!F$5,if(B971='2. Metadata'!G$1,'2. Metadata'!G$5,if(B971='2. Metadata'!H$1,'2. Metadata'!H$5, if(B971='2. Metadata'!I$1,'2. Metadata'!I$5, if(B971='2. Metadata'!J$1,'2. Metadata'!J$5, if(B971='2. Metadata'!K$1,'2. Metadata'!K$5, if(B971='2. Metadata'!L$1,'2. Metadata'!L$5, if(B971='2. Metadata'!M$1,'2. Metadata'!M$5, if(B971='2. Metadata'!N$1,'2. Metadata'!N$5))))))))))))))</f>
        <v>50.07754523</v>
      </c>
      <c r="D971" s="9">
        <f>if(isblank(B971)=TRUE," ", IF(B971='2. Metadata'!B$1,'2. Metadata'!B$6, if(B971='2. Metadata'!C$1,'2. Metadata'!C$6,if(B971='2. Metadata'!D$1,'2. Metadata'!D$6, if(B971='2. Metadata'!E$1,'2. Metadata'!E$6,if( B971='2. Metadata'!F$1,'2. Metadata'!F$6,if(B971='2. Metadata'!G$1,'2. Metadata'!G$6,if(B971='2. Metadata'!H$1,'2. Metadata'!H$6, if(B971='2. Metadata'!I$1,'2. Metadata'!I$6, if(B971='2. Metadata'!J$1,'2. Metadata'!J$6, if(B971='2. Metadata'!K$1,'2. Metadata'!K$6, if(B971='2. Metadata'!L$1,'2. Metadata'!L$6, if(B971='2. Metadata'!M$1,'2. Metadata'!M$6, if(B971='2. Metadata'!N$1,'2. Metadata'!N$6))))))))))))))</f>
        <v>-116.8675084</v>
      </c>
      <c r="E971" s="10" t="s">
        <v>7</v>
      </c>
      <c r="F971" s="10">
        <v>1.2</v>
      </c>
      <c r="G971" s="11" t="str">
        <f>if(isblank(F971)=TRUE," ",'2. Metadata'!B$14)</f>
        <v>millimetres</v>
      </c>
      <c r="H971" s="10">
        <v>-1.0</v>
      </c>
      <c r="I971" s="15" t="str">
        <f>if(isblank(H971)=TRUE," ",'2. Metadata'!B$26)</f>
        <v>N/A</v>
      </c>
      <c r="J971" s="13" t="s">
        <v>7</v>
      </c>
      <c r="K971" s="5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>
      <c r="A972" s="7">
        <v>44258.0</v>
      </c>
      <c r="B972" s="8" t="s">
        <v>6</v>
      </c>
      <c r="C972" s="2">
        <f>if(isblank(B972)=TRUE," ", IF(B972='2. Metadata'!B$1,'2. Metadata'!B$5, if(B972='2. Metadata'!C$1,'2. Metadata'!C$5,if(B972='2. Metadata'!D$1,'2. Metadata'!D$5, if(B972='2. Metadata'!E$1,'2. Metadata'!E$5,if( B972='2. Metadata'!F$1,'2. Metadata'!F$5,if(B972='2. Metadata'!G$1,'2. Metadata'!G$5,if(B972='2. Metadata'!H$1,'2. Metadata'!H$5, if(B972='2. Metadata'!I$1,'2. Metadata'!I$5, if(B972='2. Metadata'!J$1,'2. Metadata'!J$5, if(B972='2. Metadata'!K$1,'2. Metadata'!K$5, if(B972='2. Metadata'!L$1,'2. Metadata'!L$5, if(B972='2. Metadata'!M$1,'2. Metadata'!M$5, if(B972='2. Metadata'!N$1,'2. Metadata'!N$5))))))))))))))</f>
        <v>50.07754523</v>
      </c>
      <c r="D972" s="9">
        <f>if(isblank(B972)=TRUE," ", IF(B972='2. Metadata'!B$1,'2. Metadata'!B$6, if(B972='2. Metadata'!C$1,'2. Metadata'!C$6,if(B972='2. Metadata'!D$1,'2. Metadata'!D$6, if(B972='2. Metadata'!E$1,'2. Metadata'!E$6,if( B972='2. Metadata'!F$1,'2. Metadata'!F$6,if(B972='2. Metadata'!G$1,'2. Metadata'!G$6,if(B972='2. Metadata'!H$1,'2. Metadata'!H$6, if(B972='2. Metadata'!I$1,'2. Metadata'!I$6, if(B972='2. Metadata'!J$1,'2. Metadata'!J$6, if(B972='2. Metadata'!K$1,'2. Metadata'!K$6, if(B972='2. Metadata'!L$1,'2. Metadata'!L$6, if(B972='2. Metadata'!M$1,'2. Metadata'!M$6, if(B972='2. Metadata'!N$1,'2. Metadata'!N$6))))))))))))))</f>
        <v>-116.8675084</v>
      </c>
      <c r="E972" s="10" t="s">
        <v>7</v>
      </c>
      <c r="F972" s="10">
        <v>0.0</v>
      </c>
      <c r="G972" s="11" t="str">
        <f>if(isblank(F972)=TRUE," ",'2. Metadata'!B$14)</f>
        <v>millimetres</v>
      </c>
      <c r="H972" s="10">
        <v>-1.0</v>
      </c>
      <c r="I972" s="15" t="str">
        <f>if(isblank(H972)=TRUE," ",'2. Metadata'!B$26)</f>
        <v>N/A</v>
      </c>
      <c r="J972" s="13" t="s">
        <v>7</v>
      </c>
      <c r="K972" s="5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>
      <c r="A973" s="7">
        <v>44259.0</v>
      </c>
      <c r="B973" s="8" t="s">
        <v>6</v>
      </c>
      <c r="C973" s="2">
        <f>if(isblank(B973)=TRUE," ", IF(B973='2. Metadata'!B$1,'2. Metadata'!B$5, if(B973='2. Metadata'!C$1,'2. Metadata'!C$5,if(B973='2. Metadata'!D$1,'2. Metadata'!D$5, if(B973='2. Metadata'!E$1,'2. Metadata'!E$5,if( B973='2. Metadata'!F$1,'2. Metadata'!F$5,if(B973='2. Metadata'!G$1,'2. Metadata'!G$5,if(B973='2. Metadata'!H$1,'2. Metadata'!H$5, if(B973='2. Metadata'!I$1,'2. Metadata'!I$5, if(B973='2. Metadata'!J$1,'2. Metadata'!J$5, if(B973='2. Metadata'!K$1,'2. Metadata'!K$5, if(B973='2. Metadata'!L$1,'2. Metadata'!L$5, if(B973='2. Metadata'!M$1,'2. Metadata'!M$5, if(B973='2. Metadata'!N$1,'2. Metadata'!N$5))))))))))))))</f>
        <v>50.07754523</v>
      </c>
      <c r="D973" s="9">
        <f>if(isblank(B973)=TRUE," ", IF(B973='2. Metadata'!B$1,'2. Metadata'!B$6, if(B973='2. Metadata'!C$1,'2. Metadata'!C$6,if(B973='2. Metadata'!D$1,'2. Metadata'!D$6, if(B973='2. Metadata'!E$1,'2. Metadata'!E$6,if( B973='2. Metadata'!F$1,'2. Metadata'!F$6,if(B973='2. Metadata'!G$1,'2. Metadata'!G$6,if(B973='2. Metadata'!H$1,'2. Metadata'!H$6, if(B973='2. Metadata'!I$1,'2. Metadata'!I$6, if(B973='2. Metadata'!J$1,'2. Metadata'!J$6, if(B973='2. Metadata'!K$1,'2. Metadata'!K$6, if(B973='2. Metadata'!L$1,'2. Metadata'!L$6, if(B973='2. Metadata'!M$1,'2. Metadata'!M$6, if(B973='2. Metadata'!N$1,'2. Metadata'!N$6))))))))))))))</f>
        <v>-116.8675084</v>
      </c>
      <c r="E973" s="10" t="s">
        <v>7</v>
      </c>
      <c r="F973" s="10">
        <v>0.0</v>
      </c>
      <c r="G973" s="11" t="str">
        <f>if(isblank(F973)=TRUE," ",'2. Metadata'!B$14)</f>
        <v>millimetres</v>
      </c>
      <c r="H973" s="10">
        <v>-1.0</v>
      </c>
      <c r="I973" s="15" t="str">
        <f>if(isblank(H973)=TRUE," ",'2. Metadata'!B$26)</f>
        <v>N/A</v>
      </c>
      <c r="J973" s="13" t="s">
        <v>7</v>
      </c>
      <c r="K973" s="5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>
      <c r="A974" s="7">
        <v>44260.0</v>
      </c>
      <c r="B974" s="8" t="s">
        <v>6</v>
      </c>
      <c r="C974" s="2">
        <f>if(isblank(B974)=TRUE," ", IF(B974='2. Metadata'!B$1,'2. Metadata'!B$5, if(B974='2. Metadata'!C$1,'2. Metadata'!C$5,if(B974='2. Metadata'!D$1,'2. Metadata'!D$5, if(B974='2. Metadata'!E$1,'2. Metadata'!E$5,if( B974='2. Metadata'!F$1,'2. Metadata'!F$5,if(B974='2. Metadata'!G$1,'2. Metadata'!G$5,if(B974='2. Metadata'!H$1,'2. Metadata'!H$5, if(B974='2. Metadata'!I$1,'2. Metadata'!I$5, if(B974='2. Metadata'!J$1,'2. Metadata'!J$5, if(B974='2. Metadata'!K$1,'2. Metadata'!K$5, if(B974='2. Metadata'!L$1,'2. Metadata'!L$5, if(B974='2. Metadata'!M$1,'2. Metadata'!M$5, if(B974='2. Metadata'!N$1,'2. Metadata'!N$5))))))))))))))</f>
        <v>50.07754523</v>
      </c>
      <c r="D974" s="9">
        <f>if(isblank(B974)=TRUE," ", IF(B974='2. Metadata'!B$1,'2. Metadata'!B$6, if(B974='2. Metadata'!C$1,'2. Metadata'!C$6,if(B974='2. Metadata'!D$1,'2. Metadata'!D$6, if(B974='2. Metadata'!E$1,'2. Metadata'!E$6,if( B974='2. Metadata'!F$1,'2. Metadata'!F$6,if(B974='2. Metadata'!G$1,'2. Metadata'!G$6,if(B974='2. Metadata'!H$1,'2. Metadata'!H$6, if(B974='2. Metadata'!I$1,'2. Metadata'!I$6, if(B974='2. Metadata'!J$1,'2. Metadata'!J$6, if(B974='2. Metadata'!K$1,'2. Metadata'!K$6, if(B974='2. Metadata'!L$1,'2. Metadata'!L$6, if(B974='2. Metadata'!M$1,'2. Metadata'!M$6, if(B974='2. Metadata'!N$1,'2. Metadata'!N$6))))))))))))))</f>
        <v>-116.8675084</v>
      </c>
      <c r="E974" s="10" t="s">
        <v>7</v>
      </c>
      <c r="F974" s="10">
        <v>0.0</v>
      </c>
      <c r="G974" s="11" t="str">
        <f>if(isblank(F974)=TRUE," ",'2. Metadata'!B$14)</f>
        <v>millimetres</v>
      </c>
      <c r="H974" s="10">
        <v>-1.0</v>
      </c>
      <c r="I974" s="15" t="str">
        <f>if(isblank(H974)=TRUE," ",'2. Metadata'!B$26)</f>
        <v>N/A</v>
      </c>
      <c r="J974" s="13" t="s">
        <v>7</v>
      </c>
      <c r="K974" s="5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>
      <c r="A975" s="7">
        <v>44261.0</v>
      </c>
      <c r="B975" s="8" t="s">
        <v>6</v>
      </c>
      <c r="C975" s="2">
        <f>if(isblank(B975)=TRUE," ", IF(B975='2. Metadata'!B$1,'2. Metadata'!B$5, if(B975='2. Metadata'!C$1,'2. Metadata'!C$5,if(B975='2. Metadata'!D$1,'2. Metadata'!D$5, if(B975='2. Metadata'!E$1,'2. Metadata'!E$5,if( B975='2. Metadata'!F$1,'2. Metadata'!F$5,if(B975='2. Metadata'!G$1,'2. Metadata'!G$5,if(B975='2. Metadata'!H$1,'2. Metadata'!H$5, if(B975='2. Metadata'!I$1,'2. Metadata'!I$5, if(B975='2. Metadata'!J$1,'2. Metadata'!J$5, if(B975='2. Metadata'!K$1,'2. Metadata'!K$5, if(B975='2. Metadata'!L$1,'2. Metadata'!L$5, if(B975='2. Metadata'!M$1,'2. Metadata'!M$5, if(B975='2. Metadata'!N$1,'2. Metadata'!N$5))))))))))))))</f>
        <v>50.07754523</v>
      </c>
      <c r="D975" s="9">
        <f>if(isblank(B975)=TRUE," ", IF(B975='2. Metadata'!B$1,'2. Metadata'!B$6, if(B975='2. Metadata'!C$1,'2. Metadata'!C$6,if(B975='2. Metadata'!D$1,'2. Metadata'!D$6, if(B975='2. Metadata'!E$1,'2. Metadata'!E$6,if( B975='2. Metadata'!F$1,'2. Metadata'!F$6,if(B975='2. Metadata'!G$1,'2. Metadata'!G$6,if(B975='2. Metadata'!H$1,'2. Metadata'!H$6, if(B975='2. Metadata'!I$1,'2. Metadata'!I$6, if(B975='2. Metadata'!J$1,'2. Metadata'!J$6, if(B975='2. Metadata'!K$1,'2. Metadata'!K$6, if(B975='2. Metadata'!L$1,'2. Metadata'!L$6, if(B975='2. Metadata'!M$1,'2. Metadata'!M$6, if(B975='2. Metadata'!N$1,'2. Metadata'!N$6))))))))))))))</f>
        <v>-116.8675084</v>
      </c>
      <c r="E975" s="10" t="s">
        <v>7</v>
      </c>
      <c r="F975" s="10">
        <v>0.0</v>
      </c>
      <c r="G975" s="11" t="str">
        <f>if(isblank(F975)=TRUE," ",'2. Metadata'!B$14)</f>
        <v>millimetres</v>
      </c>
      <c r="H975" s="10">
        <v>-1.0</v>
      </c>
      <c r="I975" s="15" t="str">
        <f>if(isblank(H975)=TRUE," ",'2. Metadata'!B$26)</f>
        <v>N/A</v>
      </c>
      <c r="J975" s="13" t="s">
        <v>7</v>
      </c>
      <c r="K975" s="5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>
      <c r="A976" s="7">
        <v>44262.0</v>
      </c>
      <c r="B976" s="8" t="s">
        <v>6</v>
      </c>
      <c r="C976" s="2">
        <f>if(isblank(B976)=TRUE," ", IF(B976='2. Metadata'!B$1,'2. Metadata'!B$5, if(B976='2. Metadata'!C$1,'2. Metadata'!C$5,if(B976='2. Metadata'!D$1,'2. Metadata'!D$5, if(B976='2. Metadata'!E$1,'2. Metadata'!E$5,if( B976='2. Metadata'!F$1,'2. Metadata'!F$5,if(B976='2. Metadata'!G$1,'2. Metadata'!G$5,if(B976='2. Metadata'!H$1,'2. Metadata'!H$5, if(B976='2. Metadata'!I$1,'2. Metadata'!I$5, if(B976='2. Metadata'!J$1,'2. Metadata'!J$5, if(B976='2. Metadata'!K$1,'2. Metadata'!K$5, if(B976='2. Metadata'!L$1,'2. Metadata'!L$5, if(B976='2. Metadata'!M$1,'2. Metadata'!M$5, if(B976='2. Metadata'!N$1,'2. Metadata'!N$5))))))))))))))</f>
        <v>50.07754523</v>
      </c>
      <c r="D976" s="9">
        <f>if(isblank(B976)=TRUE," ", IF(B976='2. Metadata'!B$1,'2. Metadata'!B$6, if(B976='2. Metadata'!C$1,'2. Metadata'!C$6,if(B976='2. Metadata'!D$1,'2. Metadata'!D$6, if(B976='2. Metadata'!E$1,'2. Metadata'!E$6,if( B976='2. Metadata'!F$1,'2. Metadata'!F$6,if(B976='2. Metadata'!G$1,'2. Metadata'!G$6,if(B976='2. Metadata'!H$1,'2. Metadata'!H$6, if(B976='2. Metadata'!I$1,'2. Metadata'!I$6, if(B976='2. Metadata'!J$1,'2. Metadata'!J$6, if(B976='2. Metadata'!K$1,'2. Metadata'!K$6, if(B976='2. Metadata'!L$1,'2. Metadata'!L$6, if(B976='2. Metadata'!M$1,'2. Metadata'!M$6, if(B976='2. Metadata'!N$1,'2. Metadata'!N$6))))))))))))))</f>
        <v>-116.8675084</v>
      </c>
      <c r="E976" s="10" t="s">
        <v>7</v>
      </c>
      <c r="F976" s="10">
        <v>1.0</v>
      </c>
      <c r="G976" s="11" t="str">
        <f>if(isblank(F976)=TRUE," ",'2. Metadata'!B$14)</f>
        <v>millimetres</v>
      </c>
      <c r="H976" s="10">
        <v>-1.0</v>
      </c>
      <c r="I976" s="15" t="str">
        <f>if(isblank(H976)=TRUE," ",'2. Metadata'!B$26)</f>
        <v>N/A</v>
      </c>
      <c r="J976" s="13" t="s">
        <v>7</v>
      </c>
      <c r="K976" s="5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>
      <c r="A977" s="7">
        <v>44263.0</v>
      </c>
      <c r="B977" s="8" t="s">
        <v>6</v>
      </c>
      <c r="C977" s="2">
        <f>if(isblank(B977)=TRUE," ", IF(B977='2. Metadata'!B$1,'2. Metadata'!B$5, if(B977='2. Metadata'!C$1,'2. Metadata'!C$5,if(B977='2. Metadata'!D$1,'2. Metadata'!D$5, if(B977='2. Metadata'!E$1,'2. Metadata'!E$5,if( B977='2. Metadata'!F$1,'2. Metadata'!F$5,if(B977='2. Metadata'!G$1,'2. Metadata'!G$5,if(B977='2. Metadata'!H$1,'2. Metadata'!H$5, if(B977='2. Metadata'!I$1,'2. Metadata'!I$5, if(B977='2. Metadata'!J$1,'2. Metadata'!J$5, if(B977='2. Metadata'!K$1,'2. Metadata'!K$5, if(B977='2. Metadata'!L$1,'2. Metadata'!L$5, if(B977='2. Metadata'!M$1,'2. Metadata'!M$5, if(B977='2. Metadata'!N$1,'2. Metadata'!N$5))))))))))))))</f>
        <v>50.07754523</v>
      </c>
      <c r="D977" s="9">
        <f>if(isblank(B977)=TRUE," ", IF(B977='2. Metadata'!B$1,'2. Metadata'!B$6, if(B977='2. Metadata'!C$1,'2. Metadata'!C$6,if(B977='2. Metadata'!D$1,'2. Metadata'!D$6, if(B977='2. Metadata'!E$1,'2. Metadata'!E$6,if( B977='2. Metadata'!F$1,'2. Metadata'!F$6,if(B977='2. Metadata'!G$1,'2. Metadata'!G$6,if(B977='2. Metadata'!H$1,'2. Metadata'!H$6, if(B977='2. Metadata'!I$1,'2. Metadata'!I$6, if(B977='2. Metadata'!J$1,'2. Metadata'!J$6, if(B977='2. Metadata'!K$1,'2. Metadata'!K$6, if(B977='2. Metadata'!L$1,'2. Metadata'!L$6, if(B977='2. Metadata'!M$1,'2. Metadata'!M$6, if(B977='2. Metadata'!N$1,'2. Metadata'!N$6))))))))))))))</f>
        <v>-116.8675084</v>
      </c>
      <c r="E977" s="10" t="s">
        <v>7</v>
      </c>
      <c r="F977" s="10">
        <v>0.2</v>
      </c>
      <c r="G977" s="11" t="str">
        <f>if(isblank(F977)=TRUE," ",'2. Metadata'!B$14)</f>
        <v>millimetres</v>
      </c>
      <c r="H977" s="10">
        <v>-1.0</v>
      </c>
      <c r="I977" s="15" t="str">
        <f>if(isblank(H977)=TRUE," ",'2. Metadata'!B$26)</f>
        <v>N/A</v>
      </c>
      <c r="J977" s="13" t="s">
        <v>7</v>
      </c>
      <c r="K977" s="5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>
      <c r="A978" s="7">
        <v>44264.0</v>
      </c>
      <c r="B978" s="8" t="s">
        <v>6</v>
      </c>
      <c r="C978" s="2">
        <f>if(isblank(B978)=TRUE," ", IF(B978='2. Metadata'!B$1,'2. Metadata'!B$5, if(B978='2. Metadata'!C$1,'2. Metadata'!C$5,if(B978='2. Metadata'!D$1,'2. Metadata'!D$5, if(B978='2. Metadata'!E$1,'2. Metadata'!E$5,if( B978='2. Metadata'!F$1,'2. Metadata'!F$5,if(B978='2. Metadata'!G$1,'2. Metadata'!G$5,if(B978='2. Metadata'!H$1,'2. Metadata'!H$5, if(B978='2. Metadata'!I$1,'2. Metadata'!I$5, if(B978='2. Metadata'!J$1,'2. Metadata'!J$5, if(B978='2. Metadata'!K$1,'2. Metadata'!K$5, if(B978='2. Metadata'!L$1,'2. Metadata'!L$5, if(B978='2. Metadata'!M$1,'2. Metadata'!M$5, if(B978='2. Metadata'!N$1,'2. Metadata'!N$5))))))))))))))</f>
        <v>50.07754523</v>
      </c>
      <c r="D978" s="9">
        <f>if(isblank(B978)=TRUE," ", IF(B978='2. Metadata'!B$1,'2. Metadata'!B$6, if(B978='2. Metadata'!C$1,'2. Metadata'!C$6,if(B978='2. Metadata'!D$1,'2. Metadata'!D$6, if(B978='2. Metadata'!E$1,'2. Metadata'!E$6,if( B978='2. Metadata'!F$1,'2. Metadata'!F$6,if(B978='2. Metadata'!G$1,'2. Metadata'!G$6,if(B978='2. Metadata'!H$1,'2. Metadata'!H$6, if(B978='2. Metadata'!I$1,'2. Metadata'!I$6, if(B978='2. Metadata'!J$1,'2. Metadata'!J$6, if(B978='2. Metadata'!K$1,'2. Metadata'!K$6, if(B978='2. Metadata'!L$1,'2. Metadata'!L$6, if(B978='2. Metadata'!M$1,'2. Metadata'!M$6, if(B978='2. Metadata'!N$1,'2. Metadata'!N$6))))))))))))))</f>
        <v>-116.8675084</v>
      </c>
      <c r="E978" s="10" t="s">
        <v>7</v>
      </c>
      <c r="F978" s="10">
        <v>0.2</v>
      </c>
      <c r="G978" s="11" t="str">
        <f>if(isblank(F978)=TRUE," ",'2. Metadata'!B$14)</f>
        <v>millimetres</v>
      </c>
      <c r="H978" s="10">
        <v>-1.0</v>
      </c>
      <c r="I978" s="15" t="str">
        <f>if(isblank(H978)=TRUE," ",'2. Metadata'!B$26)</f>
        <v>N/A</v>
      </c>
      <c r="J978" s="13" t="s">
        <v>7</v>
      </c>
      <c r="K978" s="5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>
      <c r="A979" s="7">
        <v>44265.0</v>
      </c>
      <c r="B979" s="8" t="s">
        <v>6</v>
      </c>
      <c r="C979" s="2">
        <f>if(isblank(B979)=TRUE," ", IF(B979='2. Metadata'!B$1,'2. Metadata'!B$5, if(B979='2. Metadata'!C$1,'2. Metadata'!C$5,if(B979='2. Metadata'!D$1,'2. Metadata'!D$5, if(B979='2. Metadata'!E$1,'2. Metadata'!E$5,if( B979='2. Metadata'!F$1,'2. Metadata'!F$5,if(B979='2. Metadata'!G$1,'2. Metadata'!G$5,if(B979='2. Metadata'!H$1,'2. Metadata'!H$5, if(B979='2. Metadata'!I$1,'2. Metadata'!I$5, if(B979='2. Metadata'!J$1,'2. Metadata'!J$5, if(B979='2. Metadata'!K$1,'2. Metadata'!K$5, if(B979='2. Metadata'!L$1,'2. Metadata'!L$5, if(B979='2. Metadata'!M$1,'2. Metadata'!M$5, if(B979='2. Metadata'!N$1,'2. Metadata'!N$5))))))))))))))</f>
        <v>50.07754523</v>
      </c>
      <c r="D979" s="9">
        <f>if(isblank(B979)=TRUE," ", IF(B979='2. Metadata'!B$1,'2. Metadata'!B$6, if(B979='2. Metadata'!C$1,'2. Metadata'!C$6,if(B979='2. Metadata'!D$1,'2. Metadata'!D$6, if(B979='2. Metadata'!E$1,'2. Metadata'!E$6,if( B979='2. Metadata'!F$1,'2. Metadata'!F$6,if(B979='2. Metadata'!G$1,'2. Metadata'!G$6,if(B979='2. Metadata'!H$1,'2. Metadata'!H$6, if(B979='2. Metadata'!I$1,'2. Metadata'!I$6, if(B979='2. Metadata'!J$1,'2. Metadata'!J$6, if(B979='2. Metadata'!K$1,'2. Metadata'!K$6, if(B979='2. Metadata'!L$1,'2. Metadata'!L$6, if(B979='2. Metadata'!M$1,'2. Metadata'!M$6, if(B979='2. Metadata'!N$1,'2. Metadata'!N$6))))))))))))))</f>
        <v>-116.8675084</v>
      </c>
      <c r="E979" s="10" t="s">
        <v>7</v>
      </c>
      <c r="F979" s="10">
        <v>0.0</v>
      </c>
      <c r="G979" s="11" t="str">
        <f>if(isblank(F979)=TRUE," ",'2. Metadata'!B$14)</f>
        <v>millimetres</v>
      </c>
      <c r="H979" s="10">
        <v>-1.0</v>
      </c>
      <c r="I979" s="15" t="str">
        <f>if(isblank(H979)=TRUE," ",'2. Metadata'!B$26)</f>
        <v>N/A</v>
      </c>
      <c r="J979" s="13" t="s">
        <v>7</v>
      </c>
      <c r="K979" s="5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>
      <c r="A980" s="7">
        <v>44266.0</v>
      </c>
      <c r="B980" s="8" t="s">
        <v>6</v>
      </c>
      <c r="C980" s="2">
        <f>if(isblank(B980)=TRUE," ", IF(B980='2. Metadata'!B$1,'2. Metadata'!B$5, if(B980='2. Metadata'!C$1,'2. Metadata'!C$5,if(B980='2. Metadata'!D$1,'2. Metadata'!D$5, if(B980='2. Metadata'!E$1,'2. Metadata'!E$5,if( B980='2. Metadata'!F$1,'2. Metadata'!F$5,if(B980='2. Metadata'!G$1,'2. Metadata'!G$5,if(B980='2. Metadata'!H$1,'2. Metadata'!H$5, if(B980='2. Metadata'!I$1,'2. Metadata'!I$5, if(B980='2. Metadata'!J$1,'2. Metadata'!J$5, if(B980='2. Metadata'!K$1,'2. Metadata'!K$5, if(B980='2. Metadata'!L$1,'2. Metadata'!L$5, if(B980='2. Metadata'!M$1,'2. Metadata'!M$5, if(B980='2. Metadata'!N$1,'2. Metadata'!N$5))))))))))))))</f>
        <v>50.07754523</v>
      </c>
      <c r="D980" s="9">
        <f>if(isblank(B980)=TRUE," ", IF(B980='2. Metadata'!B$1,'2. Metadata'!B$6, if(B980='2. Metadata'!C$1,'2. Metadata'!C$6,if(B980='2. Metadata'!D$1,'2. Metadata'!D$6, if(B980='2. Metadata'!E$1,'2. Metadata'!E$6,if( B980='2. Metadata'!F$1,'2. Metadata'!F$6,if(B980='2. Metadata'!G$1,'2. Metadata'!G$6,if(B980='2. Metadata'!H$1,'2. Metadata'!H$6, if(B980='2. Metadata'!I$1,'2. Metadata'!I$6, if(B980='2. Metadata'!J$1,'2. Metadata'!J$6, if(B980='2. Metadata'!K$1,'2. Metadata'!K$6, if(B980='2. Metadata'!L$1,'2. Metadata'!L$6, if(B980='2. Metadata'!M$1,'2. Metadata'!M$6, if(B980='2. Metadata'!N$1,'2. Metadata'!N$6))))))))))))))</f>
        <v>-116.8675084</v>
      </c>
      <c r="E980" s="10" t="s">
        <v>7</v>
      </c>
      <c r="F980" s="10">
        <v>0.0</v>
      </c>
      <c r="G980" s="11" t="str">
        <f>if(isblank(F980)=TRUE," ",'2. Metadata'!B$14)</f>
        <v>millimetres</v>
      </c>
      <c r="H980" s="10">
        <v>-1.0</v>
      </c>
      <c r="I980" s="15" t="str">
        <f>if(isblank(H980)=TRUE," ",'2. Metadata'!B$26)</f>
        <v>N/A</v>
      </c>
      <c r="J980" s="13" t="s">
        <v>7</v>
      </c>
      <c r="K980" s="5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>
      <c r="A981" s="7">
        <v>44267.0</v>
      </c>
      <c r="B981" s="8" t="s">
        <v>6</v>
      </c>
      <c r="C981" s="2">
        <f>if(isblank(B981)=TRUE," ", IF(B981='2. Metadata'!B$1,'2. Metadata'!B$5, if(B981='2. Metadata'!C$1,'2. Metadata'!C$5,if(B981='2. Metadata'!D$1,'2. Metadata'!D$5, if(B981='2. Metadata'!E$1,'2. Metadata'!E$5,if( B981='2. Metadata'!F$1,'2. Metadata'!F$5,if(B981='2. Metadata'!G$1,'2. Metadata'!G$5,if(B981='2. Metadata'!H$1,'2. Metadata'!H$5, if(B981='2. Metadata'!I$1,'2. Metadata'!I$5, if(B981='2. Metadata'!J$1,'2. Metadata'!J$5, if(B981='2. Metadata'!K$1,'2. Metadata'!K$5, if(B981='2. Metadata'!L$1,'2. Metadata'!L$5, if(B981='2. Metadata'!M$1,'2. Metadata'!M$5, if(B981='2. Metadata'!N$1,'2. Metadata'!N$5))))))))))))))</f>
        <v>50.07754523</v>
      </c>
      <c r="D981" s="9">
        <f>if(isblank(B981)=TRUE," ", IF(B981='2. Metadata'!B$1,'2. Metadata'!B$6, if(B981='2. Metadata'!C$1,'2. Metadata'!C$6,if(B981='2. Metadata'!D$1,'2. Metadata'!D$6, if(B981='2. Metadata'!E$1,'2. Metadata'!E$6,if( B981='2. Metadata'!F$1,'2. Metadata'!F$6,if(B981='2. Metadata'!G$1,'2. Metadata'!G$6,if(B981='2. Metadata'!H$1,'2. Metadata'!H$6, if(B981='2. Metadata'!I$1,'2. Metadata'!I$6, if(B981='2. Metadata'!J$1,'2. Metadata'!J$6, if(B981='2. Metadata'!K$1,'2. Metadata'!K$6, if(B981='2. Metadata'!L$1,'2. Metadata'!L$6, if(B981='2. Metadata'!M$1,'2. Metadata'!M$6, if(B981='2. Metadata'!N$1,'2. Metadata'!N$6))))))))))))))</f>
        <v>-116.8675084</v>
      </c>
      <c r="E981" s="10" t="s">
        <v>7</v>
      </c>
      <c r="F981" s="10">
        <v>0.0</v>
      </c>
      <c r="G981" s="11" t="str">
        <f>if(isblank(F981)=TRUE," ",'2. Metadata'!B$14)</f>
        <v>millimetres</v>
      </c>
      <c r="H981" s="10">
        <v>-1.0</v>
      </c>
      <c r="I981" s="15" t="str">
        <f>if(isblank(H981)=TRUE," ",'2. Metadata'!B$26)</f>
        <v>N/A</v>
      </c>
      <c r="J981" s="13" t="s">
        <v>7</v>
      </c>
      <c r="K981" s="5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>
      <c r="A982" s="7">
        <v>44268.0</v>
      </c>
      <c r="B982" s="8" t="s">
        <v>6</v>
      </c>
      <c r="C982" s="2">
        <f>if(isblank(B982)=TRUE," ", IF(B982='2. Metadata'!B$1,'2. Metadata'!B$5, if(B982='2. Metadata'!C$1,'2. Metadata'!C$5,if(B982='2. Metadata'!D$1,'2. Metadata'!D$5, if(B982='2. Metadata'!E$1,'2. Metadata'!E$5,if( B982='2. Metadata'!F$1,'2. Metadata'!F$5,if(B982='2. Metadata'!G$1,'2. Metadata'!G$5,if(B982='2. Metadata'!H$1,'2. Metadata'!H$5, if(B982='2. Metadata'!I$1,'2. Metadata'!I$5, if(B982='2. Metadata'!J$1,'2. Metadata'!J$5, if(B982='2. Metadata'!K$1,'2. Metadata'!K$5, if(B982='2. Metadata'!L$1,'2. Metadata'!L$5, if(B982='2. Metadata'!M$1,'2. Metadata'!M$5, if(B982='2. Metadata'!N$1,'2. Metadata'!N$5))))))))))))))</f>
        <v>50.07754523</v>
      </c>
      <c r="D982" s="9">
        <f>if(isblank(B982)=TRUE," ", IF(B982='2. Metadata'!B$1,'2. Metadata'!B$6, if(B982='2. Metadata'!C$1,'2. Metadata'!C$6,if(B982='2. Metadata'!D$1,'2. Metadata'!D$6, if(B982='2. Metadata'!E$1,'2. Metadata'!E$6,if( B982='2. Metadata'!F$1,'2. Metadata'!F$6,if(B982='2. Metadata'!G$1,'2. Metadata'!G$6,if(B982='2. Metadata'!H$1,'2. Metadata'!H$6, if(B982='2. Metadata'!I$1,'2. Metadata'!I$6, if(B982='2. Metadata'!J$1,'2. Metadata'!J$6, if(B982='2. Metadata'!K$1,'2. Metadata'!K$6, if(B982='2. Metadata'!L$1,'2. Metadata'!L$6, if(B982='2. Metadata'!M$1,'2. Metadata'!M$6, if(B982='2. Metadata'!N$1,'2. Metadata'!N$6))))))))))))))</f>
        <v>-116.8675084</v>
      </c>
      <c r="E982" s="10" t="s">
        <v>7</v>
      </c>
      <c r="F982" s="10">
        <v>0.0</v>
      </c>
      <c r="G982" s="11" t="str">
        <f>if(isblank(F982)=TRUE," ",'2. Metadata'!B$14)</f>
        <v>millimetres</v>
      </c>
      <c r="H982" s="10">
        <v>-1.0</v>
      </c>
      <c r="I982" s="15" t="str">
        <f>if(isblank(H982)=TRUE," ",'2. Metadata'!B$26)</f>
        <v>N/A</v>
      </c>
      <c r="J982" s="13" t="s">
        <v>7</v>
      </c>
      <c r="K982" s="5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>
      <c r="A983" s="7">
        <v>44269.0</v>
      </c>
      <c r="B983" s="8" t="s">
        <v>6</v>
      </c>
      <c r="C983" s="2">
        <f>if(isblank(B983)=TRUE," ", IF(B983='2. Metadata'!B$1,'2. Metadata'!B$5, if(B983='2. Metadata'!C$1,'2. Metadata'!C$5,if(B983='2. Metadata'!D$1,'2. Metadata'!D$5, if(B983='2. Metadata'!E$1,'2. Metadata'!E$5,if( B983='2. Metadata'!F$1,'2. Metadata'!F$5,if(B983='2. Metadata'!G$1,'2. Metadata'!G$5,if(B983='2. Metadata'!H$1,'2. Metadata'!H$5, if(B983='2. Metadata'!I$1,'2. Metadata'!I$5, if(B983='2. Metadata'!J$1,'2. Metadata'!J$5, if(B983='2. Metadata'!K$1,'2. Metadata'!K$5, if(B983='2. Metadata'!L$1,'2. Metadata'!L$5, if(B983='2. Metadata'!M$1,'2. Metadata'!M$5, if(B983='2. Metadata'!N$1,'2. Metadata'!N$5))))))))))))))</f>
        <v>50.07754523</v>
      </c>
      <c r="D983" s="9">
        <f>if(isblank(B983)=TRUE," ", IF(B983='2. Metadata'!B$1,'2. Metadata'!B$6, if(B983='2. Metadata'!C$1,'2. Metadata'!C$6,if(B983='2. Metadata'!D$1,'2. Metadata'!D$6, if(B983='2. Metadata'!E$1,'2. Metadata'!E$6,if( B983='2. Metadata'!F$1,'2. Metadata'!F$6,if(B983='2. Metadata'!G$1,'2. Metadata'!G$6,if(B983='2. Metadata'!H$1,'2. Metadata'!H$6, if(B983='2. Metadata'!I$1,'2. Metadata'!I$6, if(B983='2. Metadata'!J$1,'2. Metadata'!J$6, if(B983='2. Metadata'!K$1,'2. Metadata'!K$6, if(B983='2. Metadata'!L$1,'2. Metadata'!L$6, if(B983='2. Metadata'!M$1,'2. Metadata'!M$6, if(B983='2. Metadata'!N$1,'2. Metadata'!N$6))))))))))))))</f>
        <v>-116.8675084</v>
      </c>
      <c r="E983" s="10" t="s">
        <v>7</v>
      </c>
      <c r="F983" s="10">
        <v>0.0</v>
      </c>
      <c r="G983" s="11" t="str">
        <f>if(isblank(F983)=TRUE," ",'2. Metadata'!B$14)</f>
        <v>millimetres</v>
      </c>
      <c r="H983" s="10">
        <v>-1.0</v>
      </c>
      <c r="I983" s="15" t="str">
        <f>if(isblank(H983)=TRUE," ",'2. Metadata'!B$26)</f>
        <v>N/A</v>
      </c>
      <c r="J983" s="13" t="s">
        <v>7</v>
      </c>
      <c r="K983" s="5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>
      <c r="A984" s="7">
        <v>44270.0</v>
      </c>
      <c r="B984" s="8" t="s">
        <v>6</v>
      </c>
      <c r="C984" s="2">
        <f>if(isblank(B984)=TRUE," ", IF(B984='2. Metadata'!B$1,'2. Metadata'!B$5, if(B984='2. Metadata'!C$1,'2. Metadata'!C$5,if(B984='2. Metadata'!D$1,'2. Metadata'!D$5, if(B984='2. Metadata'!E$1,'2. Metadata'!E$5,if( B984='2. Metadata'!F$1,'2. Metadata'!F$5,if(B984='2. Metadata'!G$1,'2. Metadata'!G$5,if(B984='2. Metadata'!H$1,'2. Metadata'!H$5, if(B984='2. Metadata'!I$1,'2. Metadata'!I$5, if(B984='2. Metadata'!J$1,'2. Metadata'!J$5, if(B984='2. Metadata'!K$1,'2. Metadata'!K$5, if(B984='2. Metadata'!L$1,'2. Metadata'!L$5, if(B984='2. Metadata'!M$1,'2. Metadata'!M$5, if(B984='2. Metadata'!N$1,'2. Metadata'!N$5))))))))))))))</f>
        <v>50.07754523</v>
      </c>
      <c r="D984" s="9">
        <f>if(isblank(B984)=TRUE," ", IF(B984='2. Metadata'!B$1,'2. Metadata'!B$6, if(B984='2. Metadata'!C$1,'2. Metadata'!C$6,if(B984='2. Metadata'!D$1,'2. Metadata'!D$6, if(B984='2. Metadata'!E$1,'2. Metadata'!E$6,if( B984='2. Metadata'!F$1,'2. Metadata'!F$6,if(B984='2. Metadata'!G$1,'2. Metadata'!G$6,if(B984='2. Metadata'!H$1,'2. Metadata'!H$6, if(B984='2. Metadata'!I$1,'2. Metadata'!I$6, if(B984='2. Metadata'!J$1,'2. Metadata'!J$6, if(B984='2. Metadata'!K$1,'2. Metadata'!K$6, if(B984='2. Metadata'!L$1,'2. Metadata'!L$6, if(B984='2. Metadata'!M$1,'2. Metadata'!M$6, if(B984='2. Metadata'!N$1,'2. Metadata'!N$6))))))))))))))</f>
        <v>-116.8675084</v>
      </c>
      <c r="E984" s="10" t="s">
        <v>7</v>
      </c>
      <c r="F984" s="10">
        <v>0.0</v>
      </c>
      <c r="G984" s="11" t="str">
        <f>if(isblank(F984)=TRUE," ",'2. Metadata'!B$14)</f>
        <v>millimetres</v>
      </c>
      <c r="H984" s="10">
        <v>-1.0</v>
      </c>
      <c r="I984" s="15" t="str">
        <f>if(isblank(H984)=TRUE," ",'2. Metadata'!B$26)</f>
        <v>N/A</v>
      </c>
      <c r="J984" s="13" t="s">
        <v>7</v>
      </c>
      <c r="K984" s="5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>
      <c r="A985" s="7">
        <v>44271.0</v>
      </c>
      <c r="B985" s="8" t="s">
        <v>6</v>
      </c>
      <c r="C985" s="2">
        <f>if(isblank(B985)=TRUE," ", IF(B985='2. Metadata'!B$1,'2. Metadata'!B$5, if(B985='2. Metadata'!C$1,'2. Metadata'!C$5,if(B985='2. Metadata'!D$1,'2. Metadata'!D$5, if(B985='2. Metadata'!E$1,'2. Metadata'!E$5,if( B985='2. Metadata'!F$1,'2. Metadata'!F$5,if(B985='2. Metadata'!G$1,'2. Metadata'!G$5,if(B985='2. Metadata'!H$1,'2. Metadata'!H$5, if(B985='2. Metadata'!I$1,'2. Metadata'!I$5, if(B985='2. Metadata'!J$1,'2. Metadata'!J$5, if(B985='2. Metadata'!K$1,'2. Metadata'!K$5, if(B985='2. Metadata'!L$1,'2. Metadata'!L$5, if(B985='2. Metadata'!M$1,'2. Metadata'!M$5, if(B985='2. Metadata'!N$1,'2. Metadata'!N$5))))))))))))))</f>
        <v>50.07754523</v>
      </c>
      <c r="D985" s="9">
        <f>if(isblank(B985)=TRUE," ", IF(B985='2. Metadata'!B$1,'2. Metadata'!B$6, if(B985='2. Metadata'!C$1,'2. Metadata'!C$6,if(B985='2. Metadata'!D$1,'2. Metadata'!D$6, if(B985='2. Metadata'!E$1,'2. Metadata'!E$6,if( B985='2. Metadata'!F$1,'2. Metadata'!F$6,if(B985='2. Metadata'!G$1,'2. Metadata'!G$6,if(B985='2. Metadata'!H$1,'2. Metadata'!H$6, if(B985='2. Metadata'!I$1,'2. Metadata'!I$6, if(B985='2. Metadata'!J$1,'2. Metadata'!J$6, if(B985='2. Metadata'!K$1,'2. Metadata'!K$6, if(B985='2. Metadata'!L$1,'2. Metadata'!L$6, if(B985='2. Metadata'!M$1,'2. Metadata'!M$6, if(B985='2. Metadata'!N$1,'2. Metadata'!N$6))))))))))))))</f>
        <v>-116.8675084</v>
      </c>
      <c r="E985" s="10" t="s">
        <v>7</v>
      </c>
      <c r="F985" s="10">
        <v>0.0</v>
      </c>
      <c r="G985" s="11" t="str">
        <f>if(isblank(F985)=TRUE," ",'2. Metadata'!B$14)</f>
        <v>millimetres</v>
      </c>
      <c r="H985" s="10">
        <v>-1.0</v>
      </c>
      <c r="I985" s="15" t="str">
        <f>if(isblank(H985)=TRUE," ",'2. Metadata'!B$26)</f>
        <v>N/A</v>
      </c>
      <c r="J985" s="13" t="s">
        <v>7</v>
      </c>
      <c r="K985" s="5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>
      <c r="A986" s="7">
        <v>44272.0</v>
      </c>
      <c r="B986" s="8" t="s">
        <v>6</v>
      </c>
      <c r="C986" s="2">
        <f>if(isblank(B986)=TRUE," ", IF(B986='2. Metadata'!B$1,'2. Metadata'!B$5, if(B986='2. Metadata'!C$1,'2. Metadata'!C$5,if(B986='2. Metadata'!D$1,'2. Metadata'!D$5, if(B986='2. Metadata'!E$1,'2. Metadata'!E$5,if( B986='2. Metadata'!F$1,'2. Metadata'!F$5,if(B986='2. Metadata'!G$1,'2. Metadata'!G$5,if(B986='2. Metadata'!H$1,'2. Metadata'!H$5, if(B986='2. Metadata'!I$1,'2. Metadata'!I$5, if(B986='2. Metadata'!J$1,'2. Metadata'!J$5, if(B986='2. Metadata'!K$1,'2. Metadata'!K$5, if(B986='2. Metadata'!L$1,'2. Metadata'!L$5, if(B986='2. Metadata'!M$1,'2. Metadata'!M$5, if(B986='2. Metadata'!N$1,'2. Metadata'!N$5))))))))))))))</f>
        <v>50.07754523</v>
      </c>
      <c r="D986" s="9">
        <f>if(isblank(B986)=TRUE," ", IF(B986='2. Metadata'!B$1,'2. Metadata'!B$6, if(B986='2. Metadata'!C$1,'2. Metadata'!C$6,if(B986='2. Metadata'!D$1,'2. Metadata'!D$6, if(B986='2. Metadata'!E$1,'2. Metadata'!E$6,if( B986='2. Metadata'!F$1,'2. Metadata'!F$6,if(B986='2. Metadata'!G$1,'2. Metadata'!G$6,if(B986='2. Metadata'!H$1,'2. Metadata'!H$6, if(B986='2. Metadata'!I$1,'2. Metadata'!I$6, if(B986='2. Metadata'!J$1,'2. Metadata'!J$6, if(B986='2. Metadata'!K$1,'2. Metadata'!K$6, if(B986='2. Metadata'!L$1,'2. Metadata'!L$6, if(B986='2. Metadata'!M$1,'2. Metadata'!M$6, if(B986='2. Metadata'!N$1,'2. Metadata'!N$6))))))))))))))</f>
        <v>-116.8675084</v>
      </c>
      <c r="E986" s="10" t="s">
        <v>7</v>
      </c>
      <c r="F986" s="10">
        <v>0.0</v>
      </c>
      <c r="G986" s="11" t="str">
        <f>if(isblank(F986)=TRUE," ",'2. Metadata'!B$14)</f>
        <v>millimetres</v>
      </c>
      <c r="H986" s="10">
        <v>-1.0</v>
      </c>
      <c r="I986" s="15" t="str">
        <f>if(isblank(H986)=TRUE," ",'2. Metadata'!B$26)</f>
        <v>N/A</v>
      </c>
      <c r="J986" s="13" t="s">
        <v>7</v>
      </c>
      <c r="K986" s="5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>
      <c r="A987" s="7">
        <v>44273.0</v>
      </c>
      <c r="B987" s="8" t="s">
        <v>6</v>
      </c>
      <c r="C987" s="2">
        <f>if(isblank(B987)=TRUE," ", IF(B987='2. Metadata'!B$1,'2. Metadata'!B$5, if(B987='2. Metadata'!C$1,'2. Metadata'!C$5,if(B987='2. Metadata'!D$1,'2. Metadata'!D$5, if(B987='2. Metadata'!E$1,'2. Metadata'!E$5,if( B987='2. Metadata'!F$1,'2. Metadata'!F$5,if(B987='2. Metadata'!G$1,'2. Metadata'!G$5,if(B987='2. Metadata'!H$1,'2. Metadata'!H$5, if(B987='2. Metadata'!I$1,'2. Metadata'!I$5, if(B987='2. Metadata'!J$1,'2. Metadata'!J$5, if(B987='2. Metadata'!K$1,'2. Metadata'!K$5, if(B987='2. Metadata'!L$1,'2. Metadata'!L$5, if(B987='2. Metadata'!M$1,'2. Metadata'!M$5, if(B987='2. Metadata'!N$1,'2. Metadata'!N$5))))))))))))))</f>
        <v>50.07754523</v>
      </c>
      <c r="D987" s="9">
        <f>if(isblank(B987)=TRUE," ", IF(B987='2. Metadata'!B$1,'2. Metadata'!B$6, if(B987='2. Metadata'!C$1,'2. Metadata'!C$6,if(B987='2. Metadata'!D$1,'2. Metadata'!D$6, if(B987='2. Metadata'!E$1,'2. Metadata'!E$6,if( B987='2. Metadata'!F$1,'2. Metadata'!F$6,if(B987='2. Metadata'!G$1,'2. Metadata'!G$6,if(B987='2. Metadata'!H$1,'2. Metadata'!H$6, if(B987='2. Metadata'!I$1,'2. Metadata'!I$6, if(B987='2. Metadata'!J$1,'2. Metadata'!J$6, if(B987='2. Metadata'!K$1,'2. Metadata'!K$6, if(B987='2. Metadata'!L$1,'2. Metadata'!L$6, if(B987='2. Metadata'!M$1,'2. Metadata'!M$6, if(B987='2. Metadata'!N$1,'2. Metadata'!N$6))))))))))))))</f>
        <v>-116.8675084</v>
      </c>
      <c r="E987" s="10" t="s">
        <v>7</v>
      </c>
      <c r="F987" s="10">
        <v>0.0</v>
      </c>
      <c r="G987" s="11" t="str">
        <f>if(isblank(F987)=TRUE," ",'2. Metadata'!B$14)</f>
        <v>millimetres</v>
      </c>
      <c r="H987" s="10">
        <v>-1.0</v>
      </c>
      <c r="I987" s="15" t="str">
        <f>if(isblank(H987)=TRUE," ",'2. Metadata'!B$26)</f>
        <v>N/A</v>
      </c>
      <c r="J987" s="13" t="s">
        <v>7</v>
      </c>
      <c r="K987" s="5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>
      <c r="A988" s="7">
        <v>44274.0</v>
      </c>
      <c r="B988" s="8" t="s">
        <v>6</v>
      </c>
      <c r="C988" s="2">
        <f>if(isblank(B988)=TRUE," ", IF(B988='2. Metadata'!B$1,'2. Metadata'!B$5, if(B988='2. Metadata'!C$1,'2. Metadata'!C$5,if(B988='2. Metadata'!D$1,'2. Metadata'!D$5, if(B988='2. Metadata'!E$1,'2. Metadata'!E$5,if( B988='2. Metadata'!F$1,'2. Metadata'!F$5,if(B988='2. Metadata'!G$1,'2. Metadata'!G$5,if(B988='2. Metadata'!H$1,'2. Metadata'!H$5, if(B988='2. Metadata'!I$1,'2. Metadata'!I$5, if(B988='2. Metadata'!J$1,'2. Metadata'!J$5, if(B988='2. Metadata'!K$1,'2. Metadata'!K$5, if(B988='2. Metadata'!L$1,'2. Metadata'!L$5, if(B988='2. Metadata'!M$1,'2. Metadata'!M$5, if(B988='2. Metadata'!N$1,'2. Metadata'!N$5))))))))))))))</f>
        <v>50.07754523</v>
      </c>
      <c r="D988" s="9">
        <f>if(isblank(B988)=TRUE," ", IF(B988='2. Metadata'!B$1,'2. Metadata'!B$6, if(B988='2. Metadata'!C$1,'2. Metadata'!C$6,if(B988='2. Metadata'!D$1,'2. Metadata'!D$6, if(B988='2. Metadata'!E$1,'2. Metadata'!E$6,if( B988='2. Metadata'!F$1,'2. Metadata'!F$6,if(B988='2. Metadata'!G$1,'2. Metadata'!G$6,if(B988='2. Metadata'!H$1,'2. Metadata'!H$6, if(B988='2. Metadata'!I$1,'2. Metadata'!I$6, if(B988='2. Metadata'!J$1,'2. Metadata'!J$6, if(B988='2. Metadata'!K$1,'2. Metadata'!K$6, if(B988='2. Metadata'!L$1,'2. Metadata'!L$6, if(B988='2. Metadata'!M$1,'2. Metadata'!M$6, if(B988='2. Metadata'!N$1,'2. Metadata'!N$6))))))))))))))</f>
        <v>-116.8675084</v>
      </c>
      <c r="E988" s="10" t="s">
        <v>7</v>
      </c>
      <c r="F988" s="10">
        <v>0.2</v>
      </c>
      <c r="G988" s="11" t="str">
        <f>if(isblank(F988)=TRUE," ",'2. Metadata'!B$14)</f>
        <v>millimetres</v>
      </c>
      <c r="H988" s="10">
        <v>-1.0</v>
      </c>
      <c r="I988" s="15" t="str">
        <f>if(isblank(H988)=TRUE," ",'2. Metadata'!B$26)</f>
        <v>N/A</v>
      </c>
      <c r="J988" s="13" t="s">
        <v>7</v>
      </c>
      <c r="K988" s="5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>
      <c r="A989" s="7">
        <v>44275.0</v>
      </c>
      <c r="B989" s="8" t="s">
        <v>6</v>
      </c>
      <c r="C989" s="2">
        <f>if(isblank(B989)=TRUE," ", IF(B989='2. Metadata'!B$1,'2. Metadata'!B$5, if(B989='2. Metadata'!C$1,'2. Metadata'!C$5,if(B989='2. Metadata'!D$1,'2. Metadata'!D$5, if(B989='2. Metadata'!E$1,'2. Metadata'!E$5,if( B989='2. Metadata'!F$1,'2. Metadata'!F$5,if(B989='2. Metadata'!G$1,'2. Metadata'!G$5,if(B989='2. Metadata'!H$1,'2. Metadata'!H$5, if(B989='2. Metadata'!I$1,'2. Metadata'!I$5, if(B989='2. Metadata'!J$1,'2. Metadata'!J$5, if(B989='2. Metadata'!K$1,'2. Metadata'!K$5, if(B989='2. Metadata'!L$1,'2. Metadata'!L$5, if(B989='2. Metadata'!M$1,'2. Metadata'!M$5, if(B989='2. Metadata'!N$1,'2. Metadata'!N$5))))))))))))))</f>
        <v>50.07754523</v>
      </c>
      <c r="D989" s="9">
        <f>if(isblank(B989)=TRUE," ", IF(B989='2. Metadata'!B$1,'2. Metadata'!B$6, if(B989='2. Metadata'!C$1,'2. Metadata'!C$6,if(B989='2. Metadata'!D$1,'2. Metadata'!D$6, if(B989='2. Metadata'!E$1,'2. Metadata'!E$6,if( B989='2. Metadata'!F$1,'2. Metadata'!F$6,if(B989='2. Metadata'!G$1,'2. Metadata'!G$6,if(B989='2. Metadata'!H$1,'2. Metadata'!H$6, if(B989='2. Metadata'!I$1,'2. Metadata'!I$6, if(B989='2. Metadata'!J$1,'2. Metadata'!J$6, if(B989='2. Metadata'!K$1,'2. Metadata'!K$6, if(B989='2. Metadata'!L$1,'2. Metadata'!L$6, if(B989='2. Metadata'!M$1,'2. Metadata'!M$6, if(B989='2. Metadata'!N$1,'2. Metadata'!N$6))))))))))))))</f>
        <v>-116.8675084</v>
      </c>
      <c r="E989" s="10" t="s">
        <v>7</v>
      </c>
      <c r="F989" s="10">
        <v>3.8</v>
      </c>
      <c r="G989" s="11" t="str">
        <f>if(isblank(F989)=TRUE," ",'2. Metadata'!B$14)</f>
        <v>millimetres</v>
      </c>
      <c r="H989" s="10">
        <v>-1.0</v>
      </c>
      <c r="I989" s="15" t="str">
        <f>if(isblank(H989)=TRUE," ",'2. Metadata'!B$26)</f>
        <v>N/A</v>
      </c>
      <c r="J989" s="13" t="s">
        <v>7</v>
      </c>
      <c r="K989" s="5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>
      <c r="A990" s="7">
        <v>44276.0</v>
      </c>
      <c r="B990" s="8" t="s">
        <v>6</v>
      </c>
      <c r="C990" s="2">
        <f>if(isblank(B990)=TRUE," ", IF(B990='2. Metadata'!B$1,'2. Metadata'!B$5, if(B990='2. Metadata'!C$1,'2. Metadata'!C$5,if(B990='2. Metadata'!D$1,'2. Metadata'!D$5, if(B990='2. Metadata'!E$1,'2. Metadata'!E$5,if( B990='2. Metadata'!F$1,'2. Metadata'!F$5,if(B990='2. Metadata'!G$1,'2. Metadata'!G$5,if(B990='2. Metadata'!H$1,'2. Metadata'!H$5, if(B990='2. Metadata'!I$1,'2. Metadata'!I$5, if(B990='2. Metadata'!J$1,'2. Metadata'!J$5, if(B990='2. Metadata'!K$1,'2. Metadata'!K$5, if(B990='2. Metadata'!L$1,'2. Metadata'!L$5, if(B990='2. Metadata'!M$1,'2. Metadata'!M$5, if(B990='2. Metadata'!N$1,'2. Metadata'!N$5))))))))))))))</f>
        <v>50.07754523</v>
      </c>
      <c r="D990" s="9">
        <f>if(isblank(B990)=TRUE," ", IF(B990='2. Metadata'!B$1,'2. Metadata'!B$6, if(B990='2. Metadata'!C$1,'2. Metadata'!C$6,if(B990='2. Metadata'!D$1,'2. Metadata'!D$6, if(B990='2. Metadata'!E$1,'2. Metadata'!E$6,if( B990='2. Metadata'!F$1,'2. Metadata'!F$6,if(B990='2. Metadata'!G$1,'2. Metadata'!G$6,if(B990='2. Metadata'!H$1,'2. Metadata'!H$6, if(B990='2. Metadata'!I$1,'2. Metadata'!I$6, if(B990='2. Metadata'!J$1,'2. Metadata'!J$6, if(B990='2. Metadata'!K$1,'2. Metadata'!K$6, if(B990='2. Metadata'!L$1,'2. Metadata'!L$6, if(B990='2. Metadata'!M$1,'2. Metadata'!M$6, if(B990='2. Metadata'!N$1,'2. Metadata'!N$6))))))))))))))</f>
        <v>-116.8675084</v>
      </c>
      <c r="E990" s="10" t="s">
        <v>7</v>
      </c>
      <c r="F990" s="10">
        <v>0.6</v>
      </c>
      <c r="G990" s="11" t="str">
        <f>if(isblank(F990)=TRUE," ",'2. Metadata'!B$14)</f>
        <v>millimetres</v>
      </c>
      <c r="H990" s="10">
        <v>-1.0</v>
      </c>
      <c r="I990" s="15" t="str">
        <f>if(isblank(H990)=TRUE," ",'2. Metadata'!B$26)</f>
        <v>N/A</v>
      </c>
      <c r="J990" s="13" t="s">
        <v>7</v>
      </c>
      <c r="K990" s="5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>
      <c r="A991" s="7">
        <v>44277.0</v>
      </c>
      <c r="B991" s="8" t="s">
        <v>6</v>
      </c>
      <c r="C991" s="2">
        <f>if(isblank(B991)=TRUE," ", IF(B991='2. Metadata'!B$1,'2. Metadata'!B$5, if(B991='2. Metadata'!C$1,'2. Metadata'!C$5,if(B991='2. Metadata'!D$1,'2. Metadata'!D$5, if(B991='2. Metadata'!E$1,'2. Metadata'!E$5,if( B991='2. Metadata'!F$1,'2. Metadata'!F$5,if(B991='2. Metadata'!G$1,'2. Metadata'!G$5,if(B991='2. Metadata'!H$1,'2. Metadata'!H$5, if(B991='2. Metadata'!I$1,'2. Metadata'!I$5, if(B991='2. Metadata'!J$1,'2. Metadata'!J$5, if(B991='2. Metadata'!K$1,'2. Metadata'!K$5, if(B991='2. Metadata'!L$1,'2. Metadata'!L$5, if(B991='2. Metadata'!M$1,'2. Metadata'!M$5, if(B991='2. Metadata'!N$1,'2. Metadata'!N$5))))))))))))))</f>
        <v>50.07754523</v>
      </c>
      <c r="D991" s="9">
        <f>if(isblank(B991)=TRUE," ", IF(B991='2. Metadata'!B$1,'2. Metadata'!B$6, if(B991='2. Metadata'!C$1,'2. Metadata'!C$6,if(B991='2. Metadata'!D$1,'2. Metadata'!D$6, if(B991='2. Metadata'!E$1,'2. Metadata'!E$6,if( B991='2. Metadata'!F$1,'2. Metadata'!F$6,if(B991='2. Metadata'!G$1,'2. Metadata'!G$6,if(B991='2. Metadata'!H$1,'2. Metadata'!H$6, if(B991='2. Metadata'!I$1,'2. Metadata'!I$6, if(B991='2. Metadata'!J$1,'2. Metadata'!J$6, if(B991='2. Metadata'!K$1,'2. Metadata'!K$6, if(B991='2. Metadata'!L$1,'2. Metadata'!L$6, if(B991='2. Metadata'!M$1,'2. Metadata'!M$6, if(B991='2. Metadata'!N$1,'2. Metadata'!N$6))))))))))))))</f>
        <v>-116.8675084</v>
      </c>
      <c r="E991" s="10" t="s">
        <v>7</v>
      </c>
      <c r="F991" s="10">
        <v>0.0</v>
      </c>
      <c r="G991" s="11" t="str">
        <f>if(isblank(F991)=TRUE," ",'2. Metadata'!B$14)</f>
        <v>millimetres</v>
      </c>
      <c r="H991" s="10">
        <v>-1.0</v>
      </c>
      <c r="I991" s="15" t="str">
        <f>if(isblank(H991)=TRUE," ",'2. Metadata'!B$26)</f>
        <v>N/A</v>
      </c>
      <c r="J991" s="13" t="s">
        <v>7</v>
      </c>
      <c r="K991" s="5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>
      <c r="A992" s="7">
        <v>44278.0</v>
      </c>
      <c r="B992" s="8" t="s">
        <v>6</v>
      </c>
      <c r="C992" s="2">
        <f>if(isblank(B992)=TRUE," ", IF(B992='2. Metadata'!B$1,'2. Metadata'!B$5, if(B992='2. Metadata'!C$1,'2. Metadata'!C$5,if(B992='2. Metadata'!D$1,'2. Metadata'!D$5, if(B992='2. Metadata'!E$1,'2. Metadata'!E$5,if( B992='2. Metadata'!F$1,'2. Metadata'!F$5,if(B992='2. Metadata'!G$1,'2. Metadata'!G$5,if(B992='2. Metadata'!H$1,'2. Metadata'!H$5, if(B992='2. Metadata'!I$1,'2. Metadata'!I$5, if(B992='2. Metadata'!J$1,'2. Metadata'!J$5, if(B992='2. Metadata'!K$1,'2. Metadata'!K$5, if(B992='2. Metadata'!L$1,'2. Metadata'!L$5, if(B992='2. Metadata'!M$1,'2. Metadata'!M$5, if(B992='2. Metadata'!N$1,'2. Metadata'!N$5))))))))))))))</f>
        <v>50.07754523</v>
      </c>
      <c r="D992" s="9">
        <f>if(isblank(B992)=TRUE," ", IF(B992='2. Metadata'!B$1,'2. Metadata'!B$6, if(B992='2. Metadata'!C$1,'2. Metadata'!C$6,if(B992='2. Metadata'!D$1,'2. Metadata'!D$6, if(B992='2. Metadata'!E$1,'2. Metadata'!E$6,if( B992='2. Metadata'!F$1,'2. Metadata'!F$6,if(B992='2. Metadata'!G$1,'2. Metadata'!G$6,if(B992='2. Metadata'!H$1,'2. Metadata'!H$6, if(B992='2. Metadata'!I$1,'2. Metadata'!I$6, if(B992='2. Metadata'!J$1,'2. Metadata'!J$6, if(B992='2. Metadata'!K$1,'2. Metadata'!K$6, if(B992='2. Metadata'!L$1,'2. Metadata'!L$6, if(B992='2. Metadata'!M$1,'2. Metadata'!M$6, if(B992='2. Metadata'!N$1,'2. Metadata'!N$6))))))))))))))</f>
        <v>-116.8675084</v>
      </c>
      <c r="E992" s="10" t="s">
        <v>7</v>
      </c>
      <c r="F992" s="10">
        <v>0.0</v>
      </c>
      <c r="G992" s="11" t="str">
        <f>if(isblank(F992)=TRUE," ",'2. Metadata'!B$14)</f>
        <v>millimetres</v>
      </c>
      <c r="H992" s="10">
        <v>-1.0</v>
      </c>
      <c r="I992" s="15" t="str">
        <f>if(isblank(H992)=TRUE," ",'2. Metadata'!B$26)</f>
        <v>N/A</v>
      </c>
      <c r="J992" s="13" t="s">
        <v>7</v>
      </c>
      <c r="K992" s="5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>
      <c r="A993" s="7">
        <v>44279.0</v>
      </c>
      <c r="B993" s="8" t="s">
        <v>6</v>
      </c>
      <c r="C993" s="2">
        <f>if(isblank(B993)=TRUE," ", IF(B993='2. Metadata'!B$1,'2. Metadata'!B$5, if(B993='2. Metadata'!C$1,'2. Metadata'!C$5,if(B993='2. Metadata'!D$1,'2. Metadata'!D$5, if(B993='2. Metadata'!E$1,'2. Metadata'!E$5,if( B993='2. Metadata'!F$1,'2. Metadata'!F$5,if(B993='2. Metadata'!G$1,'2. Metadata'!G$5,if(B993='2. Metadata'!H$1,'2. Metadata'!H$5, if(B993='2. Metadata'!I$1,'2. Metadata'!I$5, if(B993='2. Metadata'!J$1,'2. Metadata'!J$5, if(B993='2. Metadata'!K$1,'2. Metadata'!K$5, if(B993='2. Metadata'!L$1,'2. Metadata'!L$5, if(B993='2. Metadata'!M$1,'2. Metadata'!M$5, if(B993='2. Metadata'!N$1,'2. Metadata'!N$5))))))))))))))</f>
        <v>50.07754523</v>
      </c>
      <c r="D993" s="9">
        <f>if(isblank(B993)=TRUE," ", IF(B993='2. Metadata'!B$1,'2. Metadata'!B$6, if(B993='2. Metadata'!C$1,'2. Metadata'!C$6,if(B993='2. Metadata'!D$1,'2. Metadata'!D$6, if(B993='2. Metadata'!E$1,'2. Metadata'!E$6,if( B993='2. Metadata'!F$1,'2. Metadata'!F$6,if(B993='2. Metadata'!G$1,'2. Metadata'!G$6,if(B993='2. Metadata'!H$1,'2. Metadata'!H$6, if(B993='2. Metadata'!I$1,'2. Metadata'!I$6, if(B993='2. Metadata'!J$1,'2. Metadata'!J$6, if(B993='2. Metadata'!K$1,'2. Metadata'!K$6, if(B993='2. Metadata'!L$1,'2. Metadata'!L$6, if(B993='2. Metadata'!M$1,'2. Metadata'!M$6, if(B993='2. Metadata'!N$1,'2. Metadata'!N$6))))))))))))))</f>
        <v>-116.8675084</v>
      </c>
      <c r="E993" s="10" t="s">
        <v>7</v>
      </c>
      <c r="F993" s="10">
        <v>0.0</v>
      </c>
      <c r="G993" s="11" t="str">
        <f>if(isblank(F993)=TRUE," ",'2. Metadata'!B$14)</f>
        <v>millimetres</v>
      </c>
      <c r="H993" s="10">
        <v>-1.0</v>
      </c>
      <c r="I993" s="15" t="str">
        <f>if(isblank(H993)=TRUE," ",'2. Metadata'!B$26)</f>
        <v>N/A</v>
      </c>
      <c r="J993" s="13" t="s">
        <v>7</v>
      </c>
      <c r="K993" s="5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>
      <c r="A994" s="7">
        <v>44280.0</v>
      </c>
      <c r="B994" s="8" t="s">
        <v>6</v>
      </c>
      <c r="C994" s="2">
        <f>if(isblank(B994)=TRUE," ", IF(B994='2. Metadata'!B$1,'2. Metadata'!B$5, if(B994='2. Metadata'!C$1,'2. Metadata'!C$5,if(B994='2. Metadata'!D$1,'2. Metadata'!D$5, if(B994='2. Metadata'!E$1,'2. Metadata'!E$5,if( B994='2. Metadata'!F$1,'2. Metadata'!F$5,if(B994='2. Metadata'!G$1,'2. Metadata'!G$5,if(B994='2. Metadata'!H$1,'2. Metadata'!H$5, if(B994='2. Metadata'!I$1,'2. Metadata'!I$5, if(B994='2. Metadata'!J$1,'2. Metadata'!J$5, if(B994='2. Metadata'!K$1,'2. Metadata'!K$5, if(B994='2. Metadata'!L$1,'2. Metadata'!L$5, if(B994='2. Metadata'!M$1,'2. Metadata'!M$5, if(B994='2. Metadata'!N$1,'2. Metadata'!N$5))))))))))))))</f>
        <v>50.07754523</v>
      </c>
      <c r="D994" s="9">
        <f>if(isblank(B994)=TRUE," ", IF(B994='2. Metadata'!B$1,'2. Metadata'!B$6, if(B994='2. Metadata'!C$1,'2. Metadata'!C$6,if(B994='2. Metadata'!D$1,'2. Metadata'!D$6, if(B994='2. Metadata'!E$1,'2. Metadata'!E$6,if( B994='2. Metadata'!F$1,'2. Metadata'!F$6,if(B994='2. Metadata'!G$1,'2. Metadata'!G$6,if(B994='2. Metadata'!H$1,'2. Metadata'!H$6, if(B994='2. Metadata'!I$1,'2. Metadata'!I$6, if(B994='2. Metadata'!J$1,'2. Metadata'!J$6, if(B994='2. Metadata'!K$1,'2. Metadata'!K$6, if(B994='2. Metadata'!L$1,'2. Metadata'!L$6, if(B994='2. Metadata'!M$1,'2. Metadata'!M$6, if(B994='2. Metadata'!N$1,'2. Metadata'!N$6))))))))))))))</f>
        <v>-116.8675084</v>
      </c>
      <c r="E994" s="10" t="s">
        <v>7</v>
      </c>
      <c r="F994" s="10">
        <v>0.0</v>
      </c>
      <c r="G994" s="11" t="str">
        <f>if(isblank(F994)=TRUE," ",'2. Metadata'!B$14)</f>
        <v>millimetres</v>
      </c>
      <c r="H994" s="10">
        <v>-1.0</v>
      </c>
      <c r="I994" s="15" t="str">
        <f>if(isblank(H994)=TRUE," ",'2. Metadata'!B$26)</f>
        <v>N/A</v>
      </c>
      <c r="J994" s="13" t="s">
        <v>7</v>
      </c>
      <c r="K994" s="5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>
      <c r="A995" s="7">
        <v>44281.0</v>
      </c>
      <c r="B995" s="8" t="s">
        <v>6</v>
      </c>
      <c r="C995" s="2">
        <f>if(isblank(B995)=TRUE," ", IF(B995='2. Metadata'!B$1,'2. Metadata'!B$5, if(B995='2. Metadata'!C$1,'2. Metadata'!C$5,if(B995='2. Metadata'!D$1,'2. Metadata'!D$5, if(B995='2. Metadata'!E$1,'2. Metadata'!E$5,if( B995='2. Metadata'!F$1,'2. Metadata'!F$5,if(B995='2. Metadata'!G$1,'2. Metadata'!G$5,if(B995='2. Metadata'!H$1,'2. Metadata'!H$5, if(B995='2. Metadata'!I$1,'2. Metadata'!I$5, if(B995='2. Metadata'!J$1,'2. Metadata'!J$5, if(B995='2. Metadata'!K$1,'2. Metadata'!K$5, if(B995='2. Metadata'!L$1,'2. Metadata'!L$5, if(B995='2. Metadata'!M$1,'2. Metadata'!M$5, if(B995='2. Metadata'!N$1,'2. Metadata'!N$5))))))))))))))</f>
        <v>50.07754523</v>
      </c>
      <c r="D995" s="9">
        <f>if(isblank(B995)=TRUE," ", IF(B995='2. Metadata'!B$1,'2. Metadata'!B$6, if(B995='2. Metadata'!C$1,'2. Metadata'!C$6,if(B995='2. Metadata'!D$1,'2. Metadata'!D$6, if(B995='2. Metadata'!E$1,'2. Metadata'!E$6,if( B995='2. Metadata'!F$1,'2. Metadata'!F$6,if(B995='2. Metadata'!G$1,'2. Metadata'!G$6,if(B995='2. Metadata'!H$1,'2. Metadata'!H$6, if(B995='2. Metadata'!I$1,'2. Metadata'!I$6, if(B995='2. Metadata'!J$1,'2. Metadata'!J$6, if(B995='2. Metadata'!K$1,'2. Metadata'!K$6, if(B995='2. Metadata'!L$1,'2. Metadata'!L$6, if(B995='2. Metadata'!M$1,'2. Metadata'!M$6, if(B995='2. Metadata'!N$1,'2. Metadata'!N$6))))))))))))))</f>
        <v>-116.8675084</v>
      </c>
      <c r="E995" s="10" t="s">
        <v>7</v>
      </c>
      <c r="F995" s="10">
        <v>0.0</v>
      </c>
      <c r="G995" s="11" t="str">
        <f>if(isblank(F995)=TRUE," ",'2. Metadata'!B$14)</f>
        <v>millimetres</v>
      </c>
      <c r="H995" s="10">
        <v>-1.0</v>
      </c>
      <c r="I995" s="15" t="str">
        <f>if(isblank(H995)=TRUE," ",'2. Metadata'!B$26)</f>
        <v>N/A</v>
      </c>
      <c r="J995" s="13" t="s">
        <v>7</v>
      </c>
      <c r="K995" s="5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>
      <c r="A996" s="7">
        <v>44282.0</v>
      </c>
      <c r="B996" s="8" t="s">
        <v>6</v>
      </c>
      <c r="C996" s="2">
        <f>if(isblank(B996)=TRUE," ", IF(B996='2. Metadata'!B$1,'2. Metadata'!B$5, if(B996='2. Metadata'!C$1,'2. Metadata'!C$5,if(B996='2. Metadata'!D$1,'2. Metadata'!D$5, if(B996='2. Metadata'!E$1,'2. Metadata'!E$5,if( B996='2. Metadata'!F$1,'2. Metadata'!F$5,if(B996='2. Metadata'!G$1,'2. Metadata'!G$5,if(B996='2. Metadata'!H$1,'2. Metadata'!H$5, if(B996='2. Metadata'!I$1,'2. Metadata'!I$5, if(B996='2. Metadata'!J$1,'2. Metadata'!J$5, if(B996='2. Metadata'!K$1,'2. Metadata'!K$5, if(B996='2. Metadata'!L$1,'2. Metadata'!L$5, if(B996='2. Metadata'!M$1,'2. Metadata'!M$5, if(B996='2. Metadata'!N$1,'2. Metadata'!N$5))))))))))))))</f>
        <v>50.07754523</v>
      </c>
      <c r="D996" s="9">
        <f>if(isblank(B996)=TRUE," ", IF(B996='2. Metadata'!B$1,'2. Metadata'!B$6, if(B996='2. Metadata'!C$1,'2. Metadata'!C$6,if(B996='2. Metadata'!D$1,'2. Metadata'!D$6, if(B996='2. Metadata'!E$1,'2. Metadata'!E$6,if( B996='2. Metadata'!F$1,'2. Metadata'!F$6,if(B996='2. Metadata'!G$1,'2. Metadata'!G$6,if(B996='2. Metadata'!H$1,'2. Metadata'!H$6, if(B996='2. Metadata'!I$1,'2. Metadata'!I$6, if(B996='2. Metadata'!J$1,'2. Metadata'!J$6, if(B996='2. Metadata'!K$1,'2. Metadata'!K$6, if(B996='2. Metadata'!L$1,'2. Metadata'!L$6, if(B996='2. Metadata'!M$1,'2. Metadata'!M$6, if(B996='2. Metadata'!N$1,'2. Metadata'!N$6))))))))))))))</f>
        <v>-116.8675084</v>
      </c>
      <c r="E996" s="10" t="s">
        <v>7</v>
      </c>
      <c r="F996" s="10">
        <v>0.0</v>
      </c>
      <c r="G996" s="11" t="str">
        <f>if(isblank(F996)=TRUE," ",'2. Metadata'!B$14)</f>
        <v>millimetres</v>
      </c>
      <c r="H996" s="10">
        <v>-1.0</v>
      </c>
      <c r="I996" s="15" t="str">
        <f>if(isblank(H996)=TRUE," ",'2. Metadata'!B$26)</f>
        <v>N/A</v>
      </c>
      <c r="J996" s="19" t="s">
        <v>7</v>
      </c>
      <c r="K996" s="20"/>
      <c r="L996" s="21"/>
      <c r="M996" s="21"/>
      <c r="N996" s="21"/>
      <c r="O996" s="21"/>
      <c r="P996" s="21"/>
      <c r="Q996" s="21"/>
      <c r="R996" s="21"/>
      <c r="S996" s="21"/>
      <c r="T996" s="21"/>
      <c r="U996" s="21"/>
    </row>
    <row r="997">
      <c r="A997" s="7">
        <v>44283.0</v>
      </c>
      <c r="B997" s="8" t="s">
        <v>6</v>
      </c>
      <c r="C997" s="2">
        <f>if(isblank(B997)=TRUE," ", IF(B997='2. Metadata'!B$1,'2. Metadata'!B$5, if(B997='2. Metadata'!C$1,'2. Metadata'!C$5,if(B997='2. Metadata'!D$1,'2. Metadata'!D$5, if(B997='2. Metadata'!E$1,'2. Metadata'!E$5,if( B997='2. Metadata'!F$1,'2. Metadata'!F$5,if(B997='2. Metadata'!G$1,'2. Metadata'!G$5,if(B997='2. Metadata'!H$1,'2. Metadata'!H$5, if(B997='2. Metadata'!I$1,'2. Metadata'!I$5, if(B997='2. Metadata'!J$1,'2. Metadata'!J$5, if(B997='2. Metadata'!K$1,'2. Metadata'!K$5, if(B997='2. Metadata'!L$1,'2. Metadata'!L$5, if(B997='2. Metadata'!M$1,'2. Metadata'!M$5, if(B997='2. Metadata'!N$1,'2. Metadata'!N$5))))))))))))))</f>
        <v>50.07754523</v>
      </c>
      <c r="D997" s="9">
        <f>if(isblank(B997)=TRUE," ", IF(B997='2. Metadata'!B$1,'2. Metadata'!B$6, if(B997='2. Metadata'!C$1,'2. Metadata'!C$6,if(B997='2. Metadata'!D$1,'2. Metadata'!D$6, if(B997='2. Metadata'!E$1,'2. Metadata'!E$6,if( B997='2. Metadata'!F$1,'2. Metadata'!F$6,if(B997='2. Metadata'!G$1,'2. Metadata'!G$6,if(B997='2. Metadata'!H$1,'2. Metadata'!H$6, if(B997='2. Metadata'!I$1,'2. Metadata'!I$6, if(B997='2. Metadata'!J$1,'2. Metadata'!J$6, if(B997='2. Metadata'!K$1,'2. Metadata'!K$6, if(B997='2. Metadata'!L$1,'2. Metadata'!L$6, if(B997='2. Metadata'!M$1,'2. Metadata'!M$6, if(B997='2. Metadata'!N$1,'2. Metadata'!N$6))))))))))))))</f>
        <v>-116.8675084</v>
      </c>
      <c r="E997" s="10" t="s">
        <v>7</v>
      </c>
      <c r="F997" s="10">
        <v>1.4</v>
      </c>
      <c r="G997" s="11" t="str">
        <f>if(isblank(F997)=TRUE," ",'2. Metadata'!B$14)</f>
        <v>millimetres</v>
      </c>
      <c r="H997" s="10">
        <v>-1.0</v>
      </c>
      <c r="I997" s="15" t="str">
        <f>if(isblank(H997)=TRUE," ",'2. Metadata'!B$26)</f>
        <v>N/A</v>
      </c>
      <c r="J997" s="19" t="s">
        <v>7</v>
      </c>
      <c r="K997" s="20"/>
      <c r="L997" s="21"/>
      <c r="M997" s="21"/>
      <c r="N997" s="21"/>
      <c r="O997" s="21"/>
      <c r="P997" s="21"/>
      <c r="Q997" s="21"/>
      <c r="R997" s="21"/>
      <c r="S997" s="21"/>
      <c r="T997" s="21"/>
      <c r="U997" s="21"/>
    </row>
    <row r="998">
      <c r="A998" s="7">
        <v>44284.0</v>
      </c>
      <c r="B998" s="8" t="s">
        <v>6</v>
      </c>
      <c r="C998" s="2">
        <f>if(isblank(B998)=TRUE," ", IF(B998='2. Metadata'!B$1,'2. Metadata'!B$5, if(B998='2. Metadata'!C$1,'2. Metadata'!C$5,if(B998='2. Metadata'!D$1,'2. Metadata'!D$5, if(B998='2. Metadata'!E$1,'2. Metadata'!E$5,if( B998='2. Metadata'!F$1,'2. Metadata'!F$5,if(B998='2. Metadata'!G$1,'2. Metadata'!G$5,if(B998='2. Metadata'!H$1,'2. Metadata'!H$5, if(B998='2. Metadata'!I$1,'2. Metadata'!I$5, if(B998='2. Metadata'!J$1,'2. Metadata'!J$5, if(B998='2. Metadata'!K$1,'2. Metadata'!K$5, if(B998='2. Metadata'!L$1,'2. Metadata'!L$5, if(B998='2. Metadata'!M$1,'2. Metadata'!M$5, if(B998='2. Metadata'!N$1,'2. Metadata'!N$5))))))))))))))</f>
        <v>50.07754523</v>
      </c>
      <c r="D998" s="9">
        <f>if(isblank(B998)=TRUE," ", IF(B998='2. Metadata'!B$1,'2. Metadata'!B$6, if(B998='2. Metadata'!C$1,'2. Metadata'!C$6,if(B998='2. Metadata'!D$1,'2. Metadata'!D$6, if(B998='2. Metadata'!E$1,'2. Metadata'!E$6,if( B998='2. Metadata'!F$1,'2. Metadata'!F$6,if(B998='2. Metadata'!G$1,'2. Metadata'!G$6,if(B998='2. Metadata'!H$1,'2. Metadata'!H$6, if(B998='2. Metadata'!I$1,'2. Metadata'!I$6, if(B998='2. Metadata'!J$1,'2. Metadata'!J$6, if(B998='2. Metadata'!K$1,'2. Metadata'!K$6, if(B998='2. Metadata'!L$1,'2. Metadata'!L$6, if(B998='2. Metadata'!M$1,'2. Metadata'!M$6, if(B998='2. Metadata'!N$1,'2. Metadata'!N$6))))))))))))))</f>
        <v>-116.8675084</v>
      </c>
      <c r="E998" s="10" t="s">
        <v>7</v>
      </c>
      <c r="F998" s="10">
        <v>8.6</v>
      </c>
      <c r="G998" s="11" t="str">
        <f>if(isblank(F998)=TRUE," ",'2. Metadata'!B$14)</f>
        <v>millimetres</v>
      </c>
      <c r="H998" s="10">
        <v>-1.0</v>
      </c>
      <c r="I998" s="15" t="str">
        <f>if(isblank(H998)=TRUE," ",'2. Metadata'!B$26)</f>
        <v>N/A</v>
      </c>
      <c r="J998" s="19" t="s">
        <v>7</v>
      </c>
      <c r="K998" s="20"/>
      <c r="L998" s="21"/>
      <c r="M998" s="21"/>
      <c r="N998" s="21"/>
      <c r="O998" s="21"/>
      <c r="P998" s="21"/>
      <c r="Q998" s="21"/>
      <c r="R998" s="21"/>
      <c r="S998" s="21"/>
      <c r="T998" s="21"/>
      <c r="U998" s="21"/>
    </row>
    <row r="999">
      <c r="A999" s="7">
        <v>44285.0</v>
      </c>
      <c r="B999" s="8" t="s">
        <v>6</v>
      </c>
      <c r="C999" s="2">
        <f>if(isblank(B999)=TRUE," ", IF(B999='2. Metadata'!B$1,'2. Metadata'!B$5, if(B999='2. Metadata'!C$1,'2. Metadata'!C$5,if(B999='2. Metadata'!D$1,'2. Metadata'!D$5, if(B999='2. Metadata'!E$1,'2. Metadata'!E$5,if( B999='2. Metadata'!F$1,'2. Metadata'!F$5,if(B999='2. Metadata'!G$1,'2. Metadata'!G$5,if(B999='2. Metadata'!H$1,'2. Metadata'!H$5, if(B999='2. Metadata'!I$1,'2. Metadata'!I$5, if(B999='2. Metadata'!J$1,'2. Metadata'!J$5, if(B999='2. Metadata'!K$1,'2. Metadata'!K$5, if(B999='2. Metadata'!L$1,'2. Metadata'!L$5, if(B999='2. Metadata'!M$1,'2. Metadata'!M$5, if(B999='2. Metadata'!N$1,'2. Metadata'!N$5))))))))))))))</f>
        <v>50.07754523</v>
      </c>
      <c r="D999" s="9">
        <f>if(isblank(B999)=TRUE," ", IF(B999='2. Metadata'!B$1,'2. Metadata'!B$6, if(B999='2. Metadata'!C$1,'2. Metadata'!C$6,if(B999='2. Metadata'!D$1,'2. Metadata'!D$6, if(B999='2. Metadata'!E$1,'2. Metadata'!E$6,if( B999='2. Metadata'!F$1,'2. Metadata'!F$6,if(B999='2. Metadata'!G$1,'2. Metadata'!G$6,if(B999='2. Metadata'!H$1,'2. Metadata'!H$6, if(B999='2. Metadata'!I$1,'2. Metadata'!I$6, if(B999='2. Metadata'!J$1,'2. Metadata'!J$6, if(B999='2. Metadata'!K$1,'2. Metadata'!K$6, if(B999='2. Metadata'!L$1,'2. Metadata'!L$6, if(B999='2. Metadata'!M$1,'2. Metadata'!M$6, if(B999='2. Metadata'!N$1,'2. Metadata'!N$6))))))))))))))</f>
        <v>-116.8675084</v>
      </c>
      <c r="E999" s="10" t="s">
        <v>7</v>
      </c>
      <c r="F999" s="10">
        <v>0.0</v>
      </c>
      <c r="G999" s="11" t="str">
        <f>if(isblank(F999)=TRUE," ",'2. Metadata'!B$14)</f>
        <v>millimetres</v>
      </c>
      <c r="H999" s="10">
        <v>-1.0</v>
      </c>
      <c r="I999" s="15" t="str">
        <f>if(isblank(H999)=TRUE," ",'2. Metadata'!B$26)</f>
        <v>N/A</v>
      </c>
      <c r="J999" s="19" t="s">
        <v>7</v>
      </c>
      <c r="K999" s="20"/>
      <c r="L999" s="21"/>
      <c r="M999" s="21"/>
      <c r="N999" s="21"/>
      <c r="O999" s="21"/>
      <c r="P999" s="21"/>
      <c r="Q999" s="21"/>
      <c r="R999" s="21"/>
      <c r="S999" s="21"/>
      <c r="T999" s="21"/>
      <c r="U999" s="21"/>
    </row>
    <row r="1000">
      <c r="A1000" s="7">
        <v>44286.0</v>
      </c>
      <c r="B1000" s="8" t="s">
        <v>6</v>
      </c>
      <c r="C1000" s="2">
        <f>if(isblank(B1000)=TRUE," ", IF(B1000='2. Metadata'!B$1,'2. Metadata'!B$5, if(B1000='2. Metadata'!C$1,'2. Metadata'!C$5,if(B1000='2. Metadata'!D$1,'2. Metadata'!D$5, if(B1000='2. Metadata'!E$1,'2. Metadata'!E$5,if( B1000='2. Metadata'!F$1,'2. Metadata'!F$5,if(B1000='2. Metadata'!G$1,'2. Metadata'!G$5,if(B1000='2. Metadata'!H$1,'2. Metadata'!H$5, if(B1000='2. Metadata'!I$1,'2. Metadata'!I$5, if(B1000='2. Metadata'!J$1,'2. Metadata'!J$5, if(B1000='2. Metadata'!K$1,'2. Metadata'!K$5, if(B1000='2. Metadata'!L$1,'2. Metadata'!L$5, if(B1000='2. Metadata'!M$1,'2. Metadata'!M$5, if(B1000='2. Metadata'!N$1,'2. Metadata'!N$5))))))))))))))</f>
        <v>50.07754523</v>
      </c>
      <c r="D1000" s="9">
        <f>if(isblank(B1000)=TRUE," ", IF(B1000='2. Metadata'!B$1,'2. Metadata'!B$6, if(B1000='2. Metadata'!C$1,'2. Metadata'!C$6,if(B1000='2. Metadata'!D$1,'2. Metadata'!D$6, if(B1000='2. Metadata'!E$1,'2. Metadata'!E$6,if( B1000='2. Metadata'!F$1,'2. Metadata'!F$6,if(B1000='2. Metadata'!G$1,'2. Metadata'!G$6,if(B1000='2. Metadata'!H$1,'2. Metadata'!H$6, if(B1000='2. Metadata'!I$1,'2. Metadata'!I$6, if(B1000='2. Metadata'!J$1,'2. Metadata'!J$6, if(B1000='2. Metadata'!K$1,'2. Metadata'!K$6, if(B1000='2. Metadata'!L$1,'2. Metadata'!L$6, if(B1000='2. Metadata'!M$1,'2. Metadata'!M$6, if(B1000='2. Metadata'!N$1,'2. Metadata'!N$6))))))))))))))</f>
        <v>-116.8675084</v>
      </c>
      <c r="E1000" s="10" t="s">
        <v>7</v>
      </c>
      <c r="F1000" s="10">
        <v>0.0</v>
      </c>
      <c r="G1000" s="11" t="str">
        <f>if(isblank(F1000)=TRUE," ",'2. Metadata'!B$14)</f>
        <v>millimetres</v>
      </c>
      <c r="H1000" s="10">
        <v>-1.0</v>
      </c>
      <c r="I1000" s="15" t="str">
        <f>if(isblank(H1000)=TRUE," ",'2. Metadata'!B$26)</f>
        <v>N/A</v>
      </c>
      <c r="J1000" s="19" t="s">
        <v>7</v>
      </c>
      <c r="K1000" s="20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</row>
    <row r="1001">
      <c r="A1001" s="7">
        <v>44287.0</v>
      </c>
      <c r="B1001" s="8" t="s">
        <v>6</v>
      </c>
      <c r="C1001" s="2">
        <f>if(isblank(B1001)=TRUE," ", IF(B1001='2. Metadata'!B$1,'2. Metadata'!B$5, if(B1001='2. Metadata'!C$1,'2. Metadata'!C$5,if(B1001='2. Metadata'!D$1,'2. Metadata'!D$5, if(B1001='2. Metadata'!E$1,'2. Metadata'!E$5,if( B1001='2. Metadata'!F$1,'2. Metadata'!F$5,if(B1001='2. Metadata'!G$1,'2. Metadata'!G$5,if(B1001='2. Metadata'!H$1,'2. Metadata'!H$5, if(B1001='2. Metadata'!I$1,'2. Metadata'!I$5, if(B1001='2. Metadata'!J$1,'2. Metadata'!J$5, if(B1001='2. Metadata'!K$1,'2. Metadata'!K$5, if(B1001='2. Metadata'!L$1,'2. Metadata'!L$5, if(B1001='2. Metadata'!M$1,'2. Metadata'!M$5, if(B1001='2. Metadata'!N$1,'2. Metadata'!N$5))))))))))))))</f>
        <v>50.07754523</v>
      </c>
      <c r="D1001" s="9">
        <f>if(isblank(B1001)=TRUE," ", IF(B1001='2. Metadata'!B$1,'2. Metadata'!B$6, if(B1001='2. Metadata'!C$1,'2. Metadata'!C$6,if(B1001='2. Metadata'!D$1,'2. Metadata'!D$6, if(B1001='2. Metadata'!E$1,'2. Metadata'!E$6,if( B1001='2. Metadata'!F$1,'2. Metadata'!F$6,if(B1001='2. Metadata'!G$1,'2. Metadata'!G$6,if(B1001='2. Metadata'!H$1,'2. Metadata'!H$6, if(B1001='2. Metadata'!I$1,'2. Metadata'!I$6, if(B1001='2. Metadata'!J$1,'2. Metadata'!J$6, if(B1001='2. Metadata'!K$1,'2. Metadata'!K$6, if(B1001='2. Metadata'!L$1,'2. Metadata'!L$6, if(B1001='2. Metadata'!M$1,'2. Metadata'!M$6, if(B1001='2. Metadata'!N$1,'2. Metadata'!N$6))))))))))))))</f>
        <v>-116.8675084</v>
      </c>
      <c r="E1001" s="10" t="s">
        <v>7</v>
      </c>
      <c r="F1001" s="10">
        <v>0.0</v>
      </c>
      <c r="G1001" s="11" t="str">
        <f>if(isblank(F1001)=TRUE," ",'2. Metadata'!B$14)</f>
        <v>millimetres</v>
      </c>
      <c r="H1001" s="10">
        <v>-1.0</v>
      </c>
      <c r="I1001" s="15" t="str">
        <f>if(isblank(H1001)=TRUE," ",'2. Metadata'!B$26)</f>
        <v>N/A</v>
      </c>
      <c r="J1001" s="19" t="s">
        <v>7</v>
      </c>
      <c r="K1001" s="20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</row>
    <row r="1002">
      <c r="A1002" s="7">
        <v>44288.0</v>
      </c>
      <c r="B1002" s="8" t="s">
        <v>6</v>
      </c>
      <c r="C1002" s="2">
        <f>if(isblank(B1002)=TRUE," ", IF(B1002='2. Metadata'!B$1,'2. Metadata'!B$5, if(B1002='2. Metadata'!C$1,'2. Metadata'!C$5,if(B1002='2. Metadata'!D$1,'2. Metadata'!D$5, if(B1002='2. Metadata'!E$1,'2. Metadata'!E$5,if( B1002='2. Metadata'!F$1,'2. Metadata'!F$5,if(B1002='2. Metadata'!G$1,'2. Metadata'!G$5,if(B1002='2. Metadata'!H$1,'2. Metadata'!H$5, if(B1002='2. Metadata'!I$1,'2. Metadata'!I$5, if(B1002='2. Metadata'!J$1,'2. Metadata'!J$5, if(B1002='2. Metadata'!K$1,'2. Metadata'!K$5, if(B1002='2. Metadata'!L$1,'2. Metadata'!L$5, if(B1002='2. Metadata'!M$1,'2. Metadata'!M$5, if(B1002='2. Metadata'!N$1,'2. Metadata'!N$5))))))))))))))</f>
        <v>50.07754523</v>
      </c>
      <c r="D1002" s="9">
        <f>if(isblank(B1002)=TRUE," ", IF(B1002='2. Metadata'!B$1,'2. Metadata'!B$6, if(B1002='2. Metadata'!C$1,'2. Metadata'!C$6,if(B1002='2. Metadata'!D$1,'2. Metadata'!D$6, if(B1002='2. Metadata'!E$1,'2. Metadata'!E$6,if( B1002='2. Metadata'!F$1,'2. Metadata'!F$6,if(B1002='2. Metadata'!G$1,'2. Metadata'!G$6,if(B1002='2. Metadata'!H$1,'2. Metadata'!H$6, if(B1002='2. Metadata'!I$1,'2. Metadata'!I$6, if(B1002='2. Metadata'!J$1,'2. Metadata'!J$6, if(B1002='2. Metadata'!K$1,'2. Metadata'!K$6, if(B1002='2. Metadata'!L$1,'2. Metadata'!L$6, if(B1002='2. Metadata'!M$1,'2. Metadata'!M$6, if(B1002='2. Metadata'!N$1,'2. Metadata'!N$6))))))))))))))</f>
        <v>-116.8675084</v>
      </c>
      <c r="E1002" s="10" t="s">
        <v>7</v>
      </c>
      <c r="F1002" s="10">
        <v>0.0</v>
      </c>
      <c r="G1002" s="11" t="str">
        <f>if(isblank(F1002)=TRUE," ",'2. Metadata'!B$14)</f>
        <v>millimetres</v>
      </c>
      <c r="H1002" s="10">
        <v>-1.0</v>
      </c>
      <c r="I1002" s="15" t="str">
        <f>if(isblank(H1002)=TRUE," ",'2. Metadata'!B$26)</f>
        <v>N/A</v>
      </c>
      <c r="J1002" s="19" t="s">
        <v>7</v>
      </c>
      <c r="K1002" s="20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</row>
    <row r="1003">
      <c r="A1003" s="7">
        <v>44289.0</v>
      </c>
      <c r="B1003" s="8" t="s">
        <v>6</v>
      </c>
      <c r="C1003" s="2">
        <f>if(isblank(B1003)=TRUE," ", IF(B1003='2. Metadata'!B$1,'2. Metadata'!B$5, if(B1003='2. Metadata'!C$1,'2. Metadata'!C$5,if(B1003='2. Metadata'!D$1,'2. Metadata'!D$5, if(B1003='2. Metadata'!E$1,'2. Metadata'!E$5,if( B1003='2. Metadata'!F$1,'2. Metadata'!F$5,if(B1003='2. Metadata'!G$1,'2. Metadata'!G$5,if(B1003='2. Metadata'!H$1,'2. Metadata'!H$5, if(B1003='2. Metadata'!I$1,'2. Metadata'!I$5, if(B1003='2. Metadata'!J$1,'2. Metadata'!J$5, if(B1003='2. Metadata'!K$1,'2. Metadata'!K$5, if(B1003='2. Metadata'!L$1,'2. Metadata'!L$5, if(B1003='2. Metadata'!M$1,'2. Metadata'!M$5, if(B1003='2. Metadata'!N$1,'2. Metadata'!N$5))))))))))))))</f>
        <v>50.07754523</v>
      </c>
      <c r="D1003" s="9">
        <f>if(isblank(B1003)=TRUE," ", IF(B1003='2. Metadata'!B$1,'2. Metadata'!B$6, if(B1003='2. Metadata'!C$1,'2. Metadata'!C$6,if(B1003='2. Metadata'!D$1,'2. Metadata'!D$6, if(B1003='2. Metadata'!E$1,'2. Metadata'!E$6,if( B1003='2. Metadata'!F$1,'2. Metadata'!F$6,if(B1003='2. Metadata'!G$1,'2. Metadata'!G$6,if(B1003='2. Metadata'!H$1,'2. Metadata'!H$6, if(B1003='2. Metadata'!I$1,'2. Metadata'!I$6, if(B1003='2. Metadata'!J$1,'2. Metadata'!J$6, if(B1003='2. Metadata'!K$1,'2. Metadata'!K$6, if(B1003='2. Metadata'!L$1,'2. Metadata'!L$6, if(B1003='2. Metadata'!M$1,'2. Metadata'!M$6, if(B1003='2. Metadata'!N$1,'2. Metadata'!N$6))))))))))))))</f>
        <v>-116.8675084</v>
      </c>
      <c r="E1003" s="10" t="s">
        <v>7</v>
      </c>
      <c r="F1003" s="10">
        <v>0.0</v>
      </c>
      <c r="G1003" s="11" t="str">
        <f>if(isblank(F1003)=TRUE," ",'2. Metadata'!B$14)</f>
        <v>millimetres</v>
      </c>
      <c r="H1003" s="10">
        <v>-1.0</v>
      </c>
      <c r="I1003" s="15" t="str">
        <f>if(isblank(H1003)=TRUE," ",'2. Metadata'!B$26)</f>
        <v>N/A</v>
      </c>
      <c r="J1003" s="19" t="s">
        <v>7</v>
      </c>
      <c r="K1003" s="20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</row>
    <row r="1004">
      <c r="A1004" s="7">
        <v>44290.0</v>
      </c>
      <c r="B1004" s="8" t="s">
        <v>6</v>
      </c>
      <c r="C1004" s="2">
        <f>if(isblank(B1004)=TRUE," ", IF(B1004='2. Metadata'!B$1,'2. Metadata'!B$5, if(B1004='2. Metadata'!C$1,'2. Metadata'!C$5,if(B1004='2. Metadata'!D$1,'2. Metadata'!D$5, if(B1004='2. Metadata'!E$1,'2. Metadata'!E$5,if( B1004='2. Metadata'!F$1,'2. Metadata'!F$5,if(B1004='2. Metadata'!G$1,'2. Metadata'!G$5,if(B1004='2. Metadata'!H$1,'2. Metadata'!H$5, if(B1004='2. Metadata'!I$1,'2. Metadata'!I$5, if(B1004='2. Metadata'!J$1,'2. Metadata'!J$5, if(B1004='2. Metadata'!K$1,'2. Metadata'!K$5, if(B1004='2. Metadata'!L$1,'2. Metadata'!L$5, if(B1004='2. Metadata'!M$1,'2. Metadata'!M$5, if(B1004='2. Metadata'!N$1,'2. Metadata'!N$5))))))))))))))</f>
        <v>50.07754523</v>
      </c>
      <c r="D1004" s="9">
        <f>if(isblank(B1004)=TRUE," ", IF(B1004='2. Metadata'!B$1,'2. Metadata'!B$6, if(B1004='2. Metadata'!C$1,'2. Metadata'!C$6,if(B1004='2. Metadata'!D$1,'2. Metadata'!D$6, if(B1004='2. Metadata'!E$1,'2. Metadata'!E$6,if( B1004='2. Metadata'!F$1,'2. Metadata'!F$6,if(B1004='2. Metadata'!G$1,'2. Metadata'!G$6,if(B1004='2. Metadata'!H$1,'2. Metadata'!H$6, if(B1004='2. Metadata'!I$1,'2. Metadata'!I$6, if(B1004='2. Metadata'!J$1,'2. Metadata'!J$6, if(B1004='2. Metadata'!K$1,'2. Metadata'!K$6, if(B1004='2. Metadata'!L$1,'2. Metadata'!L$6, if(B1004='2. Metadata'!M$1,'2. Metadata'!M$6, if(B1004='2. Metadata'!N$1,'2. Metadata'!N$6))))))))))))))</f>
        <v>-116.8675084</v>
      </c>
      <c r="E1004" s="10" t="s">
        <v>7</v>
      </c>
      <c r="F1004" s="10">
        <v>0.0</v>
      </c>
      <c r="G1004" s="11" t="str">
        <f>if(isblank(F1004)=TRUE," ",'2. Metadata'!B$14)</f>
        <v>millimetres</v>
      </c>
      <c r="H1004" s="10">
        <v>-1.0</v>
      </c>
      <c r="I1004" s="15" t="str">
        <f>if(isblank(H1004)=TRUE," ",'2. Metadata'!B$26)</f>
        <v>N/A</v>
      </c>
      <c r="J1004" s="19" t="s">
        <v>7</v>
      </c>
      <c r="K1004" s="20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</row>
    <row r="1005">
      <c r="A1005" s="7">
        <v>44291.0</v>
      </c>
      <c r="B1005" s="8" t="s">
        <v>6</v>
      </c>
      <c r="C1005" s="2">
        <f>if(isblank(B1005)=TRUE," ", IF(B1005='2. Metadata'!B$1,'2. Metadata'!B$5, if(B1005='2. Metadata'!C$1,'2. Metadata'!C$5,if(B1005='2. Metadata'!D$1,'2. Metadata'!D$5, if(B1005='2. Metadata'!E$1,'2. Metadata'!E$5,if( B1005='2. Metadata'!F$1,'2. Metadata'!F$5,if(B1005='2. Metadata'!G$1,'2. Metadata'!G$5,if(B1005='2. Metadata'!H$1,'2. Metadata'!H$5, if(B1005='2. Metadata'!I$1,'2. Metadata'!I$5, if(B1005='2. Metadata'!J$1,'2. Metadata'!J$5, if(B1005='2. Metadata'!K$1,'2. Metadata'!K$5, if(B1005='2. Metadata'!L$1,'2. Metadata'!L$5, if(B1005='2. Metadata'!M$1,'2. Metadata'!M$5, if(B1005='2. Metadata'!N$1,'2. Metadata'!N$5))))))))))))))</f>
        <v>50.07754523</v>
      </c>
      <c r="D1005" s="9">
        <f>if(isblank(B1005)=TRUE," ", IF(B1005='2. Metadata'!B$1,'2. Metadata'!B$6, if(B1005='2. Metadata'!C$1,'2. Metadata'!C$6,if(B1005='2. Metadata'!D$1,'2. Metadata'!D$6, if(B1005='2. Metadata'!E$1,'2. Metadata'!E$6,if( B1005='2. Metadata'!F$1,'2. Metadata'!F$6,if(B1005='2. Metadata'!G$1,'2. Metadata'!G$6,if(B1005='2. Metadata'!H$1,'2. Metadata'!H$6, if(B1005='2. Metadata'!I$1,'2. Metadata'!I$6, if(B1005='2. Metadata'!J$1,'2. Metadata'!J$6, if(B1005='2. Metadata'!K$1,'2. Metadata'!K$6, if(B1005='2. Metadata'!L$1,'2. Metadata'!L$6, if(B1005='2. Metadata'!M$1,'2. Metadata'!M$6, if(B1005='2. Metadata'!N$1,'2. Metadata'!N$6))))))))))))))</f>
        <v>-116.8675084</v>
      </c>
      <c r="E1005" s="10" t="s">
        <v>7</v>
      </c>
      <c r="F1005" s="10">
        <v>1.2</v>
      </c>
      <c r="G1005" s="11" t="str">
        <f>if(isblank(F1005)=TRUE," ",'2. Metadata'!B$14)</f>
        <v>millimetres</v>
      </c>
      <c r="H1005" s="10">
        <v>-1.0</v>
      </c>
      <c r="I1005" s="15" t="str">
        <f>if(isblank(H1005)=TRUE," ",'2. Metadata'!B$26)</f>
        <v>N/A</v>
      </c>
      <c r="J1005" s="19" t="s">
        <v>7</v>
      </c>
      <c r="K1005" s="20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</row>
    <row r="1006">
      <c r="A1006" s="7">
        <v>44292.0</v>
      </c>
      <c r="B1006" s="8" t="s">
        <v>6</v>
      </c>
      <c r="C1006" s="2">
        <f>if(isblank(B1006)=TRUE," ", IF(B1006='2. Metadata'!B$1,'2. Metadata'!B$5, if(B1006='2. Metadata'!C$1,'2. Metadata'!C$5,if(B1006='2. Metadata'!D$1,'2. Metadata'!D$5, if(B1006='2. Metadata'!E$1,'2. Metadata'!E$5,if( B1006='2. Metadata'!F$1,'2. Metadata'!F$5,if(B1006='2. Metadata'!G$1,'2. Metadata'!G$5,if(B1006='2. Metadata'!H$1,'2. Metadata'!H$5, if(B1006='2. Metadata'!I$1,'2. Metadata'!I$5, if(B1006='2. Metadata'!J$1,'2. Metadata'!J$5, if(B1006='2. Metadata'!K$1,'2. Metadata'!K$5, if(B1006='2. Metadata'!L$1,'2. Metadata'!L$5, if(B1006='2. Metadata'!M$1,'2. Metadata'!M$5, if(B1006='2. Metadata'!N$1,'2. Metadata'!N$5))))))))))))))</f>
        <v>50.07754523</v>
      </c>
      <c r="D1006" s="9">
        <f>if(isblank(B1006)=TRUE," ", IF(B1006='2. Metadata'!B$1,'2. Metadata'!B$6, if(B1006='2. Metadata'!C$1,'2. Metadata'!C$6,if(B1006='2. Metadata'!D$1,'2. Metadata'!D$6, if(B1006='2. Metadata'!E$1,'2. Metadata'!E$6,if( B1006='2. Metadata'!F$1,'2. Metadata'!F$6,if(B1006='2. Metadata'!G$1,'2. Metadata'!G$6,if(B1006='2. Metadata'!H$1,'2. Metadata'!H$6, if(B1006='2. Metadata'!I$1,'2. Metadata'!I$6, if(B1006='2. Metadata'!J$1,'2. Metadata'!J$6, if(B1006='2. Metadata'!K$1,'2. Metadata'!K$6, if(B1006='2. Metadata'!L$1,'2. Metadata'!L$6, if(B1006='2. Metadata'!M$1,'2. Metadata'!M$6, if(B1006='2. Metadata'!N$1,'2. Metadata'!N$6))))))))))))))</f>
        <v>-116.8675084</v>
      </c>
      <c r="E1006" s="10" t="s">
        <v>7</v>
      </c>
      <c r="F1006" s="10">
        <v>0.0</v>
      </c>
      <c r="G1006" s="11" t="str">
        <f>if(isblank(F1006)=TRUE," ",'2. Metadata'!B$14)</f>
        <v>millimetres</v>
      </c>
      <c r="H1006" s="10">
        <v>-1.0</v>
      </c>
      <c r="I1006" s="15" t="str">
        <f>if(isblank(H1006)=TRUE," ",'2. Metadata'!B$26)</f>
        <v>N/A</v>
      </c>
      <c r="J1006" s="19" t="s">
        <v>7</v>
      </c>
      <c r="K1006" s="20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</row>
    <row r="1007">
      <c r="A1007" s="7">
        <v>44293.0</v>
      </c>
      <c r="B1007" s="8" t="s">
        <v>6</v>
      </c>
      <c r="C1007" s="2">
        <f>if(isblank(B1007)=TRUE," ", IF(B1007='2. Metadata'!B$1,'2. Metadata'!B$5, if(B1007='2. Metadata'!C$1,'2. Metadata'!C$5,if(B1007='2. Metadata'!D$1,'2. Metadata'!D$5, if(B1007='2. Metadata'!E$1,'2. Metadata'!E$5,if( B1007='2. Metadata'!F$1,'2. Metadata'!F$5,if(B1007='2. Metadata'!G$1,'2. Metadata'!G$5,if(B1007='2. Metadata'!H$1,'2. Metadata'!H$5, if(B1007='2. Metadata'!I$1,'2. Metadata'!I$5, if(B1007='2. Metadata'!J$1,'2. Metadata'!J$5, if(B1007='2. Metadata'!K$1,'2. Metadata'!K$5, if(B1007='2. Metadata'!L$1,'2. Metadata'!L$5, if(B1007='2. Metadata'!M$1,'2. Metadata'!M$5, if(B1007='2. Metadata'!N$1,'2. Metadata'!N$5))))))))))))))</f>
        <v>50.07754523</v>
      </c>
      <c r="D1007" s="9">
        <f>if(isblank(B1007)=TRUE," ", IF(B1007='2. Metadata'!B$1,'2. Metadata'!B$6, if(B1007='2. Metadata'!C$1,'2. Metadata'!C$6,if(B1007='2. Metadata'!D$1,'2. Metadata'!D$6, if(B1007='2. Metadata'!E$1,'2. Metadata'!E$6,if( B1007='2. Metadata'!F$1,'2. Metadata'!F$6,if(B1007='2. Metadata'!G$1,'2. Metadata'!G$6,if(B1007='2. Metadata'!H$1,'2. Metadata'!H$6, if(B1007='2. Metadata'!I$1,'2. Metadata'!I$6, if(B1007='2. Metadata'!J$1,'2. Metadata'!J$6, if(B1007='2. Metadata'!K$1,'2. Metadata'!K$6, if(B1007='2. Metadata'!L$1,'2. Metadata'!L$6, if(B1007='2. Metadata'!M$1,'2. Metadata'!M$6, if(B1007='2. Metadata'!N$1,'2. Metadata'!N$6))))))))))))))</f>
        <v>-116.8675084</v>
      </c>
      <c r="E1007" s="10" t="s">
        <v>7</v>
      </c>
      <c r="F1007" s="10">
        <v>0.0</v>
      </c>
      <c r="G1007" s="11" t="str">
        <f>if(isblank(F1007)=TRUE," ",'2. Metadata'!B$14)</f>
        <v>millimetres</v>
      </c>
      <c r="H1007" s="10">
        <v>-1.0</v>
      </c>
      <c r="I1007" s="15" t="str">
        <f>if(isblank(H1007)=TRUE," ",'2. Metadata'!B$26)</f>
        <v>N/A</v>
      </c>
      <c r="J1007" s="19" t="s">
        <v>7</v>
      </c>
      <c r="K1007" s="20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</row>
    <row r="1008">
      <c r="A1008" s="7">
        <v>44294.0</v>
      </c>
      <c r="B1008" s="8" t="s">
        <v>6</v>
      </c>
      <c r="C1008" s="2">
        <f>if(isblank(B1008)=TRUE," ", IF(B1008='2. Metadata'!B$1,'2. Metadata'!B$5, if(B1008='2. Metadata'!C$1,'2. Metadata'!C$5,if(B1008='2. Metadata'!D$1,'2. Metadata'!D$5, if(B1008='2. Metadata'!E$1,'2. Metadata'!E$5,if( B1008='2. Metadata'!F$1,'2. Metadata'!F$5,if(B1008='2. Metadata'!G$1,'2. Metadata'!G$5,if(B1008='2. Metadata'!H$1,'2. Metadata'!H$5, if(B1008='2. Metadata'!I$1,'2. Metadata'!I$5, if(B1008='2. Metadata'!J$1,'2. Metadata'!J$5, if(B1008='2. Metadata'!K$1,'2. Metadata'!K$5, if(B1008='2. Metadata'!L$1,'2. Metadata'!L$5, if(B1008='2. Metadata'!M$1,'2. Metadata'!M$5, if(B1008='2. Metadata'!N$1,'2. Metadata'!N$5))))))))))))))</f>
        <v>50.07754523</v>
      </c>
      <c r="D1008" s="9">
        <f>if(isblank(B1008)=TRUE," ", IF(B1008='2. Metadata'!B$1,'2. Metadata'!B$6, if(B1008='2. Metadata'!C$1,'2. Metadata'!C$6,if(B1008='2. Metadata'!D$1,'2. Metadata'!D$6, if(B1008='2. Metadata'!E$1,'2. Metadata'!E$6,if( B1008='2. Metadata'!F$1,'2. Metadata'!F$6,if(B1008='2. Metadata'!G$1,'2. Metadata'!G$6,if(B1008='2. Metadata'!H$1,'2. Metadata'!H$6, if(B1008='2. Metadata'!I$1,'2. Metadata'!I$6, if(B1008='2. Metadata'!J$1,'2. Metadata'!J$6, if(B1008='2. Metadata'!K$1,'2. Metadata'!K$6, if(B1008='2. Metadata'!L$1,'2. Metadata'!L$6, if(B1008='2. Metadata'!M$1,'2. Metadata'!M$6, if(B1008='2. Metadata'!N$1,'2. Metadata'!N$6))))))))))))))</f>
        <v>-116.8675084</v>
      </c>
      <c r="E1008" s="10" t="s">
        <v>7</v>
      </c>
      <c r="F1008" s="10">
        <v>4.0</v>
      </c>
      <c r="G1008" s="11" t="str">
        <f>if(isblank(F1008)=TRUE," ",'2. Metadata'!B$14)</f>
        <v>millimetres</v>
      </c>
      <c r="H1008" s="10">
        <v>-1.0</v>
      </c>
      <c r="I1008" s="15" t="str">
        <f>if(isblank(H1008)=TRUE," ",'2. Metadata'!B$26)</f>
        <v>N/A</v>
      </c>
      <c r="J1008" s="19" t="s">
        <v>7</v>
      </c>
      <c r="K1008" s="20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</row>
    <row r="1009">
      <c r="A1009" s="7">
        <v>44295.0</v>
      </c>
      <c r="B1009" s="8" t="s">
        <v>6</v>
      </c>
      <c r="C1009" s="2">
        <f>if(isblank(B1009)=TRUE," ", IF(B1009='2. Metadata'!B$1,'2. Metadata'!B$5, if(B1009='2. Metadata'!C$1,'2. Metadata'!C$5,if(B1009='2. Metadata'!D$1,'2. Metadata'!D$5, if(B1009='2. Metadata'!E$1,'2. Metadata'!E$5,if( B1009='2. Metadata'!F$1,'2. Metadata'!F$5,if(B1009='2. Metadata'!G$1,'2. Metadata'!G$5,if(B1009='2. Metadata'!H$1,'2. Metadata'!H$5, if(B1009='2. Metadata'!I$1,'2. Metadata'!I$5, if(B1009='2. Metadata'!J$1,'2. Metadata'!J$5, if(B1009='2. Metadata'!K$1,'2. Metadata'!K$5, if(B1009='2. Metadata'!L$1,'2. Metadata'!L$5, if(B1009='2. Metadata'!M$1,'2. Metadata'!M$5, if(B1009='2. Metadata'!N$1,'2. Metadata'!N$5))))))))))))))</f>
        <v>50.07754523</v>
      </c>
      <c r="D1009" s="9">
        <f>if(isblank(B1009)=TRUE," ", IF(B1009='2. Metadata'!B$1,'2. Metadata'!B$6, if(B1009='2. Metadata'!C$1,'2. Metadata'!C$6,if(B1009='2. Metadata'!D$1,'2. Metadata'!D$6, if(B1009='2. Metadata'!E$1,'2. Metadata'!E$6,if( B1009='2. Metadata'!F$1,'2. Metadata'!F$6,if(B1009='2. Metadata'!G$1,'2. Metadata'!G$6,if(B1009='2. Metadata'!H$1,'2. Metadata'!H$6, if(B1009='2. Metadata'!I$1,'2. Metadata'!I$6, if(B1009='2. Metadata'!J$1,'2. Metadata'!J$6, if(B1009='2. Metadata'!K$1,'2. Metadata'!K$6, if(B1009='2. Metadata'!L$1,'2. Metadata'!L$6, if(B1009='2. Metadata'!M$1,'2. Metadata'!M$6, if(B1009='2. Metadata'!N$1,'2. Metadata'!N$6))))))))))))))</f>
        <v>-116.8675084</v>
      </c>
      <c r="E1009" s="10" t="s">
        <v>7</v>
      </c>
      <c r="F1009" s="10">
        <v>0.6</v>
      </c>
      <c r="G1009" s="11" t="str">
        <f>if(isblank(F1009)=TRUE," ",'2. Metadata'!B$14)</f>
        <v>millimetres</v>
      </c>
      <c r="H1009" s="10">
        <v>-1.0</v>
      </c>
      <c r="I1009" s="15" t="str">
        <f>if(isblank(H1009)=TRUE," ",'2. Metadata'!B$26)</f>
        <v>N/A</v>
      </c>
      <c r="J1009" s="19" t="s">
        <v>7</v>
      </c>
      <c r="K1009" s="20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</row>
    <row r="1010">
      <c r="A1010" s="7">
        <v>44296.0</v>
      </c>
      <c r="B1010" s="8" t="s">
        <v>6</v>
      </c>
      <c r="C1010" s="2">
        <f>if(isblank(B1010)=TRUE," ", IF(B1010='2. Metadata'!B$1,'2. Metadata'!B$5, if(B1010='2. Metadata'!C$1,'2. Metadata'!C$5,if(B1010='2. Metadata'!D$1,'2. Metadata'!D$5, if(B1010='2. Metadata'!E$1,'2. Metadata'!E$5,if( B1010='2. Metadata'!F$1,'2. Metadata'!F$5,if(B1010='2. Metadata'!G$1,'2. Metadata'!G$5,if(B1010='2. Metadata'!H$1,'2. Metadata'!H$5, if(B1010='2. Metadata'!I$1,'2. Metadata'!I$5, if(B1010='2. Metadata'!J$1,'2. Metadata'!J$5, if(B1010='2. Metadata'!K$1,'2. Metadata'!K$5, if(B1010='2. Metadata'!L$1,'2. Metadata'!L$5, if(B1010='2. Metadata'!M$1,'2. Metadata'!M$5, if(B1010='2. Metadata'!N$1,'2. Metadata'!N$5))))))))))))))</f>
        <v>50.07754523</v>
      </c>
      <c r="D1010" s="9">
        <f>if(isblank(B1010)=TRUE," ", IF(B1010='2. Metadata'!B$1,'2. Metadata'!B$6, if(B1010='2. Metadata'!C$1,'2. Metadata'!C$6,if(B1010='2. Metadata'!D$1,'2. Metadata'!D$6, if(B1010='2. Metadata'!E$1,'2. Metadata'!E$6,if( B1010='2. Metadata'!F$1,'2. Metadata'!F$6,if(B1010='2. Metadata'!G$1,'2. Metadata'!G$6,if(B1010='2. Metadata'!H$1,'2. Metadata'!H$6, if(B1010='2. Metadata'!I$1,'2. Metadata'!I$6, if(B1010='2. Metadata'!J$1,'2. Metadata'!J$6, if(B1010='2. Metadata'!K$1,'2. Metadata'!K$6, if(B1010='2. Metadata'!L$1,'2. Metadata'!L$6, if(B1010='2. Metadata'!M$1,'2. Metadata'!M$6, if(B1010='2. Metadata'!N$1,'2. Metadata'!N$6))))))))))))))</f>
        <v>-116.8675084</v>
      </c>
      <c r="E1010" s="10" t="s">
        <v>7</v>
      </c>
      <c r="F1010" s="10">
        <v>0.2</v>
      </c>
      <c r="G1010" s="11" t="str">
        <f>if(isblank(F1010)=TRUE," ",'2. Metadata'!B$14)</f>
        <v>millimetres</v>
      </c>
      <c r="H1010" s="10">
        <v>-1.0</v>
      </c>
      <c r="I1010" s="15" t="str">
        <f>if(isblank(H1010)=TRUE," ",'2. Metadata'!B$26)</f>
        <v>N/A</v>
      </c>
      <c r="J1010" s="19" t="s">
        <v>7</v>
      </c>
      <c r="K1010" s="20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</row>
    <row r="1011">
      <c r="A1011" s="7">
        <v>44297.0</v>
      </c>
      <c r="B1011" s="8" t="s">
        <v>6</v>
      </c>
      <c r="C1011" s="2">
        <f>if(isblank(B1011)=TRUE," ", IF(B1011='2. Metadata'!B$1,'2. Metadata'!B$5, if(B1011='2. Metadata'!C$1,'2. Metadata'!C$5,if(B1011='2. Metadata'!D$1,'2. Metadata'!D$5, if(B1011='2. Metadata'!E$1,'2. Metadata'!E$5,if( B1011='2. Metadata'!F$1,'2. Metadata'!F$5,if(B1011='2. Metadata'!G$1,'2. Metadata'!G$5,if(B1011='2. Metadata'!H$1,'2. Metadata'!H$5, if(B1011='2. Metadata'!I$1,'2. Metadata'!I$5, if(B1011='2. Metadata'!J$1,'2. Metadata'!J$5, if(B1011='2. Metadata'!K$1,'2. Metadata'!K$5, if(B1011='2. Metadata'!L$1,'2. Metadata'!L$5, if(B1011='2. Metadata'!M$1,'2. Metadata'!M$5, if(B1011='2. Metadata'!N$1,'2. Metadata'!N$5))))))))))))))</f>
        <v>50.07754523</v>
      </c>
      <c r="D1011" s="9">
        <f>if(isblank(B1011)=TRUE," ", IF(B1011='2. Metadata'!B$1,'2. Metadata'!B$6, if(B1011='2. Metadata'!C$1,'2. Metadata'!C$6,if(B1011='2. Metadata'!D$1,'2. Metadata'!D$6, if(B1011='2. Metadata'!E$1,'2. Metadata'!E$6,if( B1011='2. Metadata'!F$1,'2. Metadata'!F$6,if(B1011='2. Metadata'!G$1,'2. Metadata'!G$6,if(B1011='2. Metadata'!H$1,'2. Metadata'!H$6, if(B1011='2. Metadata'!I$1,'2. Metadata'!I$6, if(B1011='2. Metadata'!J$1,'2. Metadata'!J$6, if(B1011='2. Metadata'!K$1,'2. Metadata'!K$6, if(B1011='2. Metadata'!L$1,'2. Metadata'!L$6, if(B1011='2. Metadata'!M$1,'2. Metadata'!M$6, if(B1011='2. Metadata'!N$1,'2. Metadata'!N$6))))))))))))))</f>
        <v>-116.8675084</v>
      </c>
      <c r="E1011" s="10" t="s">
        <v>7</v>
      </c>
      <c r="F1011" s="10">
        <v>0.4</v>
      </c>
      <c r="G1011" s="11" t="str">
        <f>if(isblank(F1011)=TRUE," ",'2. Metadata'!B$14)</f>
        <v>millimetres</v>
      </c>
      <c r="H1011" s="10">
        <v>-1.0</v>
      </c>
      <c r="I1011" s="15" t="str">
        <f>if(isblank(H1011)=TRUE," ",'2. Metadata'!B$26)</f>
        <v>N/A</v>
      </c>
      <c r="J1011" s="19" t="s">
        <v>7</v>
      </c>
      <c r="K1011" s="20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</row>
    <row r="1012">
      <c r="A1012" s="7">
        <v>44298.0</v>
      </c>
      <c r="B1012" s="8" t="s">
        <v>6</v>
      </c>
      <c r="C1012" s="2">
        <f>if(isblank(B1012)=TRUE," ", IF(B1012='2. Metadata'!B$1,'2. Metadata'!B$5, if(B1012='2. Metadata'!C$1,'2. Metadata'!C$5,if(B1012='2. Metadata'!D$1,'2. Metadata'!D$5, if(B1012='2. Metadata'!E$1,'2. Metadata'!E$5,if( B1012='2. Metadata'!F$1,'2. Metadata'!F$5,if(B1012='2. Metadata'!G$1,'2. Metadata'!G$5,if(B1012='2. Metadata'!H$1,'2. Metadata'!H$5, if(B1012='2. Metadata'!I$1,'2. Metadata'!I$5, if(B1012='2. Metadata'!J$1,'2. Metadata'!J$5, if(B1012='2. Metadata'!K$1,'2. Metadata'!K$5, if(B1012='2. Metadata'!L$1,'2. Metadata'!L$5, if(B1012='2. Metadata'!M$1,'2. Metadata'!M$5, if(B1012='2. Metadata'!N$1,'2. Metadata'!N$5))))))))))))))</f>
        <v>50.07754523</v>
      </c>
      <c r="D1012" s="9">
        <f>if(isblank(B1012)=TRUE," ", IF(B1012='2. Metadata'!B$1,'2. Metadata'!B$6, if(B1012='2. Metadata'!C$1,'2. Metadata'!C$6,if(B1012='2. Metadata'!D$1,'2. Metadata'!D$6, if(B1012='2. Metadata'!E$1,'2. Metadata'!E$6,if( B1012='2. Metadata'!F$1,'2. Metadata'!F$6,if(B1012='2. Metadata'!G$1,'2. Metadata'!G$6,if(B1012='2. Metadata'!H$1,'2. Metadata'!H$6, if(B1012='2. Metadata'!I$1,'2. Metadata'!I$6, if(B1012='2. Metadata'!J$1,'2. Metadata'!J$6, if(B1012='2. Metadata'!K$1,'2. Metadata'!K$6, if(B1012='2. Metadata'!L$1,'2. Metadata'!L$6, if(B1012='2. Metadata'!M$1,'2. Metadata'!M$6, if(B1012='2. Metadata'!N$1,'2. Metadata'!N$6))))))))))))))</f>
        <v>-116.8675084</v>
      </c>
      <c r="E1012" s="10" t="s">
        <v>7</v>
      </c>
      <c r="F1012" s="10">
        <v>0.0</v>
      </c>
      <c r="G1012" s="11" t="str">
        <f>if(isblank(F1012)=TRUE," ",'2. Metadata'!B$14)</f>
        <v>millimetres</v>
      </c>
      <c r="H1012" s="10">
        <v>-1.0</v>
      </c>
      <c r="I1012" s="15" t="str">
        <f>if(isblank(H1012)=TRUE," ",'2. Metadata'!B$26)</f>
        <v>N/A</v>
      </c>
      <c r="J1012" s="19" t="s">
        <v>7</v>
      </c>
      <c r="K1012" s="20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</row>
    <row r="1013">
      <c r="A1013" s="7">
        <v>44299.0</v>
      </c>
      <c r="B1013" s="8" t="s">
        <v>6</v>
      </c>
      <c r="C1013" s="2">
        <f>if(isblank(B1013)=TRUE," ", IF(B1013='2. Metadata'!B$1,'2. Metadata'!B$5, if(B1013='2. Metadata'!C$1,'2. Metadata'!C$5,if(B1013='2. Metadata'!D$1,'2. Metadata'!D$5, if(B1013='2. Metadata'!E$1,'2. Metadata'!E$5,if( B1013='2. Metadata'!F$1,'2. Metadata'!F$5,if(B1013='2. Metadata'!G$1,'2. Metadata'!G$5,if(B1013='2. Metadata'!H$1,'2. Metadata'!H$5, if(B1013='2. Metadata'!I$1,'2. Metadata'!I$5, if(B1013='2. Metadata'!J$1,'2. Metadata'!J$5, if(B1013='2. Metadata'!K$1,'2. Metadata'!K$5, if(B1013='2. Metadata'!L$1,'2. Metadata'!L$5, if(B1013='2. Metadata'!M$1,'2. Metadata'!M$5, if(B1013='2. Metadata'!N$1,'2. Metadata'!N$5))))))))))))))</f>
        <v>50.07754523</v>
      </c>
      <c r="D1013" s="9">
        <f>if(isblank(B1013)=TRUE," ", IF(B1013='2. Metadata'!B$1,'2. Metadata'!B$6, if(B1013='2. Metadata'!C$1,'2. Metadata'!C$6,if(B1013='2. Metadata'!D$1,'2. Metadata'!D$6, if(B1013='2. Metadata'!E$1,'2. Metadata'!E$6,if( B1013='2. Metadata'!F$1,'2. Metadata'!F$6,if(B1013='2. Metadata'!G$1,'2. Metadata'!G$6,if(B1013='2. Metadata'!H$1,'2. Metadata'!H$6, if(B1013='2. Metadata'!I$1,'2. Metadata'!I$6, if(B1013='2. Metadata'!J$1,'2. Metadata'!J$6, if(B1013='2. Metadata'!K$1,'2. Metadata'!K$6, if(B1013='2. Metadata'!L$1,'2. Metadata'!L$6, if(B1013='2. Metadata'!M$1,'2. Metadata'!M$6, if(B1013='2. Metadata'!N$1,'2. Metadata'!N$6))))))))))))))</f>
        <v>-116.8675084</v>
      </c>
      <c r="E1013" s="10" t="s">
        <v>7</v>
      </c>
      <c r="F1013" s="10">
        <v>0.0</v>
      </c>
      <c r="G1013" s="11" t="str">
        <f>if(isblank(F1013)=TRUE," ",'2. Metadata'!B$14)</f>
        <v>millimetres</v>
      </c>
      <c r="H1013" s="10">
        <v>-1.0</v>
      </c>
      <c r="I1013" s="15" t="str">
        <f>if(isblank(H1013)=TRUE," ",'2. Metadata'!B$26)</f>
        <v>N/A</v>
      </c>
      <c r="J1013" s="19" t="s">
        <v>7</v>
      </c>
      <c r="K1013" s="20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</row>
    <row r="1014">
      <c r="A1014" s="7">
        <v>44300.0</v>
      </c>
      <c r="B1014" s="8" t="s">
        <v>6</v>
      </c>
      <c r="C1014" s="2">
        <f>if(isblank(B1014)=TRUE," ", IF(B1014='2. Metadata'!B$1,'2. Metadata'!B$5, if(B1014='2. Metadata'!C$1,'2. Metadata'!C$5,if(B1014='2. Metadata'!D$1,'2. Metadata'!D$5, if(B1014='2. Metadata'!E$1,'2. Metadata'!E$5,if( B1014='2. Metadata'!F$1,'2. Metadata'!F$5,if(B1014='2. Metadata'!G$1,'2. Metadata'!G$5,if(B1014='2. Metadata'!H$1,'2. Metadata'!H$5, if(B1014='2. Metadata'!I$1,'2. Metadata'!I$5, if(B1014='2. Metadata'!J$1,'2. Metadata'!J$5, if(B1014='2. Metadata'!K$1,'2. Metadata'!K$5, if(B1014='2. Metadata'!L$1,'2. Metadata'!L$5, if(B1014='2. Metadata'!M$1,'2. Metadata'!M$5, if(B1014='2. Metadata'!N$1,'2. Metadata'!N$5))))))))))))))</f>
        <v>50.07754523</v>
      </c>
      <c r="D1014" s="9">
        <f>if(isblank(B1014)=TRUE," ", IF(B1014='2. Metadata'!B$1,'2. Metadata'!B$6, if(B1014='2. Metadata'!C$1,'2. Metadata'!C$6,if(B1014='2. Metadata'!D$1,'2. Metadata'!D$6, if(B1014='2. Metadata'!E$1,'2. Metadata'!E$6,if( B1014='2. Metadata'!F$1,'2. Metadata'!F$6,if(B1014='2. Metadata'!G$1,'2. Metadata'!G$6,if(B1014='2. Metadata'!H$1,'2. Metadata'!H$6, if(B1014='2. Metadata'!I$1,'2. Metadata'!I$6, if(B1014='2. Metadata'!J$1,'2. Metadata'!J$6, if(B1014='2. Metadata'!K$1,'2. Metadata'!K$6, if(B1014='2. Metadata'!L$1,'2. Metadata'!L$6, if(B1014='2. Metadata'!M$1,'2. Metadata'!M$6, if(B1014='2. Metadata'!N$1,'2. Metadata'!N$6))))))))))))))</f>
        <v>-116.8675084</v>
      </c>
      <c r="E1014" s="10" t="s">
        <v>7</v>
      </c>
      <c r="F1014" s="10">
        <v>0.0</v>
      </c>
      <c r="G1014" s="11" t="str">
        <f>if(isblank(F1014)=TRUE," ",'2. Metadata'!B$14)</f>
        <v>millimetres</v>
      </c>
      <c r="H1014" s="10">
        <v>-1.0</v>
      </c>
      <c r="I1014" s="15" t="str">
        <f>if(isblank(H1014)=TRUE," ",'2. Metadata'!B$26)</f>
        <v>N/A</v>
      </c>
      <c r="J1014" s="19" t="s">
        <v>7</v>
      </c>
      <c r="K1014" s="20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</row>
    <row r="1015">
      <c r="A1015" s="7">
        <v>44301.0</v>
      </c>
      <c r="B1015" s="8" t="s">
        <v>6</v>
      </c>
      <c r="C1015" s="2">
        <f>if(isblank(B1015)=TRUE," ", IF(B1015='2. Metadata'!B$1,'2. Metadata'!B$5, if(B1015='2. Metadata'!C$1,'2. Metadata'!C$5,if(B1015='2. Metadata'!D$1,'2. Metadata'!D$5, if(B1015='2. Metadata'!E$1,'2. Metadata'!E$5,if( B1015='2. Metadata'!F$1,'2. Metadata'!F$5,if(B1015='2. Metadata'!G$1,'2. Metadata'!G$5,if(B1015='2. Metadata'!H$1,'2. Metadata'!H$5, if(B1015='2. Metadata'!I$1,'2. Metadata'!I$5, if(B1015='2. Metadata'!J$1,'2. Metadata'!J$5, if(B1015='2. Metadata'!K$1,'2. Metadata'!K$5, if(B1015='2. Metadata'!L$1,'2. Metadata'!L$5, if(B1015='2. Metadata'!M$1,'2. Metadata'!M$5, if(B1015='2. Metadata'!N$1,'2. Metadata'!N$5))))))))))))))</f>
        <v>50.07754523</v>
      </c>
      <c r="D1015" s="9">
        <f>if(isblank(B1015)=TRUE," ", IF(B1015='2. Metadata'!B$1,'2. Metadata'!B$6, if(B1015='2. Metadata'!C$1,'2. Metadata'!C$6,if(B1015='2. Metadata'!D$1,'2. Metadata'!D$6, if(B1015='2. Metadata'!E$1,'2. Metadata'!E$6,if( B1015='2. Metadata'!F$1,'2. Metadata'!F$6,if(B1015='2. Metadata'!G$1,'2. Metadata'!G$6,if(B1015='2. Metadata'!H$1,'2. Metadata'!H$6, if(B1015='2. Metadata'!I$1,'2. Metadata'!I$6, if(B1015='2. Metadata'!J$1,'2. Metadata'!J$6, if(B1015='2. Metadata'!K$1,'2. Metadata'!K$6, if(B1015='2. Metadata'!L$1,'2. Metadata'!L$6, if(B1015='2. Metadata'!M$1,'2. Metadata'!M$6, if(B1015='2. Metadata'!N$1,'2. Metadata'!N$6))))))))))))))</f>
        <v>-116.8675084</v>
      </c>
      <c r="E1015" s="10" t="s">
        <v>7</v>
      </c>
      <c r="F1015" s="10">
        <v>0.0</v>
      </c>
      <c r="G1015" s="11" t="str">
        <f>if(isblank(F1015)=TRUE," ",'2. Metadata'!B$14)</f>
        <v>millimetres</v>
      </c>
      <c r="H1015" s="10">
        <v>-1.0</v>
      </c>
      <c r="I1015" s="15" t="str">
        <f>if(isblank(H1015)=TRUE," ",'2. Metadata'!B$26)</f>
        <v>N/A</v>
      </c>
      <c r="J1015" s="19" t="s">
        <v>7</v>
      </c>
      <c r="K1015" s="20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</row>
    <row r="1016">
      <c r="A1016" s="7">
        <v>44302.0</v>
      </c>
      <c r="B1016" s="8" t="s">
        <v>6</v>
      </c>
      <c r="C1016" s="2">
        <f>if(isblank(B1016)=TRUE," ", IF(B1016='2. Metadata'!B$1,'2. Metadata'!B$5, if(B1016='2. Metadata'!C$1,'2. Metadata'!C$5,if(B1016='2. Metadata'!D$1,'2. Metadata'!D$5, if(B1016='2. Metadata'!E$1,'2. Metadata'!E$5,if( B1016='2. Metadata'!F$1,'2. Metadata'!F$5,if(B1016='2. Metadata'!G$1,'2. Metadata'!G$5,if(B1016='2. Metadata'!H$1,'2. Metadata'!H$5, if(B1016='2. Metadata'!I$1,'2. Metadata'!I$5, if(B1016='2. Metadata'!J$1,'2. Metadata'!J$5, if(B1016='2. Metadata'!K$1,'2. Metadata'!K$5, if(B1016='2. Metadata'!L$1,'2. Metadata'!L$5, if(B1016='2. Metadata'!M$1,'2. Metadata'!M$5, if(B1016='2. Metadata'!N$1,'2. Metadata'!N$5))))))))))))))</f>
        <v>50.07754523</v>
      </c>
      <c r="D1016" s="9">
        <f>if(isblank(B1016)=TRUE," ", IF(B1016='2. Metadata'!B$1,'2. Metadata'!B$6, if(B1016='2. Metadata'!C$1,'2. Metadata'!C$6,if(B1016='2. Metadata'!D$1,'2. Metadata'!D$6, if(B1016='2. Metadata'!E$1,'2. Metadata'!E$6,if( B1016='2. Metadata'!F$1,'2. Metadata'!F$6,if(B1016='2. Metadata'!G$1,'2. Metadata'!G$6,if(B1016='2. Metadata'!H$1,'2. Metadata'!H$6, if(B1016='2. Metadata'!I$1,'2. Metadata'!I$6, if(B1016='2. Metadata'!J$1,'2. Metadata'!J$6, if(B1016='2. Metadata'!K$1,'2. Metadata'!K$6, if(B1016='2. Metadata'!L$1,'2. Metadata'!L$6, if(B1016='2. Metadata'!M$1,'2. Metadata'!M$6, if(B1016='2. Metadata'!N$1,'2. Metadata'!N$6))))))))))))))</f>
        <v>-116.8675084</v>
      </c>
      <c r="E1016" s="10" t="s">
        <v>7</v>
      </c>
      <c r="F1016" s="10">
        <v>0.0</v>
      </c>
      <c r="G1016" s="11" t="str">
        <f>if(isblank(F1016)=TRUE," ",'2. Metadata'!B$14)</f>
        <v>millimetres</v>
      </c>
      <c r="H1016" s="10">
        <v>-1.0</v>
      </c>
      <c r="I1016" s="15" t="str">
        <f>if(isblank(H1016)=TRUE," ",'2. Metadata'!B$26)</f>
        <v>N/A</v>
      </c>
      <c r="J1016" s="19" t="s">
        <v>7</v>
      </c>
      <c r="K1016" s="20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</row>
    <row r="1017">
      <c r="A1017" s="7">
        <v>44303.0</v>
      </c>
      <c r="B1017" s="8" t="s">
        <v>6</v>
      </c>
      <c r="C1017" s="2">
        <f>if(isblank(B1017)=TRUE," ", IF(B1017='2. Metadata'!B$1,'2. Metadata'!B$5, if(B1017='2. Metadata'!C$1,'2. Metadata'!C$5,if(B1017='2. Metadata'!D$1,'2. Metadata'!D$5, if(B1017='2. Metadata'!E$1,'2. Metadata'!E$5,if( B1017='2. Metadata'!F$1,'2. Metadata'!F$5,if(B1017='2. Metadata'!G$1,'2. Metadata'!G$5,if(B1017='2. Metadata'!H$1,'2. Metadata'!H$5, if(B1017='2. Metadata'!I$1,'2. Metadata'!I$5, if(B1017='2. Metadata'!J$1,'2. Metadata'!J$5, if(B1017='2. Metadata'!K$1,'2. Metadata'!K$5, if(B1017='2. Metadata'!L$1,'2. Metadata'!L$5, if(B1017='2. Metadata'!M$1,'2. Metadata'!M$5, if(B1017='2. Metadata'!N$1,'2. Metadata'!N$5))))))))))))))</f>
        <v>50.07754523</v>
      </c>
      <c r="D1017" s="9">
        <f>if(isblank(B1017)=TRUE," ", IF(B1017='2. Metadata'!B$1,'2. Metadata'!B$6, if(B1017='2. Metadata'!C$1,'2. Metadata'!C$6,if(B1017='2. Metadata'!D$1,'2. Metadata'!D$6, if(B1017='2. Metadata'!E$1,'2. Metadata'!E$6,if( B1017='2. Metadata'!F$1,'2. Metadata'!F$6,if(B1017='2. Metadata'!G$1,'2. Metadata'!G$6,if(B1017='2. Metadata'!H$1,'2. Metadata'!H$6, if(B1017='2. Metadata'!I$1,'2. Metadata'!I$6, if(B1017='2. Metadata'!J$1,'2. Metadata'!J$6, if(B1017='2. Metadata'!K$1,'2. Metadata'!K$6, if(B1017='2. Metadata'!L$1,'2. Metadata'!L$6, if(B1017='2. Metadata'!M$1,'2. Metadata'!M$6, if(B1017='2. Metadata'!N$1,'2. Metadata'!N$6))))))))))))))</f>
        <v>-116.8675084</v>
      </c>
      <c r="E1017" s="10" t="s">
        <v>7</v>
      </c>
      <c r="F1017" s="10">
        <v>0.0</v>
      </c>
      <c r="G1017" s="11" t="str">
        <f>if(isblank(F1017)=TRUE," ",'2. Metadata'!B$14)</f>
        <v>millimetres</v>
      </c>
      <c r="H1017" s="10">
        <v>-1.0</v>
      </c>
      <c r="I1017" s="15" t="str">
        <f>if(isblank(H1017)=TRUE," ",'2. Metadata'!B$26)</f>
        <v>N/A</v>
      </c>
      <c r="J1017" s="19" t="s">
        <v>7</v>
      </c>
      <c r="K1017" s="20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</row>
    <row r="1018">
      <c r="A1018" s="7">
        <v>44304.0</v>
      </c>
      <c r="B1018" s="8" t="s">
        <v>6</v>
      </c>
      <c r="C1018" s="2">
        <f>if(isblank(B1018)=TRUE," ", IF(B1018='2. Metadata'!B$1,'2. Metadata'!B$5, if(B1018='2. Metadata'!C$1,'2. Metadata'!C$5,if(B1018='2. Metadata'!D$1,'2. Metadata'!D$5, if(B1018='2. Metadata'!E$1,'2. Metadata'!E$5,if( B1018='2. Metadata'!F$1,'2. Metadata'!F$5,if(B1018='2. Metadata'!G$1,'2. Metadata'!G$5,if(B1018='2. Metadata'!H$1,'2. Metadata'!H$5, if(B1018='2. Metadata'!I$1,'2. Metadata'!I$5, if(B1018='2. Metadata'!J$1,'2. Metadata'!J$5, if(B1018='2. Metadata'!K$1,'2. Metadata'!K$5, if(B1018='2. Metadata'!L$1,'2. Metadata'!L$5, if(B1018='2. Metadata'!M$1,'2. Metadata'!M$5, if(B1018='2. Metadata'!N$1,'2. Metadata'!N$5))))))))))))))</f>
        <v>50.07754523</v>
      </c>
      <c r="D1018" s="9">
        <f>if(isblank(B1018)=TRUE," ", IF(B1018='2. Metadata'!B$1,'2. Metadata'!B$6, if(B1018='2. Metadata'!C$1,'2. Metadata'!C$6,if(B1018='2. Metadata'!D$1,'2. Metadata'!D$6, if(B1018='2. Metadata'!E$1,'2. Metadata'!E$6,if( B1018='2. Metadata'!F$1,'2. Metadata'!F$6,if(B1018='2. Metadata'!G$1,'2. Metadata'!G$6,if(B1018='2. Metadata'!H$1,'2. Metadata'!H$6, if(B1018='2. Metadata'!I$1,'2. Metadata'!I$6, if(B1018='2. Metadata'!J$1,'2. Metadata'!J$6, if(B1018='2. Metadata'!K$1,'2. Metadata'!K$6, if(B1018='2. Metadata'!L$1,'2. Metadata'!L$6, if(B1018='2. Metadata'!M$1,'2. Metadata'!M$6, if(B1018='2. Metadata'!N$1,'2. Metadata'!N$6))))))))))))))</f>
        <v>-116.8675084</v>
      </c>
      <c r="E1018" s="10" t="s">
        <v>7</v>
      </c>
      <c r="F1018" s="10">
        <v>0.0</v>
      </c>
      <c r="G1018" s="11" t="str">
        <f>if(isblank(F1018)=TRUE," ",'2. Metadata'!B$14)</f>
        <v>millimetres</v>
      </c>
      <c r="H1018" s="10">
        <v>-1.0</v>
      </c>
      <c r="I1018" s="15" t="str">
        <f>if(isblank(H1018)=TRUE," ",'2. Metadata'!B$26)</f>
        <v>N/A</v>
      </c>
      <c r="J1018" s="19" t="s">
        <v>7</v>
      </c>
      <c r="K1018" s="20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</row>
    <row r="1019">
      <c r="A1019" s="7">
        <v>44305.0</v>
      </c>
      <c r="B1019" s="8" t="s">
        <v>6</v>
      </c>
      <c r="C1019" s="2">
        <f>if(isblank(B1019)=TRUE," ", IF(B1019='2. Metadata'!B$1,'2. Metadata'!B$5, if(B1019='2. Metadata'!C$1,'2. Metadata'!C$5,if(B1019='2. Metadata'!D$1,'2. Metadata'!D$5, if(B1019='2. Metadata'!E$1,'2. Metadata'!E$5,if( B1019='2. Metadata'!F$1,'2. Metadata'!F$5,if(B1019='2. Metadata'!G$1,'2. Metadata'!G$5,if(B1019='2. Metadata'!H$1,'2. Metadata'!H$5, if(B1019='2. Metadata'!I$1,'2. Metadata'!I$5, if(B1019='2. Metadata'!J$1,'2. Metadata'!J$5, if(B1019='2. Metadata'!K$1,'2. Metadata'!K$5, if(B1019='2. Metadata'!L$1,'2. Metadata'!L$5, if(B1019='2. Metadata'!M$1,'2. Metadata'!M$5, if(B1019='2. Metadata'!N$1,'2. Metadata'!N$5))))))))))))))</f>
        <v>50.07754523</v>
      </c>
      <c r="D1019" s="9">
        <f>if(isblank(B1019)=TRUE," ", IF(B1019='2. Metadata'!B$1,'2. Metadata'!B$6, if(B1019='2. Metadata'!C$1,'2. Metadata'!C$6,if(B1019='2. Metadata'!D$1,'2. Metadata'!D$6, if(B1019='2. Metadata'!E$1,'2. Metadata'!E$6,if( B1019='2. Metadata'!F$1,'2. Metadata'!F$6,if(B1019='2. Metadata'!G$1,'2. Metadata'!G$6,if(B1019='2. Metadata'!H$1,'2. Metadata'!H$6, if(B1019='2. Metadata'!I$1,'2. Metadata'!I$6, if(B1019='2. Metadata'!J$1,'2. Metadata'!J$6, if(B1019='2. Metadata'!K$1,'2. Metadata'!K$6, if(B1019='2. Metadata'!L$1,'2. Metadata'!L$6, if(B1019='2. Metadata'!M$1,'2. Metadata'!M$6, if(B1019='2. Metadata'!N$1,'2. Metadata'!N$6))))))))))))))</f>
        <v>-116.8675084</v>
      </c>
      <c r="E1019" s="10" t="s">
        <v>7</v>
      </c>
      <c r="F1019" s="10">
        <v>3.8</v>
      </c>
      <c r="G1019" s="11" t="str">
        <f>if(isblank(F1019)=TRUE," ",'2. Metadata'!B$14)</f>
        <v>millimetres</v>
      </c>
      <c r="H1019" s="10">
        <v>-1.0</v>
      </c>
      <c r="I1019" s="15" t="str">
        <f>if(isblank(H1019)=TRUE," ",'2. Metadata'!B$26)</f>
        <v>N/A</v>
      </c>
      <c r="J1019" s="19" t="s">
        <v>7</v>
      </c>
      <c r="K1019" s="20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</row>
    <row r="1020">
      <c r="A1020" s="7">
        <v>44306.0</v>
      </c>
      <c r="B1020" s="8" t="s">
        <v>6</v>
      </c>
      <c r="C1020" s="2">
        <f>if(isblank(B1020)=TRUE," ", IF(B1020='2. Metadata'!B$1,'2. Metadata'!B$5, if(B1020='2. Metadata'!C$1,'2. Metadata'!C$5,if(B1020='2. Metadata'!D$1,'2. Metadata'!D$5, if(B1020='2. Metadata'!E$1,'2. Metadata'!E$5,if( B1020='2. Metadata'!F$1,'2. Metadata'!F$5,if(B1020='2. Metadata'!G$1,'2. Metadata'!G$5,if(B1020='2. Metadata'!H$1,'2. Metadata'!H$5, if(B1020='2. Metadata'!I$1,'2. Metadata'!I$5, if(B1020='2. Metadata'!J$1,'2. Metadata'!J$5, if(B1020='2. Metadata'!K$1,'2. Metadata'!K$5, if(B1020='2. Metadata'!L$1,'2. Metadata'!L$5, if(B1020='2. Metadata'!M$1,'2. Metadata'!M$5, if(B1020='2. Metadata'!N$1,'2. Metadata'!N$5))))))))))))))</f>
        <v>50.07754523</v>
      </c>
      <c r="D1020" s="9">
        <f>if(isblank(B1020)=TRUE," ", IF(B1020='2. Metadata'!B$1,'2. Metadata'!B$6, if(B1020='2. Metadata'!C$1,'2. Metadata'!C$6,if(B1020='2. Metadata'!D$1,'2. Metadata'!D$6, if(B1020='2. Metadata'!E$1,'2. Metadata'!E$6,if( B1020='2. Metadata'!F$1,'2. Metadata'!F$6,if(B1020='2. Metadata'!G$1,'2. Metadata'!G$6,if(B1020='2. Metadata'!H$1,'2. Metadata'!H$6, if(B1020='2. Metadata'!I$1,'2. Metadata'!I$6, if(B1020='2. Metadata'!J$1,'2. Metadata'!J$6, if(B1020='2. Metadata'!K$1,'2. Metadata'!K$6, if(B1020='2. Metadata'!L$1,'2. Metadata'!L$6, if(B1020='2. Metadata'!M$1,'2. Metadata'!M$6, if(B1020='2. Metadata'!N$1,'2. Metadata'!N$6))))))))))))))</f>
        <v>-116.8675084</v>
      </c>
      <c r="E1020" s="10" t="s">
        <v>7</v>
      </c>
      <c r="F1020" s="10">
        <v>0.0</v>
      </c>
      <c r="G1020" s="11" t="str">
        <f>if(isblank(F1020)=TRUE," ",'2. Metadata'!B$14)</f>
        <v>millimetres</v>
      </c>
      <c r="H1020" s="10">
        <v>-1.0</v>
      </c>
      <c r="I1020" s="15" t="str">
        <f>if(isblank(H1020)=TRUE," ",'2. Metadata'!B$26)</f>
        <v>N/A</v>
      </c>
      <c r="J1020" s="19" t="s">
        <v>7</v>
      </c>
      <c r="K1020" s="20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</row>
    <row r="1021">
      <c r="A1021" s="7">
        <v>44307.0</v>
      </c>
      <c r="B1021" s="8" t="s">
        <v>6</v>
      </c>
      <c r="C1021" s="2">
        <f>if(isblank(B1021)=TRUE," ", IF(B1021='2. Metadata'!B$1,'2. Metadata'!B$5, if(B1021='2. Metadata'!C$1,'2. Metadata'!C$5,if(B1021='2. Metadata'!D$1,'2. Metadata'!D$5, if(B1021='2. Metadata'!E$1,'2. Metadata'!E$5,if( B1021='2. Metadata'!F$1,'2. Metadata'!F$5,if(B1021='2. Metadata'!G$1,'2. Metadata'!G$5,if(B1021='2. Metadata'!H$1,'2. Metadata'!H$5, if(B1021='2. Metadata'!I$1,'2. Metadata'!I$5, if(B1021='2. Metadata'!J$1,'2. Metadata'!J$5, if(B1021='2. Metadata'!K$1,'2. Metadata'!K$5, if(B1021='2. Metadata'!L$1,'2. Metadata'!L$5, if(B1021='2. Metadata'!M$1,'2. Metadata'!M$5, if(B1021='2. Metadata'!N$1,'2. Metadata'!N$5))))))))))))))</f>
        <v>50.07754523</v>
      </c>
      <c r="D1021" s="9">
        <f>if(isblank(B1021)=TRUE," ", IF(B1021='2. Metadata'!B$1,'2. Metadata'!B$6, if(B1021='2. Metadata'!C$1,'2. Metadata'!C$6,if(B1021='2. Metadata'!D$1,'2. Metadata'!D$6, if(B1021='2. Metadata'!E$1,'2. Metadata'!E$6,if( B1021='2. Metadata'!F$1,'2. Metadata'!F$6,if(B1021='2. Metadata'!G$1,'2. Metadata'!G$6,if(B1021='2. Metadata'!H$1,'2. Metadata'!H$6, if(B1021='2. Metadata'!I$1,'2. Metadata'!I$6, if(B1021='2. Metadata'!J$1,'2. Metadata'!J$6, if(B1021='2. Metadata'!K$1,'2. Metadata'!K$6, if(B1021='2. Metadata'!L$1,'2. Metadata'!L$6, if(B1021='2. Metadata'!M$1,'2. Metadata'!M$6, if(B1021='2. Metadata'!N$1,'2. Metadata'!N$6))))))))))))))</f>
        <v>-116.8675084</v>
      </c>
      <c r="E1021" s="10" t="s">
        <v>7</v>
      </c>
      <c r="F1021" s="10">
        <v>0.0</v>
      </c>
      <c r="G1021" s="11" t="str">
        <f>if(isblank(F1021)=TRUE," ",'2. Metadata'!B$14)</f>
        <v>millimetres</v>
      </c>
      <c r="H1021" s="10">
        <v>-1.0</v>
      </c>
      <c r="I1021" s="15" t="str">
        <f>if(isblank(H1021)=TRUE," ",'2. Metadata'!B$26)</f>
        <v>N/A</v>
      </c>
      <c r="J1021" s="19" t="s">
        <v>7</v>
      </c>
      <c r="K1021" s="20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</row>
    <row r="1022">
      <c r="A1022" s="7">
        <v>44308.0</v>
      </c>
      <c r="B1022" s="8" t="s">
        <v>6</v>
      </c>
      <c r="C1022" s="2">
        <f>if(isblank(B1022)=TRUE," ", IF(B1022='2. Metadata'!B$1,'2. Metadata'!B$5, if(B1022='2. Metadata'!C$1,'2. Metadata'!C$5,if(B1022='2. Metadata'!D$1,'2. Metadata'!D$5, if(B1022='2. Metadata'!E$1,'2. Metadata'!E$5,if( B1022='2. Metadata'!F$1,'2. Metadata'!F$5,if(B1022='2. Metadata'!G$1,'2. Metadata'!G$5,if(B1022='2. Metadata'!H$1,'2. Metadata'!H$5, if(B1022='2. Metadata'!I$1,'2. Metadata'!I$5, if(B1022='2. Metadata'!J$1,'2. Metadata'!J$5, if(B1022='2. Metadata'!K$1,'2. Metadata'!K$5, if(B1022='2. Metadata'!L$1,'2. Metadata'!L$5, if(B1022='2. Metadata'!M$1,'2. Metadata'!M$5, if(B1022='2. Metadata'!N$1,'2. Metadata'!N$5))))))))))))))</f>
        <v>50.07754523</v>
      </c>
      <c r="D1022" s="9">
        <f>if(isblank(B1022)=TRUE," ", IF(B1022='2. Metadata'!B$1,'2. Metadata'!B$6, if(B1022='2. Metadata'!C$1,'2. Metadata'!C$6,if(B1022='2. Metadata'!D$1,'2. Metadata'!D$6, if(B1022='2. Metadata'!E$1,'2. Metadata'!E$6,if( B1022='2. Metadata'!F$1,'2. Metadata'!F$6,if(B1022='2. Metadata'!G$1,'2. Metadata'!G$6,if(B1022='2. Metadata'!H$1,'2. Metadata'!H$6, if(B1022='2. Metadata'!I$1,'2. Metadata'!I$6, if(B1022='2. Metadata'!J$1,'2. Metadata'!J$6, if(B1022='2. Metadata'!K$1,'2. Metadata'!K$6, if(B1022='2. Metadata'!L$1,'2. Metadata'!L$6, if(B1022='2. Metadata'!M$1,'2. Metadata'!M$6, if(B1022='2. Metadata'!N$1,'2. Metadata'!N$6))))))))))))))</f>
        <v>-116.8675084</v>
      </c>
      <c r="E1022" s="10" t="s">
        <v>7</v>
      </c>
      <c r="F1022" s="10">
        <v>0.0</v>
      </c>
      <c r="G1022" s="11" t="str">
        <f>if(isblank(F1022)=TRUE," ",'2. Metadata'!B$14)</f>
        <v>millimetres</v>
      </c>
      <c r="H1022" s="10">
        <v>-1.0</v>
      </c>
      <c r="I1022" s="15" t="str">
        <f>if(isblank(H1022)=TRUE," ",'2. Metadata'!B$26)</f>
        <v>N/A</v>
      </c>
      <c r="J1022" s="19" t="s">
        <v>7</v>
      </c>
      <c r="K1022" s="20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</row>
    <row r="1023">
      <c r="A1023" s="7">
        <v>44309.0</v>
      </c>
      <c r="B1023" s="8" t="s">
        <v>6</v>
      </c>
      <c r="C1023" s="2">
        <f>if(isblank(B1023)=TRUE," ", IF(B1023='2. Metadata'!B$1,'2. Metadata'!B$5, if(B1023='2. Metadata'!C$1,'2. Metadata'!C$5,if(B1023='2. Metadata'!D$1,'2. Metadata'!D$5, if(B1023='2. Metadata'!E$1,'2. Metadata'!E$5,if( B1023='2. Metadata'!F$1,'2. Metadata'!F$5,if(B1023='2. Metadata'!G$1,'2. Metadata'!G$5,if(B1023='2. Metadata'!H$1,'2. Metadata'!H$5, if(B1023='2. Metadata'!I$1,'2. Metadata'!I$5, if(B1023='2. Metadata'!J$1,'2. Metadata'!J$5, if(B1023='2. Metadata'!K$1,'2. Metadata'!K$5, if(B1023='2. Metadata'!L$1,'2. Metadata'!L$5, if(B1023='2. Metadata'!M$1,'2. Metadata'!M$5, if(B1023='2. Metadata'!N$1,'2. Metadata'!N$5))))))))))))))</f>
        <v>50.07754523</v>
      </c>
      <c r="D1023" s="9">
        <f>if(isblank(B1023)=TRUE," ", IF(B1023='2. Metadata'!B$1,'2. Metadata'!B$6, if(B1023='2. Metadata'!C$1,'2. Metadata'!C$6,if(B1023='2. Metadata'!D$1,'2. Metadata'!D$6, if(B1023='2. Metadata'!E$1,'2. Metadata'!E$6,if( B1023='2. Metadata'!F$1,'2. Metadata'!F$6,if(B1023='2. Metadata'!G$1,'2. Metadata'!G$6,if(B1023='2. Metadata'!H$1,'2. Metadata'!H$6, if(B1023='2. Metadata'!I$1,'2. Metadata'!I$6, if(B1023='2. Metadata'!J$1,'2. Metadata'!J$6, if(B1023='2. Metadata'!K$1,'2. Metadata'!K$6, if(B1023='2. Metadata'!L$1,'2. Metadata'!L$6, if(B1023='2. Metadata'!M$1,'2. Metadata'!M$6, if(B1023='2. Metadata'!N$1,'2. Metadata'!N$6))))))))))))))</f>
        <v>-116.8675084</v>
      </c>
      <c r="E1023" s="10" t="s">
        <v>7</v>
      </c>
      <c r="F1023" s="10">
        <v>0.0</v>
      </c>
      <c r="G1023" s="11" t="str">
        <f>if(isblank(F1023)=TRUE," ",'2. Metadata'!B$14)</f>
        <v>millimetres</v>
      </c>
      <c r="H1023" s="10">
        <v>-1.0</v>
      </c>
      <c r="I1023" s="15" t="str">
        <f>if(isblank(H1023)=TRUE," ",'2. Metadata'!B$26)</f>
        <v>N/A</v>
      </c>
      <c r="J1023" s="19" t="s">
        <v>7</v>
      </c>
      <c r="K1023" s="20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</row>
    <row r="1024">
      <c r="A1024" s="7">
        <v>44310.0</v>
      </c>
      <c r="B1024" s="8" t="s">
        <v>6</v>
      </c>
      <c r="C1024" s="2">
        <f>if(isblank(B1024)=TRUE," ", IF(B1024='2. Metadata'!B$1,'2. Metadata'!B$5, if(B1024='2. Metadata'!C$1,'2. Metadata'!C$5,if(B1024='2. Metadata'!D$1,'2. Metadata'!D$5, if(B1024='2. Metadata'!E$1,'2. Metadata'!E$5,if( B1024='2. Metadata'!F$1,'2. Metadata'!F$5,if(B1024='2. Metadata'!G$1,'2. Metadata'!G$5,if(B1024='2. Metadata'!H$1,'2. Metadata'!H$5, if(B1024='2. Metadata'!I$1,'2. Metadata'!I$5, if(B1024='2. Metadata'!J$1,'2. Metadata'!J$5, if(B1024='2. Metadata'!K$1,'2. Metadata'!K$5, if(B1024='2. Metadata'!L$1,'2. Metadata'!L$5, if(B1024='2. Metadata'!M$1,'2. Metadata'!M$5, if(B1024='2. Metadata'!N$1,'2. Metadata'!N$5))))))))))))))</f>
        <v>50.07754523</v>
      </c>
      <c r="D1024" s="9">
        <f>if(isblank(B1024)=TRUE," ", IF(B1024='2. Metadata'!B$1,'2. Metadata'!B$6, if(B1024='2. Metadata'!C$1,'2. Metadata'!C$6,if(B1024='2. Metadata'!D$1,'2. Metadata'!D$6, if(B1024='2. Metadata'!E$1,'2. Metadata'!E$6,if( B1024='2. Metadata'!F$1,'2. Metadata'!F$6,if(B1024='2. Metadata'!G$1,'2. Metadata'!G$6,if(B1024='2. Metadata'!H$1,'2. Metadata'!H$6, if(B1024='2. Metadata'!I$1,'2. Metadata'!I$6, if(B1024='2. Metadata'!J$1,'2. Metadata'!J$6, if(B1024='2. Metadata'!K$1,'2. Metadata'!K$6, if(B1024='2. Metadata'!L$1,'2. Metadata'!L$6, if(B1024='2. Metadata'!M$1,'2. Metadata'!M$6, if(B1024='2. Metadata'!N$1,'2. Metadata'!N$6))))))))))))))</f>
        <v>-116.8675084</v>
      </c>
      <c r="E1024" s="10" t="s">
        <v>7</v>
      </c>
      <c r="F1024" s="10">
        <v>0.0</v>
      </c>
      <c r="G1024" s="11" t="str">
        <f>if(isblank(F1024)=TRUE," ",'2. Metadata'!B$14)</f>
        <v>millimetres</v>
      </c>
      <c r="H1024" s="10">
        <v>-1.0</v>
      </c>
      <c r="I1024" s="15" t="str">
        <f>if(isblank(H1024)=TRUE," ",'2. Metadata'!B$26)</f>
        <v>N/A</v>
      </c>
      <c r="J1024" s="19" t="s">
        <v>7</v>
      </c>
      <c r="K1024" s="20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</row>
    <row r="1025">
      <c r="A1025" s="7">
        <v>44311.0</v>
      </c>
      <c r="B1025" s="8" t="s">
        <v>6</v>
      </c>
      <c r="C1025" s="2">
        <f>if(isblank(B1025)=TRUE," ", IF(B1025='2. Metadata'!B$1,'2. Metadata'!B$5, if(B1025='2. Metadata'!C$1,'2. Metadata'!C$5,if(B1025='2. Metadata'!D$1,'2. Metadata'!D$5, if(B1025='2. Metadata'!E$1,'2. Metadata'!E$5,if( B1025='2. Metadata'!F$1,'2. Metadata'!F$5,if(B1025='2. Metadata'!G$1,'2. Metadata'!G$5,if(B1025='2. Metadata'!H$1,'2. Metadata'!H$5, if(B1025='2. Metadata'!I$1,'2. Metadata'!I$5, if(B1025='2. Metadata'!J$1,'2. Metadata'!J$5, if(B1025='2. Metadata'!K$1,'2. Metadata'!K$5, if(B1025='2. Metadata'!L$1,'2. Metadata'!L$5, if(B1025='2. Metadata'!M$1,'2. Metadata'!M$5, if(B1025='2. Metadata'!N$1,'2. Metadata'!N$5))))))))))))))</f>
        <v>50.07754523</v>
      </c>
      <c r="D1025" s="9">
        <f>if(isblank(B1025)=TRUE," ", IF(B1025='2. Metadata'!B$1,'2. Metadata'!B$6, if(B1025='2. Metadata'!C$1,'2. Metadata'!C$6,if(B1025='2. Metadata'!D$1,'2. Metadata'!D$6, if(B1025='2. Metadata'!E$1,'2. Metadata'!E$6,if( B1025='2. Metadata'!F$1,'2. Metadata'!F$6,if(B1025='2. Metadata'!G$1,'2. Metadata'!G$6,if(B1025='2. Metadata'!H$1,'2. Metadata'!H$6, if(B1025='2. Metadata'!I$1,'2. Metadata'!I$6, if(B1025='2. Metadata'!J$1,'2. Metadata'!J$6, if(B1025='2. Metadata'!K$1,'2. Metadata'!K$6, if(B1025='2. Metadata'!L$1,'2. Metadata'!L$6, if(B1025='2. Metadata'!M$1,'2. Metadata'!M$6, if(B1025='2. Metadata'!N$1,'2. Metadata'!N$6))))))))))))))</f>
        <v>-116.8675084</v>
      </c>
      <c r="E1025" s="10" t="s">
        <v>7</v>
      </c>
      <c r="F1025" s="10">
        <v>3.2</v>
      </c>
      <c r="G1025" s="11" t="str">
        <f>if(isblank(F1025)=TRUE," ",'2. Metadata'!B$14)</f>
        <v>millimetres</v>
      </c>
      <c r="H1025" s="10">
        <v>-1.0</v>
      </c>
      <c r="I1025" s="15" t="str">
        <f>if(isblank(H1025)=TRUE," ",'2. Metadata'!B$26)</f>
        <v>N/A</v>
      </c>
      <c r="J1025" s="19" t="s">
        <v>7</v>
      </c>
      <c r="K1025" s="20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</row>
    <row r="1026">
      <c r="A1026" s="7">
        <v>44312.0</v>
      </c>
      <c r="B1026" s="8" t="s">
        <v>6</v>
      </c>
      <c r="C1026" s="2">
        <f>if(isblank(B1026)=TRUE," ", IF(B1026='2. Metadata'!B$1,'2. Metadata'!B$5, if(B1026='2. Metadata'!C$1,'2. Metadata'!C$5,if(B1026='2. Metadata'!D$1,'2. Metadata'!D$5, if(B1026='2. Metadata'!E$1,'2. Metadata'!E$5,if( B1026='2. Metadata'!F$1,'2. Metadata'!F$5,if(B1026='2. Metadata'!G$1,'2. Metadata'!G$5,if(B1026='2. Metadata'!H$1,'2. Metadata'!H$5, if(B1026='2. Metadata'!I$1,'2. Metadata'!I$5, if(B1026='2. Metadata'!J$1,'2. Metadata'!J$5, if(B1026='2. Metadata'!K$1,'2. Metadata'!K$5, if(B1026='2. Metadata'!L$1,'2. Metadata'!L$5, if(B1026='2. Metadata'!M$1,'2. Metadata'!M$5, if(B1026='2. Metadata'!N$1,'2. Metadata'!N$5))))))))))))))</f>
        <v>50.07754523</v>
      </c>
      <c r="D1026" s="9">
        <f>if(isblank(B1026)=TRUE," ", IF(B1026='2. Metadata'!B$1,'2. Metadata'!B$6, if(B1026='2. Metadata'!C$1,'2. Metadata'!C$6,if(B1026='2. Metadata'!D$1,'2. Metadata'!D$6, if(B1026='2. Metadata'!E$1,'2. Metadata'!E$6,if( B1026='2. Metadata'!F$1,'2. Metadata'!F$6,if(B1026='2. Metadata'!G$1,'2. Metadata'!G$6,if(B1026='2. Metadata'!H$1,'2. Metadata'!H$6, if(B1026='2. Metadata'!I$1,'2. Metadata'!I$6, if(B1026='2. Metadata'!J$1,'2. Metadata'!J$6, if(B1026='2. Metadata'!K$1,'2. Metadata'!K$6, if(B1026='2. Metadata'!L$1,'2. Metadata'!L$6, if(B1026='2. Metadata'!M$1,'2. Metadata'!M$6, if(B1026='2. Metadata'!N$1,'2. Metadata'!N$6))))))))))))))</f>
        <v>-116.8675084</v>
      </c>
      <c r="E1026" s="10" t="s">
        <v>7</v>
      </c>
      <c r="F1026" s="10">
        <v>11.6</v>
      </c>
      <c r="G1026" s="11" t="str">
        <f>if(isblank(F1026)=TRUE," ",'2. Metadata'!B$14)</f>
        <v>millimetres</v>
      </c>
      <c r="H1026" s="10">
        <v>-1.0</v>
      </c>
      <c r="I1026" s="15" t="str">
        <f>if(isblank(H1026)=TRUE," ",'2. Metadata'!B$26)</f>
        <v>N/A</v>
      </c>
      <c r="J1026" s="19" t="s">
        <v>7</v>
      </c>
      <c r="K1026" s="20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</row>
    <row r="1027">
      <c r="A1027" s="7">
        <v>44313.0</v>
      </c>
      <c r="B1027" s="8" t="s">
        <v>6</v>
      </c>
      <c r="C1027" s="2">
        <f>if(isblank(B1027)=TRUE," ", IF(B1027='2. Metadata'!B$1,'2. Metadata'!B$5, if(B1027='2. Metadata'!C$1,'2. Metadata'!C$5,if(B1027='2. Metadata'!D$1,'2. Metadata'!D$5, if(B1027='2. Metadata'!E$1,'2. Metadata'!E$5,if( B1027='2. Metadata'!F$1,'2. Metadata'!F$5,if(B1027='2. Metadata'!G$1,'2. Metadata'!G$5,if(B1027='2. Metadata'!H$1,'2. Metadata'!H$5, if(B1027='2. Metadata'!I$1,'2. Metadata'!I$5, if(B1027='2. Metadata'!J$1,'2. Metadata'!J$5, if(B1027='2. Metadata'!K$1,'2. Metadata'!K$5, if(B1027='2. Metadata'!L$1,'2. Metadata'!L$5, if(B1027='2. Metadata'!M$1,'2. Metadata'!M$5, if(B1027='2. Metadata'!N$1,'2. Metadata'!N$5))))))))))))))</f>
        <v>50.07754523</v>
      </c>
      <c r="D1027" s="9">
        <f>if(isblank(B1027)=TRUE," ", IF(B1027='2. Metadata'!B$1,'2. Metadata'!B$6, if(B1027='2. Metadata'!C$1,'2. Metadata'!C$6,if(B1027='2. Metadata'!D$1,'2. Metadata'!D$6, if(B1027='2. Metadata'!E$1,'2. Metadata'!E$6,if( B1027='2. Metadata'!F$1,'2. Metadata'!F$6,if(B1027='2. Metadata'!G$1,'2. Metadata'!G$6,if(B1027='2. Metadata'!H$1,'2. Metadata'!H$6, if(B1027='2. Metadata'!I$1,'2. Metadata'!I$6, if(B1027='2. Metadata'!J$1,'2. Metadata'!J$6, if(B1027='2. Metadata'!K$1,'2. Metadata'!K$6, if(B1027='2. Metadata'!L$1,'2. Metadata'!L$6, if(B1027='2. Metadata'!M$1,'2. Metadata'!M$6, if(B1027='2. Metadata'!N$1,'2. Metadata'!N$6))))))))))))))</f>
        <v>-116.8675084</v>
      </c>
      <c r="E1027" s="10" t="s">
        <v>7</v>
      </c>
      <c r="F1027" s="10">
        <v>2.8</v>
      </c>
      <c r="G1027" s="11" t="str">
        <f>if(isblank(F1027)=TRUE," ",'2. Metadata'!B$14)</f>
        <v>millimetres</v>
      </c>
      <c r="H1027" s="10">
        <v>-1.0</v>
      </c>
      <c r="I1027" s="15" t="str">
        <f>if(isblank(H1027)=TRUE," ",'2. Metadata'!B$26)</f>
        <v>N/A</v>
      </c>
      <c r="J1027" s="19" t="s">
        <v>7</v>
      </c>
      <c r="K1027" s="20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</row>
    <row r="1028">
      <c r="A1028" s="7">
        <v>44314.0</v>
      </c>
      <c r="B1028" s="8" t="s">
        <v>6</v>
      </c>
      <c r="C1028" s="2">
        <f>if(isblank(B1028)=TRUE," ", IF(B1028='2. Metadata'!B$1,'2. Metadata'!B$5, if(B1028='2. Metadata'!C$1,'2. Metadata'!C$5,if(B1028='2. Metadata'!D$1,'2. Metadata'!D$5, if(B1028='2. Metadata'!E$1,'2. Metadata'!E$5,if( B1028='2. Metadata'!F$1,'2. Metadata'!F$5,if(B1028='2. Metadata'!G$1,'2. Metadata'!G$5,if(B1028='2. Metadata'!H$1,'2. Metadata'!H$5, if(B1028='2. Metadata'!I$1,'2. Metadata'!I$5, if(B1028='2. Metadata'!J$1,'2. Metadata'!J$5, if(B1028='2. Metadata'!K$1,'2. Metadata'!K$5, if(B1028='2. Metadata'!L$1,'2. Metadata'!L$5, if(B1028='2. Metadata'!M$1,'2. Metadata'!M$5, if(B1028='2. Metadata'!N$1,'2. Metadata'!N$5))))))))))))))</f>
        <v>50.07754523</v>
      </c>
      <c r="D1028" s="9">
        <f>if(isblank(B1028)=TRUE," ", IF(B1028='2. Metadata'!B$1,'2. Metadata'!B$6, if(B1028='2. Metadata'!C$1,'2. Metadata'!C$6,if(B1028='2. Metadata'!D$1,'2. Metadata'!D$6, if(B1028='2. Metadata'!E$1,'2. Metadata'!E$6,if( B1028='2. Metadata'!F$1,'2. Metadata'!F$6,if(B1028='2. Metadata'!G$1,'2. Metadata'!G$6,if(B1028='2. Metadata'!H$1,'2. Metadata'!H$6, if(B1028='2. Metadata'!I$1,'2. Metadata'!I$6, if(B1028='2. Metadata'!J$1,'2. Metadata'!J$6, if(B1028='2. Metadata'!K$1,'2. Metadata'!K$6, if(B1028='2. Metadata'!L$1,'2. Metadata'!L$6, if(B1028='2. Metadata'!M$1,'2. Metadata'!M$6, if(B1028='2. Metadata'!N$1,'2. Metadata'!N$6))))))))))))))</f>
        <v>-116.8675084</v>
      </c>
      <c r="E1028" s="10" t="s">
        <v>7</v>
      </c>
      <c r="F1028" s="10">
        <v>0.0</v>
      </c>
      <c r="G1028" s="11" t="str">
        <f>if(isblank(F1028)=TRUE," ",'2. Metadata'!B$14)</f>
        <v>millimetres</v>
      </c>
      <c r="H1028" s="10">
        <v>-1.0</v>
      </c>
      <c r="I1028" s="15" t="str">
        <f>if(isblank(H1028)=TRUE," ",'2. Metadata'!B$26)</f>
        <v>N/A</v>
      </c>
      <c r="J1028" s="19" t="s">
        <v>7</v>
      </c>
      <c r="K1028" s="20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</row>
    <row r="1029">
      <c r="A1029" s="7">
        <v>44315.0</v>
      </c>
      <c r="B1029" s="8" t="s">
        <v>6</v>
      </c>
      <c r="C1029" s="2">
        <f>if(isblank(B1029)=TRUE," ", IF(B1029='2. Metadata'!B$1,'2. Metadata'!B$5, if(B1029='2. Metadata'!C$1,'2. Metadata'!C$5,if(B1029='2. Metadata'!D$1,'2. Metadata'!D$5, if(B1029='2. Metadata'!E$1,'2. Metadata'!E$5,if( B1029='2. Metadata'!F$1,'2. Metadata'!F$5,if(B1029='2. Metadata'!G$1,'2. Metadata'!G$5,if(B1029='2. Metadata'!H$1,'2. Metadata'!H$5, if(B1029='2. Metadata'!I$1,'2. Metadata'!I$5, if(B1029='2. Metadata'!J$1,'2. Metadata'!J$5, if(B1029='2. Metadata'!K$1,'2. Metadata'!K$5, if(B1029='2. Metadata'!L$1,'2. Metadata'!L$5, if(B1029='2. Metadata'!M$1,'2. Metadata'!M$5, if(B1029='2. Metadata'!N$1,'2. Metadata'!N$5))))))))))))))</f>
        <v>50.07754523</v>
      </c>
      <c r="D1029" s="9">
        <f>if(isblank(B1029)=TRUE," ", IF(B1029='2. Metadata'!B$1,'2. Metadata'!B$6, if(B1029='2. Metadata'!C$1,'2. Metadata'!C$6,if(B1029='2. Metadata'!D$1,'2. Metadata'!D$6, if(B1029='2. Metadata'!E$1,'2. Metadata'!E$6,if( B1029='2. Metadata'!F$1,'2. Metadata'!F$6,if(B1029='2. Metadata'!G$1,'2. Metadata'!G$6,if(B1029='2. Metadata'!H$1,'2. Metadata'!H$6, if(B1029='2. Metadata'!I$1,'2. Metadata'!I$6, if(B1029='2. Metadata'!J$1,'2. Metadata'!J$6, if(B1029='2. Metadata'!K$1,'2. Metadata'!K$6, if(B1029='2. Metadata'!L$1,'2. Metadata'!L$6, if(B1029='2. Metadata'!M$1,'2. Metadata'!M$6, if(B1029='2. Metadata'!N$1,'2. Metadata'!N$6))))))))))))))</f>
        <v>-116.8675084</v>
      </c>
      <c r="E1029" s="10" t="s">
        <v>7</v>
      </c>
      <c r="F1029" s="10">
        <v>0.0</v>
      </c>
      <c r="G1029" s="11" t="str">
        <f>if(isblank(F1029)=TRUE," ",'2. Metadata'!B$14)</f>
        <v>millimetres</v>
      </c>
      <c r="H1029" s="10">
        <v>-1.0</v>
      </c>
      <c r="I1029" s="15" t="str">
        <f>if(isblank(H1029)=TRUE," ",'2. Metadata'!B$26)</f>
        <v>N/A</v>
      </c>
      <c r="J1029" s="19" t="s">
        <v>7</v>
      </c>
      <c r="K1029" s="20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</row>
    <row r="1030">
      <c r="A1030" s="7">
        <v>44316.0</v>
      </c>
      <c r="B1030" s="8" t="s">
        <v>6</v>
      </c>
      <c r="C1030" s="2">
        <f>if(isblank(B1030)=TRUE," ", IF(B1030='2. Metadata'!B$1,'2. Metadata'!B$5, if(B1030='2. Metadata'!C$1,'2. Metadata'!C$5,if(B1030='2. Metadata'!D$1,'2. Metadata'!D$5, if(B1030='2. Metadata'!E$1,'2. Metadata'!E$5,if( B1030='2. Metadata'!F$1,'2. Metadata'!F$5,if(B1030='2. Metadata'!G$1,'2. Metadata'!G$5,if(B1030='2. Metadata'!H$1,'2. Metadata'!H$5, if(B1030='2. Metadata'!I$1,'2. Metadata'!I$5, if(B1030='2. Metadata'!J$1,'2. Metadata'!J$5, if(B1030='2. Metadata'!K$1,'2. Metadata'!K$5, if(B1030='2. Metadata'!L$1,'2. Metadata'!L$5, if(B1030='2. Metadata'!M$1,'2. Metadata'!M$5, if(B1030='2. Metadata'!N$1,'2. Metadata'!N$5))))))))))))))</f>
        <v>50.07754523</v>
      </c>
      <c r="D1030" s="9">
        <f>if(isblank(B1030)=TRUE," ", IF(B1030='2. Metadata'!B$1,'2. Metadata'!B$6, if(B1030='2. Metadata'!C$1,'2. Metadata'!C$6,if(B1030='2. Metadata'!D$1,'2. Metadata'!D$6, if(B1030='2. Metadata'!E$1,'2. Metadata'!E$6,if( B1030='2. Metadata'!F$1,'2. Metadata'!F$6,if(B1030='2. Metadata'!G$1,'2. Metadata'!G$6,if(B1030='2. Metadata'!H$1,'2. Metadata'!H$6, if(B1030='2. Metadata'!I$1,'2. Metadata'!I$6, if(B1030='2. Metadata'!J$1,'2. Metadata'!J$6, if(B1030='2. Metadata'!K$1,'2. Metadata'!K$6, if(B1030='2. Metadata'!L$1,'2. Metadata'!L$6, if(B1030='2. Metadata'!M$1,'2. Metadata'!M$6, if(B1030='2. Metadata'!N$1,'2. Metadata'!N$6))))))))))))))</f>
        <v>-116.8675084</v>
      </c>
      <c r="E1030" s="10" t="s">
        <v>7</v>
      </c>
      <c r="F1030" s="10">
        <v>0.0</v>
      </c>
      <c r="G1030" s="11" t="str">
        <f>if(isblank(F1030)=TRUE," ",'2. Metadata'!B$14)</f>
        <v>millimetres</v>
      </c>
      <c r="H1030" s="10">
        <v>-1.0</v>
      </c>
      <c r="I1030" s="15" t="str">
        <f>if(isblank(H1030)=TRUE," ",'2. Metadata'!B$26)</f>
        <v>N/A</v>
      </c>
      <c r="J1030" s="19" t="s">
        <v>7</v>
      </c>
      <c r="K1030" s="20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</row>
    <row r="1031">
      <c r="A1031" s="7">
        <v>44317.0</v>
      </c>
      <c r="B1031" s="8" t="s">
        <v>6</v>
      </c>
      <c r="C1031" s="2">
        <f>if(isblank(B1031)=TRUE," ", IF(B1031='2. Metadata'!B$1,'2. Metadata'!B$5, if(B1031='2. Metadata'!C$1,'2. Metadata'!C$5,if(B1031='2. Metadata'!D$1,'2. Metadata'!D$5, if(B1031='2. Metadata'!E$1,'2. Metadata'!E$5,if( B1031='2. Metadata'!F$1,'2. Metadata'!F$5,if(B1031='2. Metadata'!G$1,'2. Metadata'!G$5,if(B1031='2. Metadata'!H$1,'2. Metadata'!H$5, if(B1031='2. Metadata'!I$1,'2. Metadata'!I$5, if(B1031='2. Metadata'!J$1,'2. Metadata'!J$5, if(B1031='2. Metadata'!K$1,'2. Metadata'!K$5, if(B1031='2. Metadata'!L$1,'2. Metadata'!L$5, if(B1031='2. Metadata'!M$1,'2. Metadata'!M$5, if(B1031='2. Metadata'!N$1,'2. Metadata'!N$5))))))))))))))</f>
        <v>50.07754523</v>
      </c>
      <c r="D1031" s="9">
        <f>if(isblank(B1031)=TRUE," ", IF(B1031='2. Metadata'!B$1,'2. Metadata'!B$6, if(B1031='2. Metadata'!C$1,'2. Metadata'!C$6,if(B1031='2. Metadata'!D$1,'2. Metadata'!D$6, if(B1031='2. Metadata'!E$1,'2. Metadata'!E$6,if( B1031='2. Metadata'!F$1,'2. Metadata'!F$6,if(B1031='2. Metadata'!G$1,'2. Metadata'!G$6,if(B1031='2. Metadata'!H$1,'2. Metadata'!H$6, if(B1031='2. Metadata'!I$1,'2. Metadata'!I$6, if(B1031='2. Metadata'!J$1,'2. Metadata'!J$6, if(B1031='2. Metadata'!K$1,'2. Metadata'!K$6, if(B1031='2. Metadata'!L$1,'2. Metadata'!L$6, if(B1031='2. Metadata'!M$1,'2. Metadata'!M$6, if(B1031='2. Metadata'!N$1,'2. Metadata'!N$6))))))))))))))</f>
        <v>-116.8675084</v>
      </c>
      <c r="E1031" s="10" t="s">
        <v>7</v>
      </c>
      <c r="F1031" s="10">
        <v>0.4</v>
      </c>
      <c r="G1031" s="11" t="str">
        <f>if(isblank(F1031)=TRUE," ",'2. Metadata'!B$14)</f>
        <v>millimetres</v>
      </c>
      <c r="H1031" s="10">
        <v>-1.0</v>
      </c>
      <c r="I1031" s="15" t="str">
        <f>if(isblank(H1031)=TRUE," ",'2. Metadata'!B$26)</f>
        <v>N/A</v>
      </c>
      <c r="J1031" s="19" t="s">
        <v>7</v>
      </c>
      <c r="K1031" s="20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</row>
    <row r="1032">
      <c r="A1032" s="7">
        <v>44318.0</v>
      </c>
      <c r="B1032" s="8" t="s">
        <v>6</v>
      </c>
      <c r="C1032" s="2">
        <f>if(isblank(B1032)=TRUE," ", IF(B1032='2. Metadata'!B$1,'2. Metadata'!B$5, if(B1032='2. Metadata'!C$1,'2. Metadata'!C$5,if(B1032='2. Metadata'!D$1,'2. Metadata'!D$5, if(B1032='2. Metadata'!E$1,'2. Metadata'!E$5,if( B1032='2. Metadata'!F$1,'2. Metadata'!F$5,if(B1032='2. Metadata'!G$1,'2. Metadata'!G$5,if(B1032='2. Metadata'!H$1,'2. Metadata'!H$5, if(B1032='2. Metadata'!I$1,'2. Metadata'!I$5, if(B1032='2. Metadata'!J$1,'2. Metadata'!J$5, if(B1032='2. Metadata'!K$1,'2. Metadata'!K$5, if(B1032='2. Metadata'!L$1,'2. Metadata'!L$5, if(B1032='2. Metadata'!M$1,'2. Metadata'!M$5, if(B1032='2. Metadata'!N$1,'2. Metadata'!N$5))))))))))))))</f>
        <v>50.07754523</v>
      </c>
      <c r="D1032" s="9">
        <f>if(isblank(B1032)=TRUE," ", IF(B1032='2. Metadata'!B$1,'2. Metadata'!B$6, if(B1032='2. Metadata'!C$1,'2. Metadata'!C$6,if(B1032='2. Metadata'!D$1,'2. Metadata'!D$6, if(B1032='2. Metadata'!E$1,'2. Metadata'!E$6,if( B1032='2. Metadata'!F$1,'2. Metadata'!F$6,if(B1032='2. Metadata'!G$1,'2. Metadata'!G$6,if(B1032='2. Metadata'!H$1,'2. Metadata'!H$6, if(B1032='2. Metadata'!I$1,'2. Metadata'!I$6, if(B1032='2. Metadata'!J$1,'2. Metadata'!J$6, if(B1032='2. Metadata'!K$1,'2. Metadata'!K$6, if(B1032='2. Metadata'!L$1,'2. Metadata'!L$6, if(B1032='2. Metadata'!M$1,'2. Metadata'!M$6, if(B1032='2. Metadata'!N$1,'2. Metadata'!N$6))))))))))))))</f>
        <v>-116.8675084</v>
      </c>
      <c r="E1032" s="10" t="s">
        <v>7</v>
      </c>
      <c r="F1032" s="10">
        <v>0.6</v>
      </c>
      <c r="G1032" s="11" t="str">
        <f>if(isblank(F1032)=TRUE," ",'2. Metadata'!B$14)</f>
        <v>millimetres</v>
      </c>
      <c r="H1032" s="10">
        <v>-1.0</v>
      </c>
      <c r="I1032" s="15" t="str">
        <f>if(isblank(H1032)=TRUE," ",'2. Metadata'!B$26)</f>
        <v>N/A</v>
      </c>
      <c r="J1032" s="19" t="s">
        <v>7</v>
      </c>
      <c r="K1032" s="20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</row>
    <row r="1033">
      <c r="A1033" s="7">
        <v>44319.0</v>
      </c>
      <c r="B1033" s="8" t="s">
        <v>6</v>
      </c>
      <c r="C1033" s="2">
        <f>if(isblank(B1033)=TRUE," ", IF(B1033='2. Metadata'!B$1,'2. Metadata'!B$5, if(B1033='2. Metadata'!C$1,'2. Metadata'!C$5,if(B1033='2. Metadata'!D$1,'2. Metadata'!D$5, if(B1033='2. Metadata'!E$1,'2. Metadata'!E$5,if( B1033='2. Metadata'!F$1,'2. Metadata'!F$5,if(B1033='2. Metadata'!G$1,'2. Metadata'!G$5,if(B1033='2. Metadata'!H$1,'2. Metadata'!H$5, if(B1033='2. Metadata'!I$1,'2. Metadata'!I$5, if(B1033='2. Metadata'!J$1,'2. Metadata'!J$5, if(B1033='2. Metadata'!K$1,'2. Metadata'!K$5, if(B1033='2. Metadata'!L$1,'2. Metadata'!L$5, if(B1033='2. Metadata'!M$1,'2. Metadata'!M$5, if(B1033='2. Metadata'!N$1,'2. Metadata'!N$5))))))))))))))</f>
        <v>50.07754523</v>
      </c>
      <c r="D1033" s="9">
        <f>if(isblank(B1033)=TRUE," ", IF(B1033='2. Metadata'!B$1,'2. Metadata'!B$6, if(B1033='2. Metadata'!C$1,'2. Metadata'!C$6,if(B1033='2. Metadata'!D$1,'2. Metadata'!D$6, if(B1033='2. Metadata'!E$1,'2. Metadata'!E$6,if( B1033='2. Metadata'!F$1,'2. Metadata'!F$6,if(B1033='2. Metadata'!G$1,'2. Metadata'!G$6,if(B1033='2. Metadata'!H$1,'2. Metadata'!H$6, if(B1033='2. Metadata'!I$1,'2. Metadata'!I$6, if(B1033='2. Metadata'!J$1,'2. Metadata'!J$6, if(B1033='2. Metadata'!K$1,'2. Metadata'!K$6, if(B1033='2. Metadata'!L$1,'2. Metadata'!L$6, if(B1033='2. Metadata'!M$1,'2. Metadata'!M$6, if(B1033='2. Metadata'!N$1,'2. Metadata'!N$6))))))))))))))</f>
        <v>-116.8675084</v>
      </c>
      <c r="E1033" s="10" t="s">
        <v>7</v>
      </c>
      <c r="F1033" s="10">
        <v>0.0</v>
      </c>
      <c r="G1033" s="11" t="str">
        <f>if(isblank(F1033)=TRUE," ",'2. Metadata'!B$14)</f>
        <v>millimetres</v>
      </c>
      <c r="H1033" s="10">
        <v>-1.0</v>
      </c>
      <c r="I1033" s="15" t="str">
        <f>if(isblank(H1033)=TRUE," ",'2. Metadata'!B$26)</f>
        <v>N/A</v>
      </c>
      <c r="J1033" s="19" t="s">
        <v>7</v>
      </c>
      <c r="K1033" s="20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</row>
    <row r="1034">
      <c r="A1034" s="22">
        <v>44320.0</v>
      </c>
      <c r="B1034" s="8" t="s">
        <v>6</v>
      </c>
      <c r="C1034" s="2">
        <f>if(isblank(B1034)=TRUE," ", IF(B1034='2. Metadata'!B$1,'2. Metadata'!B$5, if(B1034='2. Metadata'!C$1,'2. Metadata'!C$5,if(B1034='2. Metadata'!D$1,'2. Metadata'!D$5, if(B1034='2. Metadata'!E$1,'2. Metadata'!E$5,if( B1034='2. Metadata'!F$1,'2. Metadata'!F$5,if(B1034='2. Metadata'!G$1,'2. Metadata'!G$5,if(B1034='2. Metadata'!H$1,'2. Metadata'!H$5, if(B1034='2. Metadata'!I$1,'2. Metadata'!I$5, if(B1034='2. Metadata'!J$1,'2. Metadata'!J$5, if(B1034='2. Metadata'!K$1,'2. Metadata'!K$5, if(B1034='2. Metadata'!L$1,'2. Metadata'!L$5, if(B1034='2. Metadata'!M$1,'2. Metadata'!M$5, if(B1034='2. Metadata'!N$1,'2. Metadata'!N$5))))))))))))))</f>
        <v>50.07754523</v>
      </c>
      <c r="D1034" s="9">
        <f>if(isblank(B1034)=TRUE," ", IF(B1034='2. Metadata'!B$1,'2. Metadata'!B$6, if(B1034='2. Metadata'!C$1,'2. Metadata'!C$6,if(B1034='2. Metadata'!D$1,'2. Metadata'!D$6, if(B1034='2. Metadata'!E$1,'2. Metadata'!E$6,if( B1034='2. Metadata'!F$1,'2. Metadata'!F$6,if(B1034='2. Metadata'!G$1,'2. Metadata'!G$6,if(B1034='2. Metadata'!H$1,'2. Metadata'!H$6, if(B1034='2. Metadata'!I$1,'2. Metadata'!I$6, if(B1034='2. Metadata'!J$1,'2. Metadata'!J$6, if(B1034='2. Metadata'!K$1,'2. Metadata'!K$6, if(B1034='2. Metadata'!L$1,'2. Metadata'!L$6, if(B1034='2. Metadata'!M$1,'2. Metadata'!M$6, if(B1034='2. Metadata'!N$1,'2. Metadata'!N$6))))))))))))))</f>
        <v>-116.8675084</v>
      </c>
      <c r="E1034" s="10" t="s">
        <v>7</v>
      </c>
      <c r="F1034" s="10">
        <v>0.0</v>
      </c>
      <c r="G1034" s="11" t="str">
        <f>if(isblank(F1034)=TRUE," ",'2. Metadata'!B$14)</f>
        <v>millimetres</v>
      </c>
      <c r="H1034" s="10">
        <v>-1.0</v>
      </c>
      <c r="I1034" s="15" t="str">
        <f>if(isblank(H1034)=TRUE," ",'2. Metadata'!B$26)</f>
        <v>N/A</v>
      </c>
      <c r="J1034" s="19" t="s">
        <v>7</v>
      </c>
      <c r="K1034" s="20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</row>
    <row r="1035">
      <c r="A1035" s="22">
        <v>44321.0</v>
      </c>
      <c r="B1035" s="8" t="s">
        <v>6</v>
      </c>
      <c r="C1035" s="2">
        <f>if(isblank(B1035)=TRUE," ", IF(B1035='2. Metadata'!B$1,'2. Metadata'!B$5, if(B1035='2. Metadata'!C$1,'2. Metadata'!C$5,if(B1035='2. Metadata'!D$1,'2. Metadata'!D$5, if(B1035='2. Metadata'!E$1,'2. Metadata'!E$5,if( B1035='2. Metadata'!F$1,'2. Metadata'!F$5,if(B1035='2. Metadata'!G$1,'2. Metadata'!G$5,if(B1035='2. Metadata'!H$1,'2. Metadata'!H$5, if(B1035='2. Metadata'!I$1,'2. Metadata'!I$5, if(B1035='2. Metadata'!J$1,'2. Metadata'!J$5, if(B1035='2. Metadata'!K$1,'2. Metadata'!K$5, if(B1035='2. Metadata'!L$1,'2. Metadata'!L$5, if(B1035='2. Metadata'!M$1,'2. Metadata'!M$5, if(B1035='2. Metadata'!N$1,'2. Metadata'!N$5))))))))))))))</f>
        <v>50.07754523</v>
      </c>
      <c r="D1035" s="9">
        <f>if(isblank(B1035)=TRUE," ", IF(B1035='2. Metadata'!B$1,'2. Metadata'!B$6, if(B1035='2. Metadata'!C$1,'2. Metadata'!C$6,if(B1035='2. Metadata'!D$1,'2. Metadata'!D$6, if(B1035='2. Metadata'!E$1,'2. Metadata'!E$6,if( B1035='2. Metadata'!F$1,'2. Metadata'!F$6,if(B1035='2. Metadata'!G$1,'2. Metadata'!G$6,if(B1035='2. Metadata'!H$1,'2. Metadata'!H$6, if(B1035='2. Metadata'!I$1,'2. Metadata'!I$6, if(B1035='2. Metadata'!J$1,'2. Metadata'!J$6, if(B1035='2. Metadata'!K$1,'2. Metadata'!K$6, if(B1035='2. Metadata'!L$1,'2. Metadata'!L$6, if(B1035='2. Metadata'!M$1,'2. Metadata'!M$6, if(B1035='2. Metadata'!N$1,'2. Metadata'!N$6))))))))))))))</f>
        <v>-116.8675084</v>
      </c>
      <c r="E1035" s="10" t="s">
        <v>7</v>
      </c>
      <c r="F1035" s="10">
        <v>0.0</v>
      </c>
      <c r="G1035" s="11" t="str">
        <f>if(isblank(F1035)=TRUE," ",'2. Metadata'!B$14)</f>
        <v>millimetres</v>
      </c>
      <c r="H1035" s="10">
        <v>-1.0</v>
      </c>
      <c r="I1035" s="15" t="str">
        <f>if(isblank(H1035)=TRUE," ",'2. Metadata'!B$26)</f>
        <v>N/A</v>
      </c>
      <c r="J1035" s="19" t="s">
        <v>7</v>
      </c>
      <c r="K1035" s="20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</row>
    <row r="1036">
      <c r="A1036" s="22">
        <v>44322.0</v>
      </c>
      <c r="B1036" s="8" t="s">
        <v>6</v>
      </c>
      <c r="C1036" s="2">
        <f>if(isblank(B1036)=TRUE," ", IF(B1036='2. Metadata'!B$1,'2. Metadata'!B$5, if(B1036='2. Metadata'!C$1,'2. Metadata'!C$5,if(B1036='2. Metadata'!D$1,'2. Metadata'!D$5, if(B1036='2. Metadata'!E$1,'2. Metadata'!E$5,if( B1036='2. Metadata'!F$1,'2. Metadata'!F$5,if(B1036='2. Metadata'!G$1,'2. Metadata'!G$5,if(B1036='2. Metadata'!H$1,'2. Metadata'!H$5, if(B1036='2. Metadata'!I$1,'2. Metadata'!I$5, if(B1036='2. Metadata'!J$1,'2. Metadata'!J$5, if(B1036='2. Metadata'!K$1,'2. Metadata'!K$5, if(B1036='2. Metadata'!L$1,'2. Metadata'!L$5, if(B1036='2. Metadata'!M$1,'2. Metadata'!M$5, if(B1036='2. Metadata'!N$1,'2. Metadata'!N$5))))))))))))))</f>
        <v>50.07754523</v>
      </c>
      <c r="D1036" s="9">
        <f>if(isblank(B1036)=TRUE," ", IF(B1036='2. Metadata'!B$1,'2. Metadata'!B$6, if(B1036='2. Metadata'!C$1,'2. Metadata'!C$6,if(B1036='2. Metadata'!D$1,'2. Metadata'!D$6, if(B1036='2. Metadata'!E$1,'2. Metadata'!E$6,if( B1036='2. Metadata'!F$1,'2. Metadata'!F$6,if(B1036='2. Metadata'!G$1,'2. Metadata'!G$6,if(B1036='2. Metadata'!H$1,'2. Metadata'!H$6, if(B1036='2. Metadata'!I$1,'2. Metadata'!I$6, if(B1036='2. Metadata'!J$1,'2. Metadata'!J$6, if(B1036='2. Metadata'!K$1,'2. Metadata'!K$6, if(B1036='2. Metadata'!L$1,'2. Metadata'!L$6, if(B1036='2. Metadata'!M$1,'2. Metadata'!M$6, if(B1036='2. Metadata'!N$1,'2. Metadata'!N$6))))))))))))))</f>
        <v>-116.8675084</v>
      </c>
      <c r="E1036" s="10" t="s">
        <v>7</v>
      </c>
      <c r="F1036" s="10">
        <v>0.0</v>
      </c>
      <c r="G1036" s="11" t="str">
        <f>if(isblank(F1036)=TRUE," ",'2. Metadata'!B$14)</f>
        <v>millimetres</v>
      </c>
      <c r="H1036" s="10">
        <v>-1.0</v>
      </c>
      <c r="I1036" s="15" t="str">
        <f>if(isblank(H1036)=TRUE," ",'2. Metadata'!B$26)</f>
        <v>N/A</v>
      </c>
      <c r="J1036" s="19" t="s">
        <v>7</v>
      </c>
      <c r="K1036" s="20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</row>
    <row r="1037">
      <c r="A1037" s="23">
        <v>44323.0</v>
      </c>
      <c r="B1037" s="8" t="s">
        <v>6</v>
      </c>
      <c r="C1037" s="2">
        <f>if(isblank(B1037)=TRUE," ", IF(B1037='2. Metadata'!B$1,'2. Metadata'!B$5, if(B1037='2. Metadata'!C$1,'2. Metadata'!C$5,if(B1037='2. Metadata'!D$1,'2. Metadata'!D$5, if(B1037='2. Metadata'!E$1,'2. Metadata'!E$5,if( B1037='2. Metadata'!F$1,'2. Metadata'!F$5,if(B1037='2. Metadata'!G$1,'2. Metadata'!G$5,if(B1037='2. Metadata'!H$1,'2. Metadata'!H$5, if(B1037='2. Metadata'!I$1,'2. Metadata'!I$5, if(B1037='2. Metadata'!J$1,'2. Metadata'!J$5, if(B1037='2. Metadata'!K$1,'2. Metadata'!K$5, if(B1037='2. Metadata'!L$1,'2. Metadata'!L$5, if(B1037='2. Metadata'!M$1,'2. Metadata'!M$5, if(B1037='2. Metadata'!N$1,'2. Metadata'!N$5))))))))))))))</f>
        <v>50.07754523</v>
      </c>
      <c r="D1037" s="9">
        <f>if(isblank(B1037)=TRUE," ", IF(B1037='2. Metadata'!B$1,'2. Metadata'!B$6, if(B1037='2. Metadata'!C$1,'2. Metadata'!C$6,if(B1037='2. Metadata'!D$1,'2. Metadata'!D$6, if(B1037='2. Metadata'!E$1,'2. Metadata'!E$6,if( B1037='2. Metadata'!F$1,'2. Metadata'!F$6,if(B1037='2. Metadata'!G$1,'2. Metadata'!G$6,if(B1037='2. Metadata'!H$1,'2. Metadata'!H$6, if(B1037='2. Metadata'!I$1,'2. Metadata'!I$6, if(B1037='2. Metadata'!J$1,'2. Metadata'!J$6, if(B1037='2. Metadata'!K$1,'2. Metadata'!K$6, if(B1037='2. Metadata'!L$1,'2. Metadata'!L$6, if(B1037='2. Metadata'!M$1,'2. Metadata'!M$6, if(B1037='2. Metadata'!N$1,'2. Metadata'!N$6))))))))))))))</f>
        <v>-116.8675084</v>
      </c>
      <c r="E1037" s="10" t="s">
        <v>7</v>
      </c>
      <c r="F1037" s="10">
        <v>2.8</v>
      </c>
      <c r="G1037" s="11" t="str">
        <f>if(isblank(F1037)=TRUE," ",'2. Metadata'!B$14)</f>
        <v>millimetres</v>
      </c>
      <c r="H1037" s="10">
        <v>-1.0</v>
      </c>
      <c r="I1037" s="15" t="str">
        <f>if(isblank(H1037)=TRUE," ",'2. Metadata'!B$26)</f>
        <v>N/A</v>
      </c>
      <c r="J1037" s="19" t="s">
        <v>7</v>
      </c>
      <c r="K1037" s="20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</row>
    <row r="1038">
      <c r="A1038" s="23">
        <v>44324.0</v>
      </c>
      <c r="B1038" s="8" t="s">
        <v>6</v>
      </c>
      <c r="C1038" s="2">
        <f>if(isblank(B1038)=TRUE," ", IF(B1038='2. Metadata'!B$1,'2. Metadata'!B$5, if(B1038='2. Metadata'!C$1,'2. Metadata'!C$5,if(B1038='2. Metadata'!D$1,'2. Metadata'!D$5, if(B1038='2. Metadata'!E$1,'2. Metadata'!E$5,if( B1038='2. Metadata'!F$1,'2. Metadata'!F$5,if(B1038='2. Metadata'!G$1,'2. Metadata'!G$5,if(B1038='2. Metadata'!H$1,'2. Metadata'!H$5, if(B1038='2. Metadata'!I$1,'2. Metadata'!I$5, if(B1038='2. Metadata'!J$1,'2. Metadata'!J$5, if(B1038='2. Metadata'!K$1,'2. Metadata'!K$5, if(B1038='2. Metadata'!L$1,'2. Metadata'!L$5, if(B1038='2. Metadata'!M$1,'2. Metadata'!M$5, if(B1038='2. Metadata'!N$1,'2. Metadata'!N$5))))))))))))))</f>
        <v>50.07754523</v>
      </c>
      <c r="D1038" s="9">
        <f>if(isblank(B1038)=TRUE," ", IF(B1038='2. Metadata'!B$1,'2. Metadata'!B$6, if(B1038='2. Metadata'!C$1,'2. Metadata'!C$6,if(B1038='2. Metadata'!D$1,'2. Metadata'!D$6, if(B1038='2. Metadata'!E$1,'2. Metadata'!E$6,if( B1038='2. Metadata'!F$1,'2. Metadata'!F$6,if(B1038='2. Metadata'!G$1,'2. Metadata'!G$6,if(B1038='2. Metadata'!H$1,'2. Metadata'!H$6, if(B1038='2. Metadata'!I$1,'2. Metadata'!I$6, if(B1038='2. Metadata'!J$1,'2. Metadata'!J$6, if(B1038='2. Metadata'!K$1,'2. Metadata'!K$6, if(B1038='2. Metadata'!L$1,'2. Metadata'!L$6, if(B1038='2. Metadata'!M$1,'2. Metadata'!M$6, if(B1038='2. Metadata'!N$1,'2. Metadata'!N$6))))))))))))))</f>
        <v>-116.8675084</v>
      </c>
      <c r="E1038" s="10" t="s">
        <v>7</v>
      </c>
      <c r="F1038" s="10">
        <v>4.8</v>
      </c>
      <c r="G1038" s="11" t="str">
        <f>if(isblank(F1038)=TRUE," ",'2. Metadata'!B$14)</f>
        <v>millimetres</v>
      </c>
      <c r="H1038" s="10">
        <v>-1.0</v>
      </c>
      <c r="I1038" s="15" t="str">
        <f>if(isblank(H1038)=TRUE," ",'2. Metadata'!B$26)</f>
        <v>N/A</v>
      </c>
      <c r="J1038" s="19" t="s">
        <v>7</v>
      </c>
      <c r="K1038" s="20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</row>
    <row r="1039">
      <c r="A1039" s="23">
        <v>44325.0</v>
      </c>
      <c r="B1039" s="8" t="s">
        <v>6</v>
      </c>
      <c r="C1039" s="2">
        <f>if(isblank(B1039)=TRUE," ", IF(B1039='2. Metadata'!B$1,'2. Metadata'!B$5, if(B1039='2. Metadata'!C$1,'2. Metadata'!C$5,if(B1039='2. Metadata'!D$1,'2. Metadata'!D$5, if(B1039='2. Metadata'!E$1,'2. Metadata'!E$5,if( B1039='2. Metadata'!F$1,'2. Metadata'!F$5,if(B1039='2. Metadata'!G$1,'2. Metadata'!G$5,if(B1039='2. Metadata'!H$1,'2. Metadata'!H$5, if(B1039='2. Metadata'!I$1,'2. Metadata'!I$5, if(B1039='2. Metadata'!J$1,'2. Metadata'!J$5, if(B1039='2. Metadata'!K$1,'2. Metadata'!K$5, if(B1039='2. Metadata'!L$1,'2. Metadata'!L$5, if(B1039='2. Metadata'!M$1,'2. Metadata'!M$5, if(B1039='2. Metadata'!N$1,'2. Metadata'!N$5))))))))))))))</f>
        <v>50.07754523</v>
      </c>
      <c r="D1039" s="9">
        <f>if(isblank(B1039)=TRUE," ", IF(B1039='2. Metadata'!B$1,'2. Metadata'!B$6, if(B1039='2. Metadata'!C$1,'2. Metadata'!C$6,if(B1039='2. Metadata'!D$1,'2. Metadata'!D$6, if(B1039='2. Metadata'!E$1,'2. Metadata'!E$6,if( B1039='2. Metadata'!F$1,'2. Metadata'!F$6,if(B1039='2. Metadata'!G$1,'2. Metadata'!G$6,if(B1039='2. Metadata'!H$1,'2. Metadata'!H$6, if(B1039='2. Metadata'!I$1,'2. Metadata'!I$6, if(B1039='2. Metadata'!J$1,'2. Metadata'!J$6, if(B1039='2. Metadata'!K$1,'2. Metadata'!K$6, if(B1039='2. Metadata'!L$1,'2. Metadata'!L$6, if(B1039='2. Metadata'!M$1,'2. Metadata'!M$6, if(B1039='2. Metadata'!N$1,'2. Metadata'!N$6))))))))))))))</f>
        <v>-116.8675084</v>
      </c>
      <c r="E1039" s="10" t="s">
        <v>7</v>
      </c>
      <c r="F1039" s="10">
        <v>0.0</v>
      </c>
      <c r="G1039" s="11" t="str">
        <f>if(isblank(F1039)=TRUE," ",'2. Metadata'!B$14)</f>
        <v>millimetres</v>
      </c>
      <c r="H1039" s="10">
        <v>-1.0</v>
      </c>
      <c r="I1039" s="15" t="str">
        <f>if(isblank(H1039)=TRUE," ",'2. Metadata'!B$26)</f>
        <v>N/A</v>
      </c>
      <c r="J1039" s="19" t="s">
        <v>7</v>
      </c>
      <c r="K1039" s="20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</row>
    <row r="1040">
      <c r="A1040" s="23">
        <v>44326.0</v>
      </c>
      <c r="B1040" s="8" t="s">
        <v>6</v>
      </c>
      <c r="C1040" s="2">
        <f>if(isblank(B1040)=TRUE," ", IF(B1040='2. Metadata'!B$1,'2. Metadata'!B$5, if(B1040='2. Metadata'!C$1,'2. Metadata'!C$5,if(B1040='2. Metadata'!D$1,'2. Metadata'!D$5, if(B1040='2. Metadata'!E$1,'2. Metadata'!E$5,if( B1040='2. Metadata'!F$1,'2. Metadata'!F$5,if(B1040='2. Metadata'!G$1,'2. Metadata'!G$5,if(B1040='2. Metadata'!H$1,'2. Metadata'!H$5, if(B1040='2. Metadata'!I$1,'2. Metadata'!I$5, if(B1040='2. Metadata'!J$1,'2. Metadata'!J$5, if(B1040='2. Metadata'!K$1,'2. Metadata'!K$5, if(B1040='2. Metadata'!L$1,'2. Metadata'!L$5, if(B1040='2. Metadata'!M$1,'2. Metadata'!M$5, if(B1040='2. Metadata'!N$1,'2. Metadata'!N$5))))))))))))))</f>
        <v>50.07754523</v>
      </c>
      <c r="D1040" s="9">
        <f>if(isblank(B1040)=TRUE," ", IF(B1040='2. Metadata'!B$1,'2. Metadata'!B$6, if(B1040='2. Metadata'!C$1,'2. Metadata'!C$6,if(B1040='2. Metadata'!D$1,'2. Metadata'!D$6, if(B1040='2. Metadata'!E$1,'2. Metadata'!E$6,if( B1040='2. Metadata'!F$1,'2. Metadata'!F$6,if(B1040='2. Metadata'!G$1,'2. Metadata'!G$6,if(B1040='2. Metadata'!H$1,'2. Metadata'!H$6, if(B1040='2. Metadata'!I$1,'2. Metadata'!I$6, if(B1040='2. Metadata'!J$1,'2. Metadata'!J$6, if(B1040='2. Metadata'!K$1,'2. Metadata'!K$6, if(B1040='2. Metadata'!L$1,'2. Metadata'!L$6, if(B1040='2. Metadata'!M$1,'2. Metadata'!M$6, if(B1040='2. Metadata'!N$1,'2. Metadata'!N$6))))))))))))))</f>
        <v>-116.8675084</v>
      </c>
      <c r="E1040" s="10" t="s">
        <v>7</v>
      </c>
      <c r="F1040" s="10">
        <v>0.0</v>
      </c>
      <c r="G1040" s="11" t="str">
        <f>if(isblank(F1040)=TRUE," ",'2. Metadata'!B$14)</f>
        <v>millimetres</v>
      </c>
      <c r="H1040" s="10">
        <v>-1.0</v>
      </c>
      <c r="I1040" s="15" t="str">
        <f>if(isblank(H1040)=TRUE," ",'2. Metadata'!B$26)</f>
        <v>N/A</v>
      </c>
      <c r="J1040" s="19" t="s">
        <v>7</v>
      </c>
      <c r="K1040" s="20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</row>
    <row r="1041">
      <c r="A1041" s="23">
        <v>44327.0</v>
      </c>
      <c r="B1041" s="8" t="s">
        <v>6</v>
      </c>
      <c r="C1041" s="2">
        <f>if(isblank(B1041)=TRUE," ", IF(B1041='2. Metadata'!B$1,'2. Metadata'!B$5, if(B1041='2. Metadata'!C$1,'2. Metadata'!C$5,if(B1041='2. Metadata'!D$1,'2. Metadata'!D$5, if(B1041='2. Metadata'!E$1,'2. Metadata'!E$5,if( B1041='2. Metadata'!F$1,'2. Metadata'!F$5,if(B1041='2. Metadata'!G$1,'2. Metadata'!G$5,if(B1041='2. Metadata'!H$1,'2. Metadata'!H$5, if(B1041='2. Metadata'!I$1,'2. Metadata'!I$5, if(B1041='2. Metadata'!J$1,'2. Metadata'!J$5, if(B1041='2. Metadata'!K$1,'2. Metadata'!K$5, if(B1041='2. Metadata'!L$1,'2. Metadata'!L$5, if(B1041='2. Metadata'!M$1,'2. Metadata'!M$5, if(B1041='2. Metadata'!N$1,'2. Metadata'!N$5))))))))))))))</f>
        <v>50.07754523</v>
      </c>
      <c r="D1041" s="9">
        <f>if(isblank(B1041)=TRUE," ", IF(B1041='2. Metadata'!B$1,'2. Metadata'!B$6, if(B1041='2. Metadata'!C$1,'2. Metadata'!C$6,if(B1041='2. Metadata'!D$1,'2. Metadata'!D$6, if(B1041='2. Metadata'!E$1,'2. Metadata'!E$6,if( B1041='2. Metadata'!F$1,'2. Metadata'!F$6,if(B1041='2. Metadata'!G$1,'2. Metadata'!G$6,if(B1041='2. Metadata'!H$1,'2. Metadata'!H$6, if(B1041='2. Metadata'!I$1,'2. Metadata'!I$6, if(B1041='2. Metadata'!J$1,'2. Metadata'!J$6, if(B1041='2. Metadata'!K$1,'2. Metadata'!K$6, if(B1041='2. Metadata'!L$1,'2. Metadata'!L$6, if(B1041='2. Metadata'!M$1,'2. Metadata'!M$6, if(B1041='2. Metadata'!N$1,'2. Metadata'!N$6))))))))))))))</f>
        <v>-116.8675084</v>
      </c>
      <c r="E1041" s="10" t="s">
        <v>7</v>
      </c>
      <c r="F1041" s="10">
        <v>0.4</v>
      </c>
      <c r="G1041" s="11" t="str">
        <f>if(isblank(F1041)=TRUE," ",'2. Metadata'!B$14)</f>
        <v>millimetres</v>
      </c>
      <c r="H1041" s="10">
        <v>-1.0</v>
      </c>
      <c r="I1041" s="15" t="str">
        <f>if(isblank(H1041)=TRUE," ",'2. Metadata'!B$26)</f>
        <v>N/A</v>
      </c>
      <c r="J1041" s="19" t="s">
        <v>7</v>
      </c>
      <c r="K1041" s="20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</row>
    <row r="1042">
      <c r="A1042" s="23">
        <v>44328.0</v>
      </c>
      <c r="B1042" s="8" t="s">
        <v>6</v>
      </c>
      <c r="C1042" s="2">
        <f>if(isblank(B1042)=TRUE," ", IF(B1042='2. Metadata'!B$1,'2. Metadata'!B$5, if(B1042='2. Metadata'!C$1,'2. Metadata'!C$5,if(B1042='2. Metadata'!D$1,'2. Metadata'!D$5, if(B1042='2. Metadata'!E$1,'2. Metadata'!E$5,if( B1042='2. Metadata'!F$1,'2. Metadata'!F$5,if(B1042='2. Metadata'!G$1,'2. Metadata'!G$5,if(B1042='2. Metadata'!H$1,'2. Metadata'!H$5, if(B1042='2. Metadata'!I$1,'2. Metadata'!I$5, if(B1042='2. Metadata'!J$1,'2. Metadata'!J$5, if(B1042='2. Metadata'!K$1,'2. Metadata'!K$5, if(B1042='2. Metadata'!L$1,'2. Metadata'!L$5, if(B1042='2. Metadata'!M$1,'2. Metadata'!M$5, if(B1042='2. Metadata'!N$1,'2. Metadata'!N$5))))))))))))))</f>
        <v>50.07754523</v>
      </c>
      <c r="D1042" s="9">
        <f>if(isblank(B1042)=TRUE," ", IF(B1042='2. Metadata'!B$1,'2. Metadata'!B$6, if(B1042='2. Metadata'!C$1,'2. Metadata'!C$6,if(B1042='2. Metadata'!D$1,'2. Metadata'!D$6, if(B1042='2. Metadata'!E$1,'2. Metadata'!E$6,if( B1042='2. Metadata'!F$1,'2. Metadata'!F$6,if(B1042='2. Metadata'!G$1,'2. Metadata'!G$6,if(B1042='2. Metadata'!H$1,'2. Metadata'!H$6, if(B1042='2. Metadata'!I$1,'2. Metadata'!I$6, if(B1042='2. Metadata'!J$1,'2. Metadata'!J$6, if(B1042='2. Metadata'!K$1,'2. Metadata'!K$6, if(B1042='2. Metadata'!L$1,'2. Metadata'!L$6, if(B1042='2. Metadata'!M$1,'2. Metadata'!M$6, if(B1042='2. Metadata'!N$1,'2. Metadata'!N$6))))))))))))))</f>
        <v>-116.8675084</v>
      </c>
      <c r="E1042" s="10" t="s">
        <v>7</v>
      </c>
      <c r="F1042" s="10">
        <v>0.0</v>
      </c>
      <c r="G1042" s="11" t="str">
        <f>if(isblank(F1042)=TRUE," ",'2. Metadata'!B$14)</f>
        <v>millimetres</v>
      </c>
      <c r="H1042" s="10">
        <v>-1.0</v>
      </c>
      <c r="I1042" s="15" t="str">
        <f>if(isblank(H1042)=TRUE," ",'2. Metadata'!B$26)</f>
        <v>N/A</v>
      </c>
      <c r="J1042" s="19" t="s">
        <v>7</v>
      </c>
      <c r="K1042" s="20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</row>
    <row r="1043">
      <c r="A1043" s="23">
        <v>44329.0</v>
      </c>
      <c r="B1043" s="8" t="s">
        <v>6</v>
      </c>
      <c r="C1043" s="2">
        <f>if(isblank(B1043)=TRUE," ", IF(B1043='2. Metadata'!B$1,'2. Metadata'!B$5, if(B1043='2. Metadata'!C$1,'2. Metadata'!C$5,if(B1043='2. Metadata'!D$1,'2. Metadata'!D$5, if(B1043='2. Metadata'!E$1,'2. Metadata'!E$5,if( B1043='2. Metadata'!F$1,'2. Metadata'!F$5,if(B1043='2. Metadata'!G$1,'2. Metadata'!G$5,if(B1043='2. Metadata'!H$1,'2. Metadata'!H$5, if(B1043='2. Metadata'!I$1,'2. Metadata'!I$5, if(B1043='2. Metadata'!J$1,'2. Metadata'!J$5, if(B1043='2. Metadata'!K$1,'2. Metadata'!K$5, if(B1043='2. Metadata'!L$1,'2. Metadata'!L$5, if(B1043='2. Metadata'!M$1,'2. Metadata'!M$5, if(B1043='2. Metadata'!N$1,'2. Metadata'!N$5))))))))))))))</f>
        <v>50.07754523</v>
      </c>
      <c r="D1043" s="9">
        <f>if(isblank(B1043)=TRUE," ", IF(B1043='2. Metadata'!B$1,'2. Metadata'!B$6, if(B1043='2. Metadata'!C$1,'2. Metadata'!C$6,if(B1043='2. Metadata'!D$1,'2. Metadata'!D$6, if(B1043='2. Metadata'!E$1,'2. Metadata'!E$6,if( B1043='2. Metadata'!F$1,'2. Metadata'!F$6,if(B1043='2. Metadata'!G$1,'2. Metadata'!G$6,if(B1043='2. Metadata'!H$1,'2. Metadata'!H$6, if(B1043='2. Metadata'!I$1,'2. Metadata'!I$6, if(B1043='2. Metadata'!J$1,'2. Metadata'!J$6, if(B1043='2. Metadata'!K$1,'2. Metadata'!K$6, if(B1043='2. Metadata'!L$1,'2. Metadata'!L$6, if(B1043='2. Metadata'!M$1,'2. Metadata'!M$6, if(B1043='2. Metadata'!N$1,'2. Metadata'!N$6))))))))))))))</f>
        <v>-116.8675084</v>
      </c>
      <c r="E1043" s="10" t="s">
        <v>7</v>
      </c>
      <c r="F1043" s="10">
        <v>0.0</v>
      </c>
      <c r="G1043" s="11" t="str">
        <f>if(isblank(F1043)=TRUE," ",'2. Metadata'!B$14)</f>
        <v>millimetres</v>
      </c>
      <c r="H1043" s="10">
        <v>-1.0</v>
      </c>
      <c r="I1043" s="15" t="str">
        <f>if(isblank(H1043)=TRUE," ",'2. Metadata'!B$26)</f>
        <v>N/A</v>
      </c>
      <c r="J1043" s="19" t="s">
        <v>7</v>
      </c>
      <c r="K1043" s="20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</row>
    <row r="1044">
      <c r="A1044" s="23">
        <v>44330.0</v>
      </c>
      <c r="B1044" s="8" t="s">
        <v>6</v>
      </c>
      <c r="C1044" s="2">
        <f>if(isblank(B1044)=TRUE," ", IF(B1044='2. Metadata'!B$1,'2. Metadata'!B$5, if(B1044='2. Metadata'!C$1,'2. Metadata'!C$5,if(B1044='2. Metadata'!D$1,'2. Metadata'!D$5, if(B1044='2. Metadata'!E$1,'2. Metadata'!E$5,if( B1044='2. Metadata'!F$1,'2. Metadata'!F$5,if(B1044='2. Metadata'!G$1,'2. Metadata'!G$5,if(B1044='2. Metadata'!H$1,'2. Metadata'!H$5, if(B1044='2. Metadata'!I$1,'2. Metadata'!I$5, if(B1044='2. Metadata'!J$1,'2. Metadata'!J$5, if(B1044='2. Metadata'!K$1,'2. Metadata'!K$5, if(B1044='2. Metadata'!L$1,'2. Metadata'!L$5, if(B1044='2. Metadata'!M$1,'2. Metadata'!M$5, if(B1044='2. Metadata'!N$1,'2. Metadata'!N$5))))))))))))))</f>
        <v>50.07754523</v>
      </c>
      <c r="D1044" s="9">
        <f>if(isblank(B1044)=TRUE," ", IF(B1044='2. Metadata'!B$1,'2. Metadata'!B$6, if(B1044='2. Metadata'!C$1,'2. Metadata'!C$6,if(B1044='2. Metadata'!D$1,'2. Metadata'!D$6, if(B1044='2. Metadata'!E$1,'2. Metadata'!E$6,if( B1044='2. Metadata'!F$1,'2. Metadata'!F$6,if(B1044='2. Metadata'!G$1,'2. Metadata'!G$6,if(B1044='2. Metadata'!H$1,'2. Metadata'!H$6, if(B1044='2. Metadata'!I$1,'2. Metadata'!I$6, if(B1044='2. Metadata'!J$1,'2. Metadata'!J$6, if(B1044='2. Metadata'!K$1,'2. Metadata'!K$6, if(B1044='2. Metadata'!L$1,'2. Metadata'!L$6, if(B1044='2. Metadata'!M$1,'2. Metadata'!M$6, if(B1044='2. Metadata'!N$1,'2. Metadata'!N$6))))))))))))))</f>
        <v>-116.8675084</v>
      </c>
      <c r="E1044" s="10" t="s">
        <v>7</v>
      </c>
      <c r="F1044" s="10">
        <v>0.4</v>
      </c>
      <c r="G1044" s="11" t="str">
        <f>if(isblank(F1044)=TRUE," ",'2. Metadata'!B$14)</f>
        <v>millimetres</v>
      </c>
      <c r="H1044" s="10">
        <v>-1.0</v>
      </c>
      <c r="I1044" s="15" t="str">
        <f>if(isblank(H1044)=TRUE," ",'2. Metadata'!B$26)</f>
        <v>N/A</v>
      </c>
      <c r="J1044" s="19" t="s">
        <v>7</v>
      </c>
      <c r="K1044" s="20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</row>
    <row r="1045">
      <c r="A1045" s="23">
        <v>44331.0</v>
      </c>
      <c r="B1045" s="8" t="s">
        <v>6</v>
      </c>
      <c r="C1045" s="2">
        <f>if(isblank(B1045)=TRUE," ", IF(B1045='2. Metadata'!B$1,'2. Metadata'!B$5, if(B1045='2. Metadata'!C$1,'2. Metadata'!C$5,if(B1045='2. Metadata'!D$1,'2. Metadata'!D$5, if(B1045='2. Metadata'!E$1,'2. Metadata'!E$5,if( B1045='2. Metadata'!F$1,'2. Metadata'!F$5,if(B1045='2. Metadata'!G$1,'2. Metadata'!G$5,if(B1045='2. Metadata'!H$1,'2. Metadata'!H$5, if(B1045='2. Metadata'!I$1,'2. Metadata'!I$5, if(B1045='2. Metadata'!J$1,'2. Metadata'!J$5, if(B1045='2. Metadata'!K$1,'2. Metadata'!K$5, if(B1045='2. Metadata'!L$1,'2. Metadata'!L$5, if(B1045='2. Metadata'!M$1,'2. Metadata'!M$5, if(B1045='2. Metadata'!N$1,'2. Metadata'!N$5))))))))))))))</f>
        <v>50.07754523</v>
      </c>
      <c r="D1045" s="9">
        <f>if(isblank(B1045)=TRUE," ", IF(B1045='2. Metadata'!B$1,'2. Metadata'!B$6, if(B1045='2. Metadata'!C$1,'2. Metadata'!C$6,if(B1045='2. Metadata'!D$1,'2. Metadata'!D$6, if(B1045='2. Metadata'!E$1,'2. Metadata'!E$6,if( B1045='2. Metadata'!F$1,'2. Metadata'!F$6,if(B1045='2. Metadata'!G$1,'2. Metadata'!G$6,if(B1045='2. Metadata'!H$1,'2. Metadata'!H$6, if(B1045='2. Metadata'!I$1,'2. Metadata'!I$6, if(B1045='2. Metadata'!J$1,'2. Metadata'!J$6, if(B1045='2. Metadata'!K$1,'2. Metadata'!K$6, if(B1045='2. Metadata'!L$1,'2. Metadata'!L$6, if(B1045='2. Metadata'!M$1,'2. Metadata'!M$6, if(B1045='2. Metadata'!N$1,'2. Metadata'!N$6))))))))))))))</f>
        <v>-116.8675084</v>
      </c>
      <c r="E1045" s="10" t="s">
        <v>7</v>
      </c>
      <c r="F1045" s="10">
        <v>0.0</v>
      </c>
      <c r="G1045" s="11" t="str">
        <f>if(isblank(F1045)=TRUE," ",'2. Metadata'!B$14)</f>
        <v>millimetres</v>
      </c>
      <c r="H1045" s="10">
        <v>-1.0</v>
      </c>
      <c r="I1045" s="15" t="str">
        <f>if(isblank(H1045)=TRUE," ",'2. Metadata'!B$26)</f>
        <v>N/A</v>
      </c>
      <c r="J1045" s="19" t="s">
        <v>7</v>
      </c>
      <c r="K1045" s="20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</row>
    <row r="1046">
      <c r="A1046" s="23">
        <v>44332.0</v>
      </c>
      <c r="B1046" s="8" t="s">
        <v>6</v>
      </c>
      <c r="C1046" s="2">
        <f>if(isblank(B1046)=TRUE," ", IF(B1046='2. Metadata'!B$1,'2. Metadata'!B$5, if(B1046='2. Metadata'!C$1,'2. Metadata'!C$5,if(B1046='2. Metadata'!D$1,'2. Metadata'!D$5, if(B1046='2. Metadata'!E$1,'2. Metadata'!E$5,if( B1046='2. Metadata'!F$1,'2. Metadata'!F$5,if(B1046='2. Metadata'!G$1,'2. Metadata'!G$5,if(B1046='2. Metadata'!H$1,'2. Metadata'!H$5, if(B1046='2. Metadata'!I$1,'2. Metadata'!I$5, if(B1046='2. Metadata'!J$1,'2. Metadata'!J$5, if(B1046='2. Metadata'!K$1,'2. Metadata'!K$5, if(B1046='2. Metadata'!L$1,'2. Metadata'!L$5, if(B1046='2. Metadata'!M$1,'2. Metadata'!M$5, if(B1046='2. Metadata'!N$1,'2. Metadata'!N$5))))))))))))))</f>
        <v>50.07754523</v>
      </c>
      <c r="D1046" s="9">
        <f>if(isblank(B1046)=TRUE," ", IF(B1046='2. Metadata'!B$1,'2. Metadata'!B$6, if(B1046='2. Metadata'!C$1,'2. Metadata'!C$6,if(B1046='2. Metadata'!D$1,'2. Metadata'!D$6, if(B1046='2. Metadata'!E$1,'2. Metadata'!E$6,if( B1046='2. Metadata'!F$1,'2. Metadata'!F$6,if(B1046='2. Metadata'!G$1,'2. Metadata'!G$6,if(B1046='2. Metadata'!H$1,'2. Metadata'!H$6, if(B1046='2. Metadata'!I$1,'2. Metadata'!I$6, if(B1046='2. Metadata'!J$1,'2. Metadata'!J$6, if(B1046='2. Metadata'!K$1,'2. Metadata'!K$6, if(B1046='2. Metadata'!L$1,'2. Metadata'!L$6, if(B1046='2. Metadata'!M$1,'2. Metadata'!M$6, if(B1046='2. Metadata'!N$1,'2. Metadata'!N$6))))))))))))))</f>
        <v>-116.8675084</v>
      </c>
      <c r="E1046" s="10" t="s">
        <v>7</v>
      </c>
      <c r="F1046" s="10">
        <v>0.0</v>
      </c>
      <c r="G1046" s="11" t="str">
        <f>if(isblank(F1046)=TRUE," ",'2. Metadata'!B$14)</f>
        <v>millimetres</v>
      </c>
      <c r="H1046" s="10">
        <v>-1.0</v>
      </c>
      <c r="I1046" s="15" t="str">
        <f>if(isblank(H1046)=TRUE," ",'2. Metadata'!B$26)</f>
        <v>N/A</v>
      </c>
      <c r="J1046" s="19" t="s">
        <v>7</v>
      </c>
      <c r="K1046" s="20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</row>
    <row r="1047">
      <c r="A1047" s="23">
        <v>44333.0</v>
      </c>
      <c r="B1047" s="8" t="s">
        <v>6</v>
      </c>
      <c r="C1047" s="2">
        <f>if(isblank(B1047)=TRUE," ", IF(B1047='2. Metadata'!B$1,'2. Metadata'!B$5, if(B1047='2. Metadata'!C$1,'2. Metadata'!C$5,if(B1047='2. Metadata'!D$1,'2. Metadata'!D$5, if(B1047='2. Metadata'!E$1,'2. Metadata'!E$5,if( B1047='2. Metadata'!F$1,'2. Metadata'!F$5,if(B1047='2. Metadata'!G$1,'2. Metadata'!G$5,if(B1047='2. Metadata'!H$1,'2. Metadata'!H$5, if(B1047='2. Metadata'!I$1,'2. Metadata'!I$5, if(B1047='2. Metadata'!J$1,'2. Metadata'!J$5, if(B1047='2. Metadata'!K$1,'2. Metadata'!K$5, if(B1047='2. Metadata'!L$1,'2. Metadata'!L$5, if(B1047='2. Metadata'!M$1,'2. Metadata'!M$5, if(B1047='2. Metadata'!N$1,'2. Metadata'!N$5))))))))))))))</f>
        <v>50.07754523</v>
      </c>
      <c r="D1047" s="9">
        <f>if(isblank(B1047)=TRUE," ", IF(B1047='2. Metadata'!B$1,'2. Metadata'!B$6, if(B1047='2. Metadata'!C$1,'2. Metadata'!C$6,if(B1047='2. Metadata'!D$1,'2. Metadata'!D$6, if(B1047='2. Metadata'!E$1,'2. Metadata'!E$6,if( B1047='2. Metadata'!F$1,'2. Metadata'!F$6,if(B1047='2. Metadata'!G$1,'2. Metadata'!G$6,if(B1047='2. Metadata'!H$1,'2. Metadata'!H$6, if(B1047='2. Metadata'!I$1,'2. Metadata'!I$6, if(B1047='2. Metadata'!J$1,'2. Metadata'!J$6, if(B1047='2. Metadata'!K$1,'2. Metadata'!K$6, if(B1047='2. Metadata'!L$1,'2. Metadata'!L$6, if(B1047='2. Metadata'!M$1,'2. Metadata'!M$6, if(B1047='2. Metadata'!N$1,'2. Metadata'!N$6))))))))))))))</f>
        <v>-116.8675084</v>
      </c>
      <c r="E1047" s="10" t="s">
        <v>7</v>
      </c>
      <c r="F1047" s="10">
        <v>0.0</v>
      </c>
      <c r="G1047" s="11" t="str">
        <f>if(isblank(F1047)=TRUE," ",'2. Metadata'!B$14)</f>
        <v>millimetres</v>
      </c>
      <c r="H1047" s="10">
        <v>-1.0</v>
      </c>
      <c r="I1047" s="15" t="str">
        <f>if(isblank(H1047)=TRUE," ",'2. Metadata'!B$26)</f>
        <v>N/A</v>
      </c>
      <c r="J1047" s="19" t="s">
        <v>7</v>
      </c>
      <c r="K1047" s="20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</row>
    <row r="1048">
      <c r="A1048" s="23">
        <v>44334.0</v>
      </c>
      <c r="B1048" s="8" t="s">
        <v>6</v>
      </c>
      <c r="C1048" s="2">
        <f>if(isblank(B1048)=TRUE," ", IF(B1048='2. Metadata'!B$1,'2. Metadata'!B$5, if(B1048='2. Metadata'!C$1,'2. Metadata'!C$5,if(B1048='2. Metadata'!D$1,'2. Metadata'!D$5, if(B1048='2. Metadata'!E$1,'2. Metadata'!E$5,if( B1048='2. Metadata'!F$1,'2. Metadata'!F$5,if(B1048='2. Metadata'!G$1,'2. Metadata'!G$5,if(B1048='2. Metadata'!H$1,'2. Metadata'!H$5, if(B1048='2. Metadata'!I$1,'2. Metadata'!I$5, if(B1048='2. Metadata'!J$1,'2. Metadata'!J$5, if(B1048='2. Metadata'!K$1,'2. Metadata'!K$5, if(B1048='2. Metadata'!L$1,'2. Metadata'!L$5, if(B1048='2. Metadata'!M$1,'2. Metadata'!M$5, if(B1048='2. Metadata'!N$1,'2. Metadata'!N$5))))))))))))))</f>
        <v>50.07754523</v>
      </c>
      <c r="D1048" s="9">
        <f>if(isblank(B1048)=TRUE," ", IF(B1048='2. Metadata'!B$1,'2. Metadata'!B$6, if(B1048='2. Metadata'!C$1,'2. Metadata'!C$6,if(B1048='2. Metadata'!D$1,'2. Metadata'!D$6, if(B1048='2. Metadata'!E$1,'2. Metadata'!E$6,if( B1048='2. Metadata'!F$1,'2. Metadata'!F$6,if(B1048='2. Metadata'!G$1,'2. Metadata'!G$6,if(B1048='2. Metadata'!H$1,'2. Metadata'!H$6, if(B1048='2. Metadata'!I$1,'2. Metadata'!I$6, if(B1048='2. Metadata'!J$1,'2. Metadata'!J$6, if(B1048='2. Metadata'!K$1,'2. Metadata'!K$6, if(B1048='2. Metadata'!L$1,'2. Metadata'!L$6, if(B1048='2. Metadata'!M$1,'2. Metadata'!M$6, if(B1048='2. Metadata'!N$1,'2. Metadata'!N$6))))))))))))))</f>
        <v>-116.8675084</v>
      </c>
      <c r="E1048" s="10" t="s">
        <v>7</v>
      </c>
      <c r="F1048" s="10">
        <v>0.0</v>
      </c>
      <c r="G1048" s="11" t="str">
        <f>if(isblank(F1048)=TRUE," ",'2. Metadata'!B$14)</f>
        <v>millimetres</v>
      </c>
      <c r="H1048" s="10">
        <v>-1.0</v>
      </c>
      <c r="I1048" s="15" t="str">
        <f>if(isblank(H1048)=TRUE," ",'2. Metadata'!B$26)</f>
        <v>N/A</v>
      </c>
      <c r="J1048" s="19" t="s">
        <v>7</v>
      </c>
      <c r="K1048" s="20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</row>
    <row r="1049">
      <c r="A1049" s="23">
        <v>44335.0</v>
      </c>
      <c r="B1049" s="8" t="s">
        <v>6</v>
      </c>
      <c r="C1049" s="2">
        <f>if(isblank(B1049)=TRUE," ", IF(B1049='2. Metadata'!B$1,'2. Metadata'!B$5, if(B1049='2. Metadata'!C$1,'2. Metadata'!C$5,if(B1049='2. Metadata'!D$1,'2. Metadata'!D$5, if(B1049='2. Metadata'!E$1,'2. Metadata'!E$5,if( B1049='2. Metadata'!F$1,'2. Metadata'!F$5,if(B1049='2. Metadata'!G$1,'2. Metadata'!G$5,if(B1049='2. Metadata'!H$1,'2. Metadata'!H$5, if(B1049='2. Metadata'!I$1,'2. Metadata'!I$5, if(B1049='2. Metadata'!J$1,'2. Metadata'!J$5, if(B1049='2. Metadata'!K$1,'2. Metadata'!K$5, if(B1049='2. Metadata'!L$1,'2. Metadata'!L$5, if(B1049='2. Metadata'!M$1,'2. Metadata'!M$5, if(B1049='2. Metadata'!N$1,'2. Metadata'!N$5))))))))))))))</f>
        <v>50.07754523</v>
      </c>
      <c r="D1049" s="9">
        <f>if(isblank(B1049)=TRUE," ", IF(B1049='2. Metadata'!B$1,'2. Metadata'!B$6, if(B1049='2. Metadata'!C$1,'2. Metadata'!C$6,if(B1049='2. Metadata'!D$1,'2. Metadata'!D$6, if(B1049='2. Metadata'!E$1,'2. Metadata'!E$6,if( B1049='2. Metadata'!F$1,'2. Metadata'!F$6,if(B1049='2. Metadata'!G$1,'2. Metadata'!G$6,if(B1049='2. Metadata'!H$1,'2. Metadata'!H$6, if(B1049='2. Metadata'!I$1,'2. Metadata'!I$6, if(B1049='2. Metadata'!J$1,'2. Metadata'!J$6, if(B1049='2. Metadata'!K$1,'2. Metadata'!K$6, if(B1049='2. Metadata'!L$1,'2. Metadata'!L$6, if(B1049='2. Metadata'!M$1,'2. Metadata'!M$6, if(B1049='2. Metadata'!N$1,'2. Metadata'!N$6))))))))))))))</f>
        <v>-116.8675084</v>
      </c>
      <c r="E1049" s="10" t="s">
        <v>7</v>
      </c>
      <c r="F1049" s="10">
        <v>0.8</v>
      </c>
      <c r="G1049" s="11" t="str">
        <f>if(isblank(F1049)=TRUE," ",'2. Metadata'!B$14)</f>
        <v>millimetres</v>
      </c>
      <c r="H1049" s="10">
        <v>-1.0</v>
      </c>
      <c r="I1049" s="15" t="str">
        <f>if(isblank(H1049)=TRUE," ",'2. Metadata'!B$26)</f>
        <v>N/A</v>
      </c>
      <c r="J1049" s="19" t="s">
        <v>7</v>
      </c>
      <c r="K1049" s="20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</row>
    <row r="1050">
      <c r="A1050" s="23">
        <v>44336.0</v>
      </c>
      <c r="B1050" s="8" t="s">
        <v>6</v>
      </c>
      <c r="C1050" s="2">
        <f>if(isblank(B1050)=TRUE," ", IF(B1050='2. Metadata'!B$1,'2. Metadata'!B$5, if(B1050='2. Metadata'!C$1,'2. Metadata'!C$5,if(B1050='2. Metadata'!D$1,'2. Metadata'!D$5, if(B1050='2. Metadata'!E$1,'2. Metadata'!E$5,if( B1050='2. Metadata'!F$1,'2. Metadata'!F$5,if(B1050='2. Metadata'!G$1,'2. Metadata'!G$5,if(B1050='2. Metadata'!H$1,'2. Metadata'!H$5, if(B1050='2. Metadata'!I$1,'2. Metadata'!I$5, if(B1050='2. Metadata'!J$1,'2. Metadata'!J$5, if(B1050='2. Metadata'!K$1,'2. Metadata'!K$5, if(B1050='2. Metadata'!L$1,'2. Metadata'!L$5, if(B1050='2. Metadata'!M$1,'2. Metadata'!M$5, if(B1050='2. Metadata'!N$1,'2. Metadata'!N$5))))))))))))))</f>
        <v>50.07754523</v>
      </c>
      <c r="D1050" s="9">
        <f>if(isblank(B1050)=TRUE," ", IF(B1050='2. Metadata'!B$1,'2. Metadata'!B$6, if(B1050='2. Metadata'!C$1,'2. Metadata'!C$6,if(B1050='2. Metadata'!D$1,'2. Metadata'!D$6, if(B1050='2. Metadata'!E$1,'2. Metadata'!E$6,if( B1050='2. Metadata'!F$1,'2. Metadata'!F$6,if(B1050='2. Metadata'!G$1,'2. Metadata'!G$6,if(B1050='2. Metadata'!H$1,'2. Metadata'!H$6, if(B1050='2. Metadata'!I$1,'2. Metadata'!I$6, if(B1050='2. Metadata'!J$1,'2. Metadata'!J$6, if(B1050='2. Metadata'!K$1,'2. Metadata'!K$6, if(B1050='2. Metadata'!L$1,'2. Metadata'!L$6, if(B1050='2. Metadata'!M$1,'2. Metadata'!M$6, if(B1050='2. Metadata'!N$1,'2. Metadata'!N$6))))))))))))))</f>
        <v>-116.8675084</v>
      </c>
      <c r="E1050" s="10" t="s">
        <v>7</v>
      </c>
      <c r="F1050" s="10">
        <v>0.0</v>
      </c>
      <c r="G1050" s="11" t="str">
        <f>if(isblank(F1050)=TRUE," ",'2. Metadata'!B$14)</f>
        <v>millimetres</v>
      </c>
      <c r="H1050" s="10">
        <v>-1.0</v>
      </c>
      <c r="I1050" s="15" t="str">
        <f>if(isblank(H1050)=TRUE," ",'2. Metadata'!B$26)</f>
        <v>N/A</v>
      </c>
      <c r="J1050" s="19" t="s">
        <v>7</v>
      </c>
      <c r="K1050" s="20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</row>
    <row r="1051">
      <c r="A1051" s="23">
        <v>44337.0</v>
      </c>
      <c r="B1051" s="8" t="s">
        <v>6</v>
      </c>
      <c r="C1051" s="2">
        <f>if(isblank(B1051)=TRUE," ", IF(B1051='2. Metadata'!B$1,'2. Metadata'!B$5, if(B1051='2. Metadata'!C$1,'2. Metadata'!C$5,if(B1051='2. Metadata'!D$1,'2. Metadata'!D$5, if(B1051='2. Metadata'!E$1,'2. Metadata'!E$5,if( B1051='2. Metadata'!F$1,'2. Metadata'!F$5,if(B1051='2. Metadata'!G$1,'2. Metadata'!G$5,if(B1051='2. Metadata'!H$1,'2. Metadata'!H$5, if(B1051='2. Metadata'!I$1,'2. Metadata'!I$5, if(B1051='2. Metadata'!J$1,'2. Metadata'!J$5, if(B1051='2. Metadata'!K$1,'2. Metadata'!K$5, if(B1051='2. Metadata'!L$1,'2. Metadata'!L$5, if(B1051='2. Metadata'!M$1,'2. Metadata'!M$5, if(B1051='2. Metadata'!N$1,'2. Metadata'!N$5))))))))))))))</f>
        <v>50.07754523</v>
      </c>
      <c r="D1051" s="9">
        <f>if(isblank(B1051)=TRUE," ", IF(B1051='2. Metadata'!B$1,'2. Metadata'!B$6, if(B1051='2. Metadata'!C$1,'2. Metadata'!C$6,if(B1051='2. Metadata'!D$1,'2. Metadata'!D$6, if(B1051='2. Metadata'!E$1,'2. Metadata'!E$6,if( B1051='2. Metadata'!F$1,'2. Metadata'!F$6,if(B1051='2. Metadata'!G$1,'2. Metadata'!G$6,if(B1051='2. Metadata'!H$1,'2. Metadata'!H$6, if(B1051='2. Metadata'!I$1,'2. Metadata'!I$6, if(B1051='2. Metadata'!J$1,'2. Metadata'!J$6, if(B1051='2. Metadata'!K$1,'2. Metadata'!K$6, if(B1051='2. Metadata'!L$1,'2. Metadata'!L$6, if(B1051='2. Metadata'!M$1,'2. Metadata'!M$6, if(B1051='2. Metadata'!N$1,'2. Metadata'!N$6))))))))))))))</f>
        <v>-116.8675084</v>
      </c>
      <c r="E1051" s="10" t="s">
        <v>7</v>
      </c>
      <c r="F1051" s="10">
        <v>0.0</v>
      </c>
      <c r="G1051" s="11" t="str">
        <f>if(isblank(F1051)=TRUE," ",'2. Metadata'!B$14)</f>
        <v>millimetres</v>
      </c>
      <c r="H1051" s="10">
        <v>-1.0</v>
      </c>
      <c r="I1051" s="15" t="str">
        <f>if(isblank(H1051)=TRUE," ",'2. Metadata'!B$26)</f>
        <v>N/A</v>
      </c>
      <c r="J1051" s="19" t="s">
        <v>7</v>
      </c>
      <c r="K1051" s="20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</row>
    <row r="1052">
      <c r="A1052" s="23">
        <v>44338.0</v>
      </c>
      <c r="B1052" s="8" t="s">
        <v>6</v>
      </c>
      <c r="C1052" s="2">
        <f>if(isblank(B1052)=TRUE," ", IF(B1052='2. Metadata'!B$1,'2. Metadata'!B$5, if(B1052='2. Metadata'!C$1,'2. Metadata'!C$5,if(B1052='2. Metadata'!D$1,'2. Metadata'!D$5, if(B1052='2. Metadata'!E$1,'2. Metadata'!E$5,if( B1052='2. Metadata'!F$1,'2. Metadata'!F$5,if(B1052='2. Metadata'!G$1,'2. Metadata'!G$5,if(B1052='2. Metadata'!H$1,'2. Metadata'!H$5, if(B1052='2. Metadata'!I$1,'2. Metadata'!I$5, if(B1052='2. Metadata'!J$1,'2. Metadata'!J$5, if(B1052='2. Metadata'!K$1,'2. Metadata'!K$5, if(B1052='2. Metadata'!L$1,'2. Metadata'!L$5, if(B1052='2. Metadata'!M$1,'2. Metadata'!M$5, if(B1052='2. Metadata'!N$1,'2. Metadata'!N$5))))))))))))))</f>
        <v>50.07754523</v>
      </c>
      <c r="D1052" s="9">
        <f>if(isblank(B1052)=TRUE," ", IF(B1052='2. Metadata'!B$1,'2. Metadata'!B$6, if(B1052='2. Metadata'!C$1,'2. Metadata'!C$6,if(B1052='2. Metadata'!D$1,'2. Metadata'!D$6, if(B1052='2. Metadata'!E$1,'2. Metadata'!E$6,if( B1052='2. Metadata'!F$1,'2. Metadata'!F$6,if(B1052='2. Metadata'!G$1,'2. Metadata'!G$6,if(B1052='2. Metadata'!H$1,'2. Metadata'!H$6, if(B1052='2. Metadata'!I$1,'2. Metadata'!I$6, if(B1052='2. Metadata'!J$1,'2. Metadata'!J$6, if(B1052='2. Metadata'!K$1,'2. Metadata'!K$6, if(B1052='2. Metadata'!L$1,'2. Metadata'!L$6, if(B1052='2. Metadata'!M$1,'2. Metadata'!M$6, if(B1052='2. Metadata'!N$1,'2. Metadata'!N$6))))))))))))))</f>
        <v>-116.8675084</v>
      </c>
      <c r="E1052" s="10" t="s">
        <v>7</v>
      </c>
      <c r="F1052" s="10">
        <v>0.0</v>
      </c>
      <c r="G1052" s="11" t="str">
        <f>if(isblank(F1052)=TRUE," ",'2. Metadata'!B$14)</f>
        <v>millimetres</v>
      </c>
      <c r="H1052" s="10">
        <v>-1.0</v>
      </c>
      <c r="I1052" s="15" t="str">
        <f>if(isblank(H1052)=TRUE," ",'2. Metadata'!B$26)</f>
        <v>N/A</v>
      </c>
      <c r="J1052" s="19" t="s">
        <v>7</v>
      </c>
      <c r="K1052" s="20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</row>
    <row r="1053">
      <c r="A1053" s="23">
        <v>44339.0</v>
      </c>
      <c r="B1053" s="8" t="s">
        <v>6</v>
      </c>
      <c r="C1053" s="2">
        <f>if(isblank(B1053)=TRUE," ", IF(B1053='2. Metadata'!B$1,'2. Metadata'!B$5, if(B1053='2. Metadata'!C$1,'2. Metadata'!C$5,if(B1053='2. Metadata'!D$1,'2. Metadata'!D$5, if(B1053='2. Metadata'!E$1,'2. Metadata'!E$5,if( B1053='2. Metadata'!F$1,'2. Metadata'!F$5,if(B1053='2. Metadata'!G$1,'2. Metadata'!G$5,if(B1053='2. Metadata'!H$1,'2. Metadata'!H$5, if(B1053='2. Metadata'!I$1,'2. Metadata'!I$5, if(B1053='2. Metadata'!J$1,'2. Metadata'!J$5, if(B1053='2. Metadata'!K$1,'2. Metadata'!K$5, if(B1053='2. Metadata'!L$1,'2. Metadata'!L$5, if(B1053='2. Metadata'!M$1,'2. Metadata'!M$5, if(B1053='2. Metadata'!N$1,'2. Metadata'!N$5))))))))))))))</f>
        <v>50.07754523</v>
      </c>
      <c r="D1053" s="9">
        <f>if(isblank(B1053)=TRUE," ", IF(B1053='2. Metadata'!B$1,'2. Metadata'!B$6, if(B1053='2. Metadata'!C$1,'2. Metadata'!C$6,if(B1053='2. Metadata'!D$1,'2. Metadata'!D$6, if(B1053='2. Metadata'!E$1,'2. Metadata'!E$6,if( B1053='2. Metadata'!F$1,'2. Metadata'!F$6,if(B1053='2. Metadata'!G$1,'2. Metadata'!G$6,if(B1053='2. Metadata'!H$1,'2. Metadata'!H$6, if(B1053='2. Metadata'!I$1,'2. Metadata'!I$6, if(B1053='2. Metadata'!J$1,'2. Metadata'!J$6, if(B1053='2. Metadata'!K$1,'2. Metadata'!K$6, if(B1053='2. Metadata'!L$1,'2. Metadata'!L$6, if(B1053='2. Metadata'!M$1,'2. Metadata'!M$6, if(B1053='2. Metadata'!N$1,'2. Metadata'!N$6))))))))))))))</f>
        <v>-116.8675084</v>
      </c>
      <c r="E1053" s="10" t="s">
        <v>7</v>
      </c>
      <c r="F1053" s="10">
        <v>0.0</v>
      </c>
      <c r="G1053" s="11" t="str">
        <f>if(isblank(F1053)=TRUE," ",'2. Metadata'!B$14)</f>
        <v>millimetres</v>
      </c>
      <c r="H1053" s="10">
        <v>-1.0</v>
      </c>
      <c r="I1053" s="15" t="str">
        <f>if(isblank(H1053)=TRUE," ",'2. Metadata'!B$26)</f>
        <v>N/A</v>
      </c>
      <c r="J1053" s="19" t="s">
        <v>7</v>
      </c>
      <c r="K1053" s="20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</row>
    <row r="1054">
      <c r="A1054" s="23">
        <v>44340.0</v>
      </c>
      <c r="B1054" s="8" t="s">
        <v>6</v>
      </c>
      <c r="C1054" s="2">
        <f>if(isblank(B1054)=TRUE," ", IF(B1054='2. Metadata'!B$1,'2. Metadata'!B$5, if(B1054='2. Metadata'!C$1,'2. Metadata'!C$5,if(B1054='2. Metadata'!D$1,'2. Metadata'!D$5, if(B1054='2. Metadata'!E$1,'2. Metadata'!E$5,if( B1054='2. Metadata'!F$1,'2. Metadata'!F$5,if(B1054='2. Metadata'!G$1,'2. Metadata'!G$5,if(B1054='2. Metadata'!H$1,'2. Metadata'!H$5, if(B1054='2. Metadata'!I$1,'2. Metadata'!I$5, if(B1054='2. Metadata'!J$1,'2. Metadata'!J$5, if(B1054='2. Metadata'!K$1,'2. Metadata'!K$5, if(B1054='2. Metadata'!L$1,'2. Metadata'!L$5, if(B1054='2. Metadata'!M$1,'2. Metadata'!M$5, if(B1054='2. Metadata'!N$1,'2. Metadata'!N$5))))))))))))))</f>
        <v>50.07754523</v>
      </c>
      <c r="D1054" s="9">
        <f>if(isblank(B1054)=TRUE," ", IF(B1054='2. Metadata'!B$1,'2. Metadata'!B$6, if(B1054='2. Metadata'!C$1,'2. Metadata'!C$6,if(B1054='2. Metadata'!D$1,'2. Metadata'!D$6, if(B1054='2. Metadata'!E$1,'2. Metadata'!E$6,if( B1054='2. Metadata'!F$1,'2. Metadata'!F$6,if(B1054='2. Metadata'!G$1,'2. Metadata'!G$6,if(B1054='2. Metadata'!H$1,'2. Metadata'!H$6, if(B1054='2. Metadata'!I$1,'2. Metadata'!I$6, if(B1054='2. Metadata'!J$1,'2. Metadata'!J$6, if(B1054='2. Metadata'!K$1,'2. Metadata'!K$6, if(B1054='2. Metadata'!L$1,'2. Metadata'!L$6, if(B1054='2. Metadata'!M$1,'2. Metadata'!M$6, if(B1054='2. Metadata'!N$1,'2. Metadata'!N$6))))))))))))))</f>
        <v>-116.8675084</v>
      </c>
      <c r="E1054" s="10" t="s">
        <v>7</v>
      </c>
      <c r="F1054" s="10">
        <v>5.6</v>
      </c>
      <c r="G1054" s="11" t="str">
        <f>if(isblank(F1054)=TRUE," ",'2. Metadata'!B$14)</f>
        <v>millimetres</v>
      </c>
      <c r="H1054" s="10">
        <v>-1.0</v>
      </c>
      <c r="I1054" s="15" t="str">
        <f>if(isblank(H1054)=TRUE," ",'2. Metadata'!B$26)</f>
        <v>N/A</v>
      </c>
      <c r="J1054" s="19" t="s">
        <v>7</v>
      </c>
      <c r="K1054" s="20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</row>
    <row r="1055">
      <c r="A1055" s="23">
        <v>44341.0</v>
      </c>
      <c r="B1055" s="8" t="s">
        <v>6</v>
      </c>
      <c r="C1055" s="2">
        <f>if(isblank(B1055)=TRUE," ", IF(B1055='2. Metadata'!B$1,'2. Metadata'!B$5, if(B1055='2. Metadata'!C$1,'2. Metadata'!C$5,if(B1055='2. Metadata'!D$1,'2. Metadata'!D$5, if(B1055='2. Metadata'!E$1,'2. Metadata'!E$5,if( B1055='2. Metadata'!F$1,'2. Metadata'!F$5,if(B1055='2. Metadata'!G$1,'2. Metadata'!G$5,if(B1055='2. Metadata'!H$1,'2. Metadata'!H$5, if(B1055='2. Metadata'!I$1,'2. Metadata'!I$5, if(B1055='2. Metadata'!J$1,'2. Metadata'!J$5, if(B1055='2. Metadata'!K$1,'2. Metadata'!K$5, if(B1055='2. Metadata'!L$1,'2. Metadata'!L$5, if(B1055='2. Metadata'!M$1,'2. Metadata'!M$5, if(B1055='2. Metadata'!N$1,'2. Metadata'!N$5))))))))))))))</f>
        <v>50.07754523</v>
      </c>
      <c r="D1055" s="9">
        <f>if(isblank(B1055)=TRUE," ", IF(B1055='2. Metadata'!B$1,'2. Metadata'!B$6, if(B1055='2. Metadata'!C$1,'2. Metadata'!C$6,if(B1055='2. Metadata'!D$1,'2. Metadata'!D$6, if(B1055='2. Metadata'!E$1,'2. Metadata'!E$6,if( B1055='2. Metadata'!F$1,'2. Metadata'!F$6,if(B1055='2. Metadata'!G$1,'2. Metadata'!G$6,if(B1055='2. Metadata'!H$1,'2. Metadata'!H$6, if(B1055='2. Metadata'!I$1,'2. Metadata'!I$6, if(B1055='2. Metadata'!J$1,'2. Metadata'!J$6, if(B1055='2. Metadata'!K$1,'2. Metadata'!K$6, if(B1055='2. Metadata'!L$1,'2. Metadata'!L$6, if(B1055='2. Metadata'!M$1,'2. Metadata'!M$6, if(B1055='2. Metadata'!N$1,'2. Metadata'!N$6))))))))))))))</f>
        <v>-116.8675084</v>
      </c>
      <c r="E1055" s="10" t="s">
        <v>7</v>
      </c>
      <c r="F1055" s="10">
        <v>9.0</v>
      </c>
      <c r="G1055" s="11" t="str">
        <f>if(isblank(F1055)=TRUE," ",'2. Metadata'!B$14)</f>
        <v>millimetres</v>
      </c>
      <c r="H1055" s="10">
        <v>-1.0</v>
      </c>
      <c r="I1055" s="15" t="str">
        <f>if(isblank(H1055)=TRUE," ",'2. Metadata'!B$26)</f>
        <v>N/A</v>
      </c>
      <c r="J1055" s="19" t="s">
        <v>7</v>
      </c>
      <c r="K1055" s="20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</row>
    <row r="1056">
      <c r="A1056" s="23">
        <v>44342.0</v>
      </c>
      <c r="B1056" s="8" t="s">
        <v>6</v>
      </c>
      <c r="C1056" s="2">
        <f>if(isblank(B1056)=TRUE," ", IF(B1056='2. Metadata'!B$1,'2. Metadata'!B$5, if(B1056='2. Metadata'!C$1,'2. Metadata'!C$5,if(B1056='2. Metadata'!D$1,'2. Metadata'!D$5, if(B1056='2. Metadata'!E$1,'2. Metadata'!E$5,if( B1056='2. Metadata'!F$1,'2. Metadata'!F$5,if(B1056='2. Metadata'!G$1,'2. Metadata'!G$5,if(B1056='2. Metadata'!H$1,'2. Metadata'!H$5, if(B1056='2. Metadata'!I$1,'2. Metadata'!I$5, if(B1056='2. Metadata'!J$1,'2. Metadata'!J$5, if(B1056='2. Metadata'!K$1,'2. Metadata'!K$5, if(B1056='2. Metadata'!L$1,'2. Metadata'!L$5, if(B1056='2. Metadata'!M$1,'2. Metadata'!M$5, if(B1056='2. Metadata'!N$1,'2. Metadata'!N$5))))))))))))))</f>
        <v>50.07754523</v>
      </c>
      <c r="D1056" s="9">
        <f>if(isblank(B1056)=TRUE," ", IF(B1056='2. Metadata'!B$1,'2. Metadata'!B$6, if(B1056='2. Metadata'!C$1,'2. Metadata'!C$6,if(B1056='2. Metadata'!D$1,'2. Metadata'!D$6, if(B1056='2. Metadata'!E$1,'2. Metadata'!E$6,if( B1056='2. Metadata'!F$1,'2. Metadata'!F$6,if(B1056='2. Metadata'!G$1,'2. Metadata'!G$6,if(B1056='2. Metadata'!H$1,'2. Metadata'!H$6, if(B1056='2. Metadata'!I$1,'2. Metadata'!I$6, if(B1056='2. Metadata'!J$1,'2. Metadata'!J$6, if(B1056='2. Metadata'!K$1,'2. Metadata'!K$6, if(B1056='2. Metadata'!L$1,'2. Metadata'!L$6, if(B1056='2. Metadata'!M$1,'2. Metadata'!M$6, if(B1056='2. Metadata'!N$1,'2. Metadata'!N$6))))))))))))))</f>
        <v>-116.8675084</v>
      </c>
      <c r="E1056" s="10" t="s">
        <v>7</v>
      </c>
      <c r="F1056" s="10">
        <v>1.8</v>
      </c>
      <c r="G1056" s="11" t="str">
        <f>if(isblank(F1056)=TRUE," ",'2. Metadata'!B$14)</f>
        <v>millimetres</v>
      </c>
      <c r="H1056" s="10">
        <v>-1.0</v>
      </c>
      <c r="I1056" s="15" t="str">
        <f>if(isblank(H1056)=TRUE," ",'2. Metadata'!B$26)</f>
        <v>N/A</v>
      </c>
      <c r="J1056" s="19" t="s">
        <v>7</v>
      </c>
      <c r="K1056" s="20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</row>
    <row r="1057">
      <c r="A1057" s="23">
        <v>44343.0</v>
      </c>
      <c r="B1057" s="8" t="s">
        <v>6</v>
      </c>
      <c r="C1057" s="2">
        <f>if(isblank(B1057)=TRUE," ", IF(B1057='2. Metadata'!B$1,'2. Metadata'!B$5, if(B1057='2. Metadata'!C$1,'2. Metadata'!C$5,if(B1057='2. Metadata'!D$1,'2. Metadata'!D$5, if(B1057='2. Metadata'!E$1,'2. Metadata'!E$5,if( B1057='2. Metadata'!F$1,'2. Metadata'!F$5,if(B1057='2. Metadata'!G$1,'2. Metadata'!G$5,if(B1057='2. Metadata'!H$1,'2. Metadata'!H$5, if(B1057='2. Metadata'!I$1,'2. Metadata'!I$5, if(B1057='2. Metadata'!J$1,'2. Metadata'!J$5, if(B1057='2. Metadata'!K$1,'2. Metadata'!K$5, if(B1057='2. Metadata'!L$1,'2. Metadata'!L$5, if(B1057='2. Metadata'!M$1,'2. Metadata'!M$5, if(B1057='2. Metadata'!N$1,'2. Metadata'!N$5))))))))))))))</f>
        <v>50.07754523</v>
      </c>
      <c r="D1057" s="9">
        <f>if(isblank(B1057)=TRUE," ", IF(B1057='2. Metadata'!B$1,'2. Metadata'!B$6, if(B1057='2. Metadata'!C$1,'2. Metadata'!C$6,if(B1057='2. Metadata'!D$1,'2. Metadata'!D$6, if(B1057='2. Metadata'!E$1,'2. Metadata'!E$6,if( B1057='2. Metadata'!F$1,'2. Metadata'!F$6,if(B1057='2. Metadata'!G$1,'2. Metadata'!G$6,if(B1057='2. Metadata'!H$1,'2. Metadata'!H$6, if(B1057='2. Metadata'!I$1,'2. Metadata'!I$6, if(B1057='2. Metadata'!J$1,'2. Metadata'!J$6, if(B1057='2. Metadata'!K$1,'2. Metadata'!K$6, if(B1057='2. Metadata'!L$1,'2. Metadata'!L$6, if(B1057='2. Metadata'!M$1,'2. Metadata'!M$6, if(B1057='2. Metadata'!N$1,'2. Metadata'!N$6))))))))))))))</f>
        <v>-116.8675084</v>
      </c>
      <c r="E1057" s="10" t="s">
        <v>7</v>
      </c>
      <c r="F1057" s="10">
        <v>0.0</v>
      </c>
      <c r="G1057" s="11" t="str">
        <f>if(isblank(F1057)=TRUE," ",'2. Metadata'!B$14)</f>
        <v>millimetres</v>
      </c>
      <c r="H1057" s="10">
        <v>-1.0</v>
      </c>
      <c r="I1057" s="15" t="str">
        <f>if(isblank(H1057)=TRUE," ",'2. Metadata'!B$26)</f>
        <v>N/A</v>
      </c>
      <c r="J1057" s="19" t="s">
        <v>7</v>
      </c>
      <c r="K1057" s="20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</row>
    <row r="1058">
      <c r="A1058" s="23">
        <v>44344.0</v>
      </c>
      <c r="B1058" s="8" t="s">
        <v>6</v>
      </c>
      <c r="C1058" s="2">
        <f>if(isblank(B1058)=TRUE," ", IF(B1058='2. Metadata'!B$1,'2. Metadata'!B$5, if(B1058='2. Metadata'!C$1,'2. Metadata'!C$5,if(B1058='2. Metadata'!D$1,'2. Metadata'!D$5, if(B1058='2. Metadata'!E$1,'2. Metadata'!E$5,if( B1058='2. Metadata'!F$1,'2. Metadata'!F$5,if(B1058='2. Metadata'!G$1,'2. Metadata'!G$5,if(B1058='2. Metadata'!H$1,'2. Metadata'!H$5, if(B1058='2. Metadata'!I$1,'2. Metadata'!I$5, if(B1058='2. Metadata'!J$1,'2. Metadata'!J$5, if(B1058='2. Metadata'!K$1,'2. Metadata'!K$5, if(B1058='2. Metadata'!L$1,'2. Metadata'!L$5, if(B1058='2. Metadata'!M$1,'2. Metadata'!M$5, if(B1058='2. Metadata'!N$1,'2. Metadata'!N$5))))))))))))))</f>
        <v>50.07754523</v>
      </c>
      <c r="D1058" s="9">
        <f>if(isblank(B1058)=TRUE," ", IF(B1058='2. Metadata'!B$1,'2. Metadata'!B$6, if(B1058='2. Metadata'!C$1,'2. Metadata'!C$6,if(B1058='2. Metadata'!D$1,'2. Metadata'!D$6, if(B1058='2. Metadata'!E$1,'2. Metadata'!E$6,if( B1058='2. Metadata'!F$1,'2. Metadata'!F$6,if(B1058='2. Metadata'!G$1,'2. Metadata'!G$6,if(B1058='2. Metadata'!H$1,'2. Metadata'!H$6, if(B1058='2. Metadata'!I$1,'2. Metadata'!I$6, if(B1058='2. Metadata'!J$1,'2. Metadata'!J$6, if(B1058='2. Metadata'!K$1,'2. Metadata'!K$6, if(B1058='2. Metadata'!L$1,'2. Metadata'!L$6, if(B1058='2. Metadata'!M$1,'2. Metadata'!M$6, if(B1058='2. Metadata'!N$1,'2. Metadata'!N$6))))))))))))))</f>
        <v>-116.8675084</v>
      </c>
      <c r="E1058" s="10" t="s">
        <v>7</v>
      </c>
      <c r="F1058" s="10">
        <v>8.0</v>
      </c>
      <c r="G1058" s="11" t="str">
        <f>if(isblank(F1058)=TRUE," ",'2. Metadata'!B$14)</f>
        <v>millimetres</v>
      </c>
      <c r="H1058" s="10">
        <v>-1.0</v>
      </c>
      <c r="I1058" s="15" t="str">
        <f>if(isblank(H1058)=TRUE," ",'2. Metadata'!B$26)</f>
        <v>N/A</v>
      </c>
      <c r="J1058" s="19" t="s">
        <v>7</v>
      </c>
      <c r="K1058" s="20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</row>
    <row r="1059">
      <c r="A1059" s="23">
        <v>44345.0</v>
      </c>
      <c r="B1059" s="8" t="s">
        <v>6</v>
      </c>
      <c r="C1059" s="2">
        <f>if(isblank(B1059)=TRUE," ", IF(B1059='2. Metadata'!B$1,'2. Metadata'!B$5, if(B1059='2. Metadata'!C$1,'2. Metadata'!C$5,if(B1059='2. Metadata'!D$1,'2. Metadata'!D$5, if(B1059='2. Metadata'!E$1,'2. Metadata'!E$5,if( B1059='2. Metadata'!F$1,'2. Metadata'!F$5,if(B1059='2. Metadata'!G$1,'2. Metadata'!G$5,if(B1059='2. Metadata'!H$1,'2. Metadata'!H$5, if(B1059='2. Metadata'!I$1,'2. Metadata'!I$5, if(B1059='2. Metadata'!J$1,'2. Metadata'!J$5, if(B1059='2. Metadata'!K$1,'2. Metadata'!K$5, if(B1059='2. Metadata'!L$1,'2. Metadata'!L$5, if(B1059='2. Metadata'!M$1,'2. Metadata'!M$5, if(B1059='2. Metadata'!N$1,'2. Metadata'!N$5))))))))))))))</f>
        <v>50.07754523</v>
      </c>
      <c r="D1059" s="9">
        <f>if(isblank(B1059)=TRUE," ", IF(B1059='2. Metadata'!B$1,'2. Metadata'!B$6, if(B1059='2. Metadata'!C$1,'2. Metadata'!C$6,if(B1059='2. Metadata'!D$1,'2. Metadata'!D$6, if(B1059='2. Metadata'!E$1,'2. Metadata'!E$6,if( B1059='2. Metadata'!F$1,'2. Metadata'!F$6,if(B1059='2. Metadata'!G$1,'2. Metadata'!G$6,if(B1059='2. Metadata'!H$1,'2. Metadata'!H$6, if(B1059='2. Metadata'!I$1,'2. Metadata'!I$6, if(B1059='2. Metadata'!J$1,'2. Metadata'!J$6, if(B1059='2. Metadata'!K$1,'2. Metadata'!K$6, if(B1059='2. Metadata'!L$1,'2. Metadata'!L$6, if(B1059='2. Metadata'!M$1,'2. Metadata'!M$6, if(B1059='2. Metadata'!N$1,'2. Metadata'!N$6))))))))))))))</f>
        <v>-116.8675084</v>
      </c>
      <c r="E1059" s="10" t="s">
        <v>7</v>
      </c>
      <c r="F1059" s="10">
        <v>0.4</v>
      </c>
      <c r="G1059" s="11" t="str">
        <f>if(isblank(F1059)=TRUE," ",'2. Metadata'!B$14)</f>
        <v>millimetres</v>
      </c>
      <c r="H1059" s="10">
        <v>-1.0</v>
      </c>
      <c r="I1059" s="15" t="str">
        <f>if(isblank(H1059)=TRUE," ",'2. Metadata'!B$26)</f>
        <v>N/A</v>
      </c>
      <c r="J1059" s="19" t="s">
        <v>7</v>
      </c>
      <c r="K1059" s="20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</row>
    <row r="1060">
      <c r="A1060" s="23">
        <v>44346.0</v>
      </c>
      <c r="B1060" s="8" t="s">
        <v>6</v>
      </c>
      <c r="C1060" s="2">
        <f>if(isblank(B1060)=TRUE," ", IF(B1060='2. Metadata'!B$1,'2. Metadata'!B$5, if(B1060='2. Metadata'!C$1,'2. Metadata'!C$5,if(B1060='2. Metadata'!D$1,'2. Metadata'!D$5, if(B1060='2. Metadata'!E$1,'2. Metadata'!E$5,if( B1060='2. Metadata'!F$1,'2. Metadata'!F$5,if(B1060='2. Metadata'!G$1,'2. Metadata'!G$5,if(B1060='2. Metadata'!H$1,'2. Metadata'!H$5, if(B1060='2. Metadata'!I$1,'2. Metadata'!I$5, if(B1060='2. Metadata'!J$1,'2. Metadata'!J$5, if(B1060='2. Metadata'!K$1,'2. Metadata'!K$5, if(B1060='2. Metadata'!L$1,'2. Metadata'!L$5, if(B1060='2. Metadata'!M$1,'2. Metadata'!M$5, if(B1060='2. Metadata'!N$1,'2. Metadata'!N$5))))))))))))))</f>
        <v>50.07754523</v>
      </c>
      <c r="D1060" s="9">
        <f>if(isblank(B1060)=TRUE," ", IF(B1060='2. Metadata'!B$1,'2. Metadata'!B$6, if(B1060='2. Metadata'!C$1,'2. Metadata'!C$6,if(B1060='2. Metadata'!D$1,'2. Metadata'!D$6, if(B1060='2. Metadata'!E$1,'2. Metadata'!E$6,if( B1060='2. Metadata'!F$1,'2. Metadata'!F$6,if(B1060='2. Metadata'!G$1,'2. Metadata'!G$6,if(B1060='2. Metadata'!H$1,'2. Metadata'!H$6, if(B1060='2. Metadata'!I$1,'2. Metadata'!I$6, if(B1060='2. Metadata'!J$1,'2. Metadata'!J$6, if(B1060='2. Metadata'!K$1,'2. Metadata'!K$6, if(B1060='2. Metadata'!L$1,'2. Metadata'!L$6, if(B1060='2. Metadata'!M$1,'2. Metadata'!M$6, if(B1060='2. Metadata'!N$1,'2. Metadata'!N$6))))))))))))))</f>
        <v>-116.8675084</v>
      </c>
      <c r="E1060" s="10" t="s">
        <v>7</v>
      </c>
      <c r="F1060" s="10">
        <v>0.0</v>
      </c>
      <c r="G1060" s="11" t="str">
        <f>if(isblank(F1060)=TRUE," ",'2. Metadata'!B$14)</f>
        <v>millimetres</v>
      </c>
      <c r="H1060" s="10">
        <v>-1.0</v>
      </c>
      <c r="I1060" s="15" t="str">
        <f>if(isblank(H1060)=TRUE," ",'2. Metadata'!B$26)</f>
        <v>N/A</v>
      </c>
      <c r="J1060" s="19" t="s">
        <v>7</v>
      </c>
      <c r="K1060" s="20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</row>
    <row r="1061">
      <c r="A1061" s="23">
        <v>44347.0</v>
      </c>
      <c r="B1061" s="8" t="s">
        <v>6</v>
      </c>
      <c r="C1061" s="2">
        <f>if(isblank(B1061)=TRUE," ", IF(B1061='2. Metadata'!B$1,'2. Metadata'!B$5, if(B1061='2. Metadata'!C$1,'2. Metadata'!C$5,if(B1061='2. Metadata'!D$1,'2. Metadata'!D$5, if(B1061='2. Metadata'!E$1,'2. Metadata'!E$5,if( B1061='2. Metadata'!F$1,'2. Metadata'!F$5,if(B1061='2. Metadata'!G$1,'2. Metadata'!G$5,if(B1061='2. Metadata'!H$1,'2. Metadata'!H$5, if(B1061='2. Metadata'!I$1,'2. Metadata'!I$5, if(B1061='2. Metadata'!J$1,'2. Metadata'!J$5, if(B1061='2. Metadata'!K$1,'2. Metadata'!K$5, if(B1061='2. Metadata'!L$1,'2. Metadata'!L$5, if(B1061='2. Metadata'!M$1,'2. Metadata'!M$5, if(B1061='2. Metadata'!N$1,'2. Metadata'!N$5))))))))))))))</f>
        <v>50.07754523</v>
      </c>
      <c r="D1061" s="9">
        <f>if(isblank(B1061)=TRUE," ", IF(B1061='2. Metadata'!B$1,'2. Metadata'!B$6, if(B1061='2. Metadata'!C$1,'2. Metadata'!C$6,if(B1061='2. Metadata'!D$1,'2. Metadata'!D$6, if(B1061='2. Metadata'!E$1,'2. Metadata'!E$6,if( B1061='2. Metadata'!F$1,'2. Metadata'!F$6,if(B1061='2. Metadata'!G$1,'2. Metadata'!G$6,if(B1061='2. Metadata'!H$1,'2. Metadata'!H$6, if(B1061='2. Metadata'!I$1,'2. Metadata'!I$6, if(B1061='2. Metadata'!J$1,'2. Metadata'!J$6, if(B1061='2. Metadata'!K$1,'2. Metadata'!K$6, if(B1061='2. Metadata'!L$1,'2. Metadata'!L$6, if(B1061='2. Metadata'!M$1,'2. Metadata'!M$6, if(B1061='2. Metadata'!N$1,'2. Metadata'!N$6))))))))))))))</f>
        <v>-116.8675084</v>
      </c>
      <c r="E1061" s="10" t="s">
        <v>7</v>
      </c>
      <c r="F1061" s="10">
        <v>0.0</v>
      </c>
      <c r="G1061" s="11" t="str">
        <f>if(isblank(F1061)=TRUE," ",'2. Metadata'!B$14)</f>
        <v>millimetres</v>
      </c>
      <c r="H1061" s="10">
        <v>-1.0</v>
      </c>
      <c r="I1061" s="15" t="str">
        <f>if(isblank(H1061)=TRUE," ",'2. Metadata'!B$26)</f>
        <v>N/A</v>
      </c>
      <c r="J1061" s="19" t="s">
        <v>7</v>
      </c>
      <c r="K1061" s="20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</row>
    <row r="1062">
      <c r="A1062" s="23">
        <v>44348.0</v>
      </c>
      <c r="B1062" s="8" t="s">
        <v>6</v>
      </c>
      <c r="C1062" s="2">
        <f>if(isblank(B1062)=TRUE," ", IF(B1062='2. Metadata'!B$1,'2. Metadata'!B$5, if(B1062='2. Metadata'!C$1,'2. Metadata'!C$5,if(B1062='2. Metadata'!D$1,'2. Metadata'!D$5, if(B1062='2. Metadata'!E$1,'2. Metadata'!E$5,if( B1062='2. Metadata'!F$1,'2. Metadata'!F$5,if(B1062='2. Metadata'!G$1,'2. Metadata'!G$5,if(B1062='2. Metadata'!H$1,'2. Metadata'!H$5, if(B1062='2. Metadata'!I$1,'2. Metadata'!I$5, if(B1062='2. Metadata'!J$1,'2. Metadata'!J$5, if(B1062='2. Metadata'!K$1,'2. Metadata'!K$5, if(B1062='2. Metadata'!L$1,'2. Metadata'!L$5, if(B1062='2. Metadata'!M$1,'2. Metadata'!M$5, if(B1062='2. Metadata'!N$1,'2. Metadata'!N$5))))))))))))))</f>
        <v>50.07754523</v>
      </c>
      <c r="D1062" s="9">
        <f>if(isblank(B1062)=TRUE," ", IF(B1062='2. Metadata'!B$1,'2. Metadata'!B$6, if(B1062='2. Metadata'!C$1,'2. Metadata'!C$6,if(B1062='2. Metadata'!D$1,'2. Metadata'!D$6, if(B1062='2. Metadata'!E$1,'2. Metadata'!E$6,if( B1062='2. Metadata'!F$1,'2. Metadata'!F$6,if(B1062='2. Metadata'!G$1,'2. Metadata'!G$6,if(B1062='2. Metadata'!H$1,'2. Metadata'!H$6, if(B1062='2. Metadata'!I$1,'2. Metadata'!I$6, if(B1062='2. Metadata'!J$1,'2. Metadata'!J$6, if(B1062='2. Metadata'!K$1,'2. Metadata'!K$6, if(B1062='2. Metadata'!L$1,'2. Metadata'!L$6, if(B1062='2. Metadata'!M$1,'2. Metadata'!M$6, if(B1062='2. Metadata'!N$1,'2. Metadata'!N$6))))))))))))))</f>
        <v>-116.8675084</v>
      </c>
      <c r="E1062" s="10" t="s">
        <v>7</v>
      </c>
      <c r="F1062" s="10">
        <v>0.0</v>
      </c>
      <c r="G1062" s="11" t="str">
        <f>if(isblank(F1062)=TRUE," ",'2. Metadata'!B$14)</f>
        <v>millimetres</v>
      </c>
      <c r="H1062" s="10">
        <v>-1.0</v>
      </c>
      <c r="I1062" s="15" t="str">
        <f>if(isblank(H1062)=TRUE," ",'2. Metadata'!B$26)</f>
        <v>N/A</v>
      </c>
      <c r="J1062" s="19" t="s">
        <v>7</v>
      </c>
      <c r="K1062" s="20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</row>
    <row r="1063">
      <c r="A1063" s="23">
        <v>44349.0</v>
      </c>
      <c r="B1063" s="8" t="s">
        <v>6</v>
      </c>
      <c r="C1063" s="2">
        <f>if(isblank(B1063)=TRUE," ", IF(B1063='2. Metadata'!B$1,'2. Metadata'!B$5, if(B1063='2. Metadata'!C$1,'2. Metadata'!C$5,if(B1063='2. Metadata'!D$1,'2. Metadata'!D$5, if(B1063='2. Metadata'!E$1,'2. Metadata'!E$5,if( B1063='2. Metadata'!F$1,'2. Metadata'!F$5,if(B1063='2. Metadata'!G$1,'2. Metadata'!G$5,if(B1063='2. Metadata'!H$1,'2. Metadata'!H$5, if(B1063='2. Metadata'!I$1,'2. Metadata'!I$5, if(B1063='2. Metadata'!J$1,'2. Metadata'!J$5, if(B1063='2. Metadata'!K$1,'2. Metadata'!K$5, if(B1063='2. Metadata'!L$1,'2. Metadata'!L$5, if(B1063='2. Metadata'!M$1,'2. Metadata'!M$5, if(B1063='2. Metadata'!N$1,'2. Metadata'!N$5))))))))))))))</f>
        <v>50.07754523</v>
      </c>
      <c r="D1063" s="9">
        <f>if(isblank(B1063)=TRUE," ", IF(B1063='2. Metadata'!B$1,'2. Metadata'!B$6, if(B1063='2. Metadata'!C$1,'2. Metadata'!C$6,if(B1063='2. Metadata'!D$1,'2. Metadata'!D$6, if(B1063='2. Metadata'!E$1,'2. Metadata'!E$6,if( B1063='2. Metadata'!F$1,'2. Metadata'!F$6,if(B1063='2. Metadata'!G$1,'2. Metadata'!G$6,if(B1063='2. Metadata'!H$1,'2. Metadata'!H$6, if(B1063='2. Metadata'!I$1,'2. Metadata'!I$6, if(B1063='2. Metadata'!J$1,'2. Metadata'!J$6, if(B1063='2. Metadata'!K$1,'2. Metadata'!K$6, if(B1063='2. Metadata'!L$1,'2. Metadata'!L$6, if(B1063='2. Metadata'!M$1,'2. Metadata'!M$6, if(B1063='2. Metadata'!N$1,'2. Metadata'!N$6))))))))))))))</f>
        <v>-116.8675084</v>
      </c>
      <c r="E1063" s="10" t="s">
        <v>7</v>
      </c>
      <c r="F1063" s="10">
        <v>0.0</v>
      </c>
      <c r="G1063" s="11" t="str">
        <f>if(isblank(F1063)=TRUE," ",'2. Metadata'!B$14)</f>
        <v>millimetres</v>
      </c>
      <c r="H1063" s="10">
        <v>-1.0</v>
      </c>
      <c r="I1063" s="15" t="str">
        <f>if(isblank(H1063)=TRUE," ",'2. Metadata'!B$26)</f>
        <v>N/A</v>
      </c>
      <c r="J1063" s="19" t="s">
        <v>7</v>
      </c>
      <c r="K1063" s="20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</row>
    <row r="1064">
      <c r="A1064" s="23">
        <v>44350.0</v>
      </c>
      <c r="B1064" s="8" t="s">
        <v>6</v>
      </c>
      <c r="C1064" s="2">
        <f>if(isblank(B1064)=TRUE," ", IF(B1064='2. Metadata'!B$1,'2. Metadata'!B$5, if(B1064='2. Metadata'!C$1,'2. Metadata'!C$5,if(B1064='2. Metadata'!D$1,'2. Metadata'!D$5, if(B1064='2. Metadata'!E$1,'2. Metadata'!E$5,if( B1064='2. Metadata'!F$1,'2. Metadata'!F$5,if(B1064='2. Metadata'!G$1,'2. Metadata'!G$5,if(B1064='2. Metadata'!H$1,'2. Metadata'!H$5, if(B1064='2. Metadata'!I$1,'2. Metadata'!I$5, if(B1064='2. Metadata'!J$1,'2. Metadata'!J$5, if(B1064='2. Metadata'!K$1,'2. Metadata'!K$5, if(B1064='2. Metadata'!L$1,'2. Metadata'!L$5, if(B1064='2. Metadata'!M$1,'2. Metadata'!M$5, if(B1064='2. Metadata'!N$1,'2. Metadata'!N$5))))))))))))))</f>
        <v>50.07754523</v>
      </c>
      <c r="D1064" s="9">
        <f>if(isblank(B1064)=TRUE," ", IF(B1064='2. Metadata'!B$1,'2. Metadata'!B$6, if(B1064='2. Metadata'!C$1,'2. Metadata'!C$6,if(B1064='2. Metadata'!D$1,'2. Metadata'!D$6, if(B1064='2. Metadata'!E$1,'2. Metadata'!E$6,if( B1064='2. Metadata'!F$1,'2. Metadata'!F$6,if(B1064='2. Metadata'!G$1,'2. Metadata'!G$6,if(B1064='2. Metadata'!H$1,'2. Metadata'!H$6, if(B1064='2. Metadata'!I$1,'2. Metadata'!I$6, if(B1064='2. Metadata'!J$1,'2. Metadata'!J$6, if(B1064='2. Metadata'!K$1,'2. Metadata'!K$6, if(B1064='2. Metadata'!L$1,'2. Metadata'!L$6, if(B1064='2. Metadata'!M$1,'2. Metadata'!M$6, if(B1064='2. Metadata'!N$1,'2. Metadata'!N$6))))))))))))))</f>
        <v>-116.8675084</v>
      </c>
      <c r="E1064" s="10" t="s">
        <v>7</v>
      </c>
      <c r="F1064" s="10">
        <v>0.0</v>
      </c>
      <c r="G1064" s="11" t="str">
        <f>if(isblank(F1064)=TRUE," ",'2. Metadata'!B$14)</f>
        <v>millimetres</v>
      </c>
      <c r="H1064" s="10">
        <v>-1.0</v>
      </c>
      <c r="I1064" s="15" t="str">
        <f>if(isblank(H1064)=TRUE," ",'2. Metadata'!B$26)</f>
        <v>N/A</v>
      </c>
      <c r="J1064" s="19" t="s">
        <v>7</v>
      </c>
      <c r="K1064" s="20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</row>
    <row r="1065">
      <c r="A1065" s="23">
        <v>44351.0</v>
      </c>
      <c r="B1065" s="8" t="s">
        <v>6</v>
      </c>
      <c r="C1065" s="2">
        <f>if(isblank(B1065)=TRUE," ", IF(B1065='2. Metadata'!B$1,'2. Metadata'!B$5, if(B1065='2. Metadata'!C$1,'2. Metadata'!C$5,if(B1065='2. Metadata'!D$1,'2. Metadata'!D$5, if(B1065='2. Metadata'!E$1,'2. Metadata'!E$5,if( B1065='2. Metadata'!F$1,'2. Metadata'!F$5,if(B1065='2. Metadata'!G$1,'2. Metadata'!G$5,if(B1065='2. Metadata'!H$1,'2. Metadata'!H$5, if(B1065='2. Metadata'!I$1,'2. Metadata'!I$5, if(B1065='2. Metadata'!J$1,'2. Metadata'!J$5, if(B1065='2. Metadata'!K$1,'2. Metadata'!K$5, if(B1065='2. Metadata'!L$1,'2. Metadata'!L$5, if(B1065='2. Metadata'!M$1,'2. Metadata'!M$5, if(B1065='2. Metadata'!N$1,'2. Metadata'!N$5))))))))))))))</f>
        <v>50.07754523</v>
      </c>
      <c r="D1065" s="9">
        <f>if(isblank(B1065)=TRUE," ", IF(B1065='2. Metadata'!B$1,'2. Metadata'!B$6, if(B1065='2. Metadata'!C$1,'2. Metadata'!C$6,if(B1065='2. Metadata'!D$1,'2. Metadata'!D$6, if(B1065='2. Metadata'!E$1,'2. Metadata'!E$6,if( B1065='2. Metadata'!F$1,'2. Metadata'!F$6,if(B1065='2. Metadata'!G$1,'2. Metadata'!G$6,if(B1065='2. Metadata'!H$1,'2. Metadata'!H$6, if(B1065='2. Metadata'!I$1,'2. Metadata'!I$6, if(B1065='2. Metadata'!J$1,'2. Metadata'!J$6, if(B1065='2. Metadata'!K$1,'2. Metadata'!K$6, if(B1065='2. Metadata'!L$1,'2. Metadata'!L$6, if(B1065='2. Metadata'!M$1,'2. Metadata'!M$6, if(B1065='2. Metadata'!N$1,'2. Metadata'!N$6))))))))))))))</f>
        <v>-116.8675084</v>
      </c>
      <c r="E1065" s="10" t="s">
        <v>7</v>
      </c>
      <c r="F1065" s="10">
        <v>0.0</v>
      </c>
      <c r="G1065" s="11" t="str">
        <f>if(isblank(F1065)=TRUE," ",'2. Metadata'!B$14)</f>
        <v>millimetres</v>
      </c>
      <c r="H1065" s="10">
        <v>-1.0</v>
      </c>
      <c r="I1065" s="15" t="str">
        <f>if(isblank(H1065)=TRUE," ",'2. Metadata'!B$26)</f>
        <v>N/A</v>
      </c>
      <c r="J1065" s="19" t="s">
        <v>7</v>
      </c>
      <c r="K1065" s="20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</row>
    <row r="1066">
      <c r="A1066" s="23">
        <v>44352.0</v>
      </c>
      <c r="B1066" s="8" t="s">
        <v>6</v>
      </c>
      <c r="C1066" s="2">
        <f>if(isblank(B1066)=TRUE," ", IF(B1066='2. Metadata'!B$1,'2. Metadata'!B$5, if(B1066='2. Metadata'!C$1,'2. Metadata'!C$5,if(B1066='2. Metadata'!D$1,'2. Metadata'!D$5, if(B1066='2. Metadata'!E$1,'2. Metadata'!E$5,if( B1066='2. Metadata'!F$1,'2. Metadata'!F$5,if(B1066='2. Metadata'!G$1,'2. Metadata'!G$5,if(B1066='2. Metadata'!H$1,'2. Metadata'!H$5, if(B1066='2. Metadata'!I$1,'2. Metadata'!I$5, if(B1066='2. Metadata'!J$1,'2. Metadata'!J$5, if(B1066='2. Metadata'!K$1,'2. Metadata'!K$5, if(B1066='2. Metadata'!L$1,'2. Metadata'!L$5, if(B1066='2. Metadata'!M$1,'2. Metadata'!M$5, if(B1066='2. Metadata'!N$1,'2. Metadata'!N$5))))))))))))))</f>
        <v>50.07754523</v>
      </c>
      <c r="D1066" s="9">
        <f>if(isblank(B1066)=TRUE," ", IF(B1066='2. Metadata'!B$1,'2. Metadata'!B$6, if(B1066='2. Metadata'!C$1,'2. Metadata'!C$6,if(B1066='2. Metadata'!D$1,'2. Metadata'!D$6, if(B1066='2. Metadata'!E$1,'2. Metadata'!E$6,if( B1066='2. Metadata'!F$1,'2. Metadata'!F$6,if(B1066='2. Metadata'!G$1,'2. Metadata'!G$6,if(B1066='2. Metadata'!H$1,'2. Metadata'!H$6, if(B1066='2. Metadata'!I$1,'2. Metadata'!I$6, if(B1066='2. Metadata'!J$1,'2. Metadata'!J$6, if(B1066='2. Metadata'!K$1,'2. Metadata'!K$6, if(B1066='2. Metadata'!L$1,'2. Metadata'!L$6, if(B1066='2. Metadata'!M$1,'2. Metadata'!M$6, if(B1066='2. Metadata'!N$1,'2. Metadata'!N$6))))))))))))))</f>
        <v>-116.8675084</v>
      </c>
      <c r="E1066" s="10" t="s">
        <v>7</v>
      </c>
      <c r="F1066" s="10">
        <v>0.0</v>
      </c>
      <c r="G1066" s="11" t="str">
        <f>if(isblank(F1066)=TRUE," ",'2. Metadata'!B$14)</f>
        <v>millimetres</v>
      </c>
      <c r="H1066" s="10">
        <v>-1.0</v>
      </c>
      <c r="I1066" s="15" t="str">
        <f>if(isblank(H1066)=TRUE," ",'2. Metadata'!B$26)</f>
        <v>N/A</v>
      </c>
      <c r="J1066" s="19" t="s">
        <v>7</v>
      </c>
      <c r="K1066" s="20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</row>
    <row r="1067">
      <c r="A1067" s="23">
        <v>44353.0</v>
      </c>
      <c r="B1067" s="8" t="s">
        <v>6</v>
      </c>
      <c r="C1067" s="2">
        <f>if(isblank(B1067)=TRUE," ", IF(B1067='2. Metadata'!B$1,'2. Metadata'!B$5, if(B1067='2. Metadata'!C$1,'2. Metadata'!C$5,if(B1067='2. Metadata'!D$1,'2. Metadata'!D$5, if(B1067='2. Metadata'!E$1,'2. Metadata'!E$5,if( B1067='2. Metadata'!F$1,'2. Metadata'!F$5,if(B1067='2. Metadata'!G$1,'2. Metadata'!G$5,if(B1067='2. Metadata'!H$1,'2. Metadata'!H$5, if(B1067='2. Metadata'!I$1,'2. Metadata'!I$5, if(B1067='2. Metadata'!J$1,'2. Metadata'!J$5, if(B1067='2. Metadata'!K$1,'2. Metadata'!K$5, if(B1067='2. Metadata'!L$1,'2. Metadata'!L$5, if(B1067='2. Metadata'!M$1,'2. Metadata'!M$5, if(B1067='2. Metadata'!N$1,'2. Metadata'!N$5))))))))))))))</f>
        <v>50.07754523</v>
      </c>
      <c r="D1067" s="9">
        <f>if(isblank(B1067)=TRUE," ", IF(B1067='2. Metadata'!B$1,'2. Metadata'!B$6, if(B1067='2. Metadata'!C$1,'2. Metadata'!C$6,if(B1067='2. Metadata'!D$1,'2. Metadata'!D$6, if(B1067='2. Metadata'!E$1,'2. Metadata'!E$6,if( B1067='2. Metadata'!F$1,'2. Metadata'!F$6,if(B1067='2. Metadata'!G$1,'2. Metadata'!G$6,if(B1067='2. Metadata'!H$1,'2. Metadata'!H$6, if(B1067='2. Metadata'!I$1,'2. Metadata'!I$6, if(B1067='2. Metadata'!J$1,'2. Metadata'!J$6, if(B1067='2. Metadata'!K$1,'2. Metadata'!K$6, if(B1067='2. Metadata'!L$1,'2. Metadata'!L$6, if(B1067='2. Metadata'!M$1,'2. Metadata'!M$6, if(B1067='2. Metadata'!N$1,'2. Metadata'!N$6))))))))))))))</f>
        <v>-116.8675084</v>
      </c>
      <c r="E1067" s="10" t="s">
        <v>7</v>
      </c>
      <c r="F1067" s="10">
        <v>3.4</v>
      </c>
      <c r="G1067" s="11" t="str">
        <f>if(isblank(F1067)=TRUE," ",'2. Metadata'!B$14)</f>
        <v>millimetres</v>
      </c>
      <c r="H1067" s="10">
        <v>-1.0</v>
      </c>
      <c r="I1067" s="15" t="str">
        <f>if(isblank(H1067)=TRUE," ",'2. Metadata'!B$26)</f>
        <v>N/A</v>
      </c>
      <c r="J1067" s="19" t="s">
        <v>7</v>
      </c>
      <c r="K1067" s="20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</row>
    <row r="1068">
      <c r="A1068" s="23">
        <v>44354.0</v>
      </c>
      <c r="B1068" s="8" t="s">
        <v>6</v>
      </c>
      <c r="C1068" s="2">
        <f>if(isblank(B1068)=TRUE," ", IF(B1068='2. Metadata'!B$1,'2. Metadata'!B$5, if(B1068='2. Metadata'!C$1,'2. Metadata'!C$5,if(B1068='2. Metadata'!D$1,'2. Metadata'!D$5, if(B1068='2. Metadata'!E$1,'2. Metadata'!E$5,if( B1068='2. Metadata'!F$1,'2. Metadata'!F$5,if(B1068='2. Metadata'!G$1,'2. Metadata'!G$5,if(B1068='2. Metadata'!H$1,'2. Metadata'!H$5, if(B1068='2. Metadata'!I$1,'2. Metadata'!I$5, if(B1068='2. Metadata'!J$1,'2. Metadata'!J$5, if(B1068='2. Metadata'!K$1,'2. Metadata'!K$5, if(B1068='2. Metadata'!L$1,'2. Metadata'!L$5, if(B1068='2. Metadata'!M$1,'2. Metadata'!M$5, if(B1068='2. Metadata'!N$1,'2. Metadata'!N$5))))))))))))))</f>
        <v>50.07754523</v>
      </c>
      <c r="D1068" s="9">
        <f>if(isblank(B1068)=TRUE," ", IF(B1068='2. Metadata'!B$1,'2. Metadata'!B$6, if(B1068='2. Metadata'!C$1,'2. Metadata'!C$6,if(B1068='2. Metadata'!D$1,'2. Metadata'!D$6, if(B1068='2. Metadata'!E$1,'2. Metadata'!E$6,if( B1068='2. Metadata'!F$1,'2. Metadata'!F$6,if(B1068='2. Metadata'!G$1,'2. Metadata'!G$6,if(B1068='2. Metadata'!H$1,'2. Metadata'!H$6, if(B1068='2. Metadata'!I$1,'2. Metadata'!I$6, if(B1068='2. Metadata'!J$1,'2. Metadata'!J$6, if(B1068='2. Metadata'!K$1,'2. Metadata'!K$6, if(B1068='2. Metadata'!L$1,'2. Metadata'!L$6, if(B1068='2. Metadata'!M$1,'2. Metadata'!M$6, if(B1068='2. Metadata'!N$1,'2. Metadata'!N$6))))))))))))))</f>
        <v>-116.8675084</v>
      </c>
      <c r="E1068" s="10" t="s">
        <v>7</v>
      </c>
      <c r="F1068" s="10">
        <v>0.2</v>
      </c>
      <c r="G1068" s="11" t="str">
        <f>if(isblank(F1068)=TRUE," ",'2. Metadata'!B$14)</f>
        <v>millimetres</v>
      </c>
      <c r="H1068" s="10">
        <v>-1.0</v>
      </c>
      <c r="I1068" s="15" t="str">
        <f>if(isblank(H1068)=TRUE," ",'2. Metadata'!B$26)</f>
        <v>N/A</v>
      </c>
      <c r="J1068" s="19" t="s">
        <v>7</v>
      </c>
      <c r="K1068" s="20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</row>
    <row r="1069">
      <c r="A1069" s="23">
        <v>44355.0</v>
      </c>
      <c r="B1069" s="8" t="s">
        <v>6</v>
      </c>
      <c r="C1069" s="2">
        <f>if(isblank(B1069)=TRUE," ", IF(B1069='2. Metadata'!B$1,'2. Metadata'!B$5, if(B1069='2. Metadata'!C$1,'2. Metadata'!C$5,if(B1069='2. Metadata'!D$1,'2. Metadata'!D$5, if(B1069='2. Metadata'!E$1,'2. Metadata'!E$5,if( B1069='2. Metadata'!F$1,'2. Metadata'!F$5,if(B1069='2. Metadata'!G$1,'2. Metadata'!G$5,if(B1069='2. Metadata'!H$1,'2. Metadata'!H$5, if(B1069='2. Metadata'!I$1,'2. Metadata'!I$5, if(B1069='2. Metadata'!J$1,'2. Metadata'!J$5, if(B1069='2. Metadata'!K$1,'2. Metadata'!K$5, if(B1069='2. Metadata'!L$1,'2. Metadata'!L$5, if(B1069='2. Metadata'!M$1,'2. Metadata'!M$5, if(B1069='2. Metadata'!N$1,'2. Metadata'!N$5))))))))))))))</f>
        <v>50.07754523</v>
      </c>
      <c r="D1069" s="9">
        <f>if(isblank(B1069)=TRUE," ", IF(B1069='2. Metadata'!B$1,'2. Metadata'!B$6, if(B1069='2. Metadata'!C$1,'2. Metadata'!C$6,if(B1069='2. Metadata'!D$1,'2. Metadata'!D$6, if(B1069='2. Metadata'!E$1,'2. Metadata'!E$6,if( B1069='2. Metadata'!F$1,'2. Metadata'!F$6,if(B1069='2. Metadata'!G$1,'2. Metadata'!G$6,if(B1069='2. Metadata'!H$1,'2. Metadata'!H$6, if(B1069='2. Metadata'!I$1,'2. Metadata'!I$6, if(B1069='2. Metadata'!J$1,'2. Metadata'!J$6, if(B1069='2. Metadata'!K$1,'2. Metadata'!K$6, if(B1069='2. Metadata'!L$1,'2. Metadata'!L$6, if(B1069='2. Metadata'!M$1,'2. Metadata'!M$6, if(B1069='2. Metadata'!N$1,'2. Metadata'!N$6))))))))))))))</f>
        <v>-116.8675084</v>
      </c>
      <c r="E1069" s="10" t="s">
        <v>7</v>
      </c>
      <c r="F1069" s="10">
        <v>0.0</v>
      </c>
      <c r="G1069" s="11" t="str">
        <f>if(isblank(F1069)=TRUE," ",'2. Metadata'!B$14)</f>
        <v>millimetres</v>
      </c>
      <c r="H1069" s="10">
        <v>-1.0</v>
      </c>
      <c r="I1069" s="15" t="str">
        <f>if(isblank(H1069)=TRUE," ",'2. Metadata'!B$26)</f>
        <v>N/A</v>
      </c>
      <c r="J1069" s="19" t="s">
        <v>7</v>
      </c>
      <c r="K1069" s="20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</row>
    <row r="1070">
      <c r="A1070" s="23">
        <v>44356.0</v>
      </c>
      <c r="B1070" s="8" t="s">
        <v>6</v>
      </c>
      <c r="C1070" s="2">
        <f>if(isblank(B1070)=TRUE," ", IF(B1070='2. Metadata'!B$1,'2. Metadata'!B$5, if(B1070='2. Metadata'!C$1,'2. Metadata'!C$5,if(B1070='2. Metadata'!D$1,'2. Metadata'!D$5, if(B1070='2. Metadata'!E$1,'2. Metadata'!E$5,if( B1070='2. Metadata'!F$1,'2. Metadata'!F$5,if(B1070='2. Metadata'!G$1,'2. Metadata'!G$5,if(B1070='2. Metadata'!H$1,'2. Metadata'!H$5, if(B1070='2. Metadata'!I$1,'2. Metadata'!I$5, if(B1070='2. Metadata'!J$1,'2. Metadata'!J$5, if(B1070='2. Metadata'!K$1,'2. Metadata'!K$5, if(B1070='2. Metadata'!L$1,'2. Metadata'!L$5, if(B1070='2. Metadata'!M$1,'2. Metadata'!M$5, if(B1070='2. Metadata'!N$1,'2. Metadata'!N$5))))))))))))))</f>
        <v>50.07754523</v>
      </c>
      <c r="D1070" s="9">
        <f>if(isblank(B1070)=TRUE," ", IF(B1070='2. Metadata'!B$1,'2. Metadata'!B$6, if(B1070='2. Metadata'!C$1,'2. Metadata'!C$6,if(B1070='2. Metadata'!D$1,'2. Metadata'!D$6, if(B1070='2. Metadata'!E$1,'2. Metadata'!E$6,if( B1070='2. Metadata'!F$1,'2. Metadata'!F$6,if(B1070='2. Metadata'!G$1,'2. Metadata'!G$6,if(B1070='2. Metadata'!H$1,'2. Metadata'!H$6, if(B1070='2. Metadata'!I$1,'2. Metadata'!I$6, if(B1070='2. Metadata'!J$1,'2. Metadata'!J$6, if(B1070='2. Metadata'!K$1,'2. Metadata'!K$6, if(B1070='2. Metadata'!L$1,'2. Metadata'!L$6, if(B1070='2. Metadata'!M$1,'2. Metadata'!M$6, if(B1070='2. Metadata'!N$1,'2. Metadata'!N$6))))))))))))))</f>
        <v>-116.8675084</v>
      </c>
      <c r="E1070" s="10" t="s">
        <v>7</v>
      </c>
      <c r="F1070" s="10">
        <v>0.2</v>
      </c>
      <c r="G1070" s="11" t="str">
        <f>if(isblank(F1070)=TRUE," ",'2. Metadata'!B$14)</f>
        <v>millimetres</v>
      </c>
      <c r="H1070" s="10">
        <v>-1.0</v>
      </c>
      <c r="I1070" s="15" t="str">
        <f>if(isblank(H1070)=TRUE," ",'2. Metadata'!B$26)</f>
        <v>N/A</v>
      </c>
      <c r="J1070" s="19" t="s">
        <v>7</v>
      </c>
      <c r="K1070" s="20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</row>
    <row r="1071">
      <c r="A1071" s="23">
        <v>44357.0</v>
      </c>
      <c r="B1071" s="8" t="s">
        <v>6</v>
      </c>
      <c r="C1071" s="2">
        <f>if(isblank(B1071)=TRUE," ", IF(B1071='2. Metadata'!B$1,'2. Metadata'!B$5, if(B1071='2. Metadata'!C$1,'2. Metadata'!C$5,if(B1071='2. Metadata'!D$1,'2. Metadata'!D$5, if(B1071='2. Metadata'!E$1,'2. Metadata'!E$5,if( B1071='2. Metadata'!F$1,'2. Metadata'!F$5,if(B1071='2. Metadata'!G$1,'2. Metadata'!G$5,if(B1071='2. Metadata'!H$1,'2. Metadata'!H$5, if(B1071='2. Metadata'!I$1,'2. Metadata'!I$5, if(B1071='2. Metadata'!J$1,'2. Metadata'!J$5, if(B1071='2. Metadata'!K$1,'2. Metadata'!K$5, if(B1071='2. Metadata'!L$1,'2. Metadata'!L$5, if(B1071='2. Metadata'!M$1,'2. Metadata'!M$5, if(B1071='2. Metadata'!N$1,'2. Metadata'!N$5))))))))))))))</f>
        <v>50.07754523</v>
      </c>
      <c r="D1071" s="9">
        <f>if(isblank(B1071)=TRUE," ", IF(B1071='2. Metadata'!B$1,'2. Metadata'!B$6, if(B1071='2. Metadata'!C$1,'2. Metadata'!C$6,if(B1071='2. Metadata'!D$1,'2. Metadata'!D$6, if(B1071='2. Metadata'!E$1,'2. Metadata'!E$6,if( B1071='2. Metadata'!F$1,'2. Metadata'!F$6,if(B1071='2. Metadata'!G$1,'2. Metadata'!G$6,if(B1071='2. Metadata'!H$1,'2. Metadata'!H$6, if(B1071='2. Metadata'!I$1,'2. Metadata'!I$6, if(B1071='2. Metadata'!J$1,'2. Metadata'!J$6, if(B1071='2. Metadata'!K$1,'2. Metadata'!K$6, if(B1071='2. Metadata'!L$1,'2. Metadata'!L$6, if(B1071='2. Metadata'!M$1,'2. Metadata'!M$6, if(B1071='2. Metadata'!N$1,'2. Metadata'!N$6))))))))))))))</f>
        <v>-116.8675084</v>
      </c>
      <c r="E1071" s="10" t="s">
        <v>7</v>
      </c>
      <c r="F1071" s="10">
        <v>1.2</v>
      </c>
      <c r="G1071" s="11" t="str">
        <f>if(isblank(F1071)=TRUE," ",'2. Metadata'!B$14)</f>
        <v>millimetres</v>
      </c>
      <c r="H1071" s="10">
        <v>-1.0</v>
      </c>
      <c r="I1071" s="15" t="str">
        <f>if(isblank(H1071)=TRUE," ",'2. Metadata'!B$26)</f>
        <v>N/A</v>
      </c>
      <c r="J1071" s="19" t="s">
        <v>7</v>
      </c>
      <c r="K1071" s="20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</row>
    <row r="1072">
      <c r="A1072" s="23">
        <v>44358.0</v>
      </c>
      <c r="B1072" s="8" t="s">
        <v>6</v>
      </c>
      <c r="C1072" s="2">
        <f>if(isblank(B1072)=TRUE," ", IF(B1072='2. Metadata'!B$1,'2. Metadata'!B$5, if(B1072='2. Metadata'!C$1,'2. Metadata'!C$5,if(B1072='2. Metadata'!D$1,'2. Metadata'!D$5, if(B1072='2. Metadata'!E$1,'2. Metadata'!E$5,if( B1072='2. Metadata'!F$1,'2. Metadata'!F$5,if(B1072='2. Metadata'!G$1,'2. Metadata'!G$5,if(B1072='2. Metadata'!H$1,'2. Metadata'!H$5, if(B1072='2. Metadata'!I$1,'2. Metadata'!I$5, if(B1072='2. Metadata'!J$1,'2. Metadata'!J$5, if(B1072='2. Metadata'!K$1,'2. Metadata'!K$5, if(B1072='2. Metadata'!L$1,'2. Metadata'!L$5, if(B1072='2. Metadata'!M$1,'2. Metadata'!M$5, if(B1072='2. Metadata'!N$1,'2. Metadata'!N$5))))))))))))))</f>
        <v>50.07754523</v>
      </c>
      <c r="D1072" s="9">
        <f>if(isblank(B1072)=TRUE," ", IF(B1072='2. Metadata'!B$1,'2. Metadata'!B$6, if(B1072='2. Metadata'!C$1,'2. Metadata'!C$6,if(B1072='2. Metadata'!D$1,'2. Metadata'!D$6, if(B1072='2. Metadata'!E$1,'2. Metadata'!E$6,if( B1072='2. Metadata'!F$1,'2. Metadata'!F$6,if(B1072='2. Metadata'!G$1,'2. Metadata'!G$6,if(B1072='2. Metadata'!H$1,'2. Metadata'!H$6, if(B1072='2. Metadata'!I$1,'2. Metadata'!I$6, if(B1072='2. Metadata'!J$1,'2. Metadata'!J$6, if(B1072='2. Metadata'!K$1,'2. Metadata'!K$6, if(B1072='2. Metadata'!L$1,'2. Metadata'!L$6, if(B1072='2. Metadata'!M$1,'2. Metadata'!M$6, if(B1072='2. Metadata'!N$1,'2. Metadata'!N$6))))))))))))))</f>
        <v>-116.8675084</v>
      </c>
      <c r="E1072" s="10" t="s">
        <v>7</v>
      </c>
      <c r="F1072" s="10">
        <v>0.6</v>
      </c>
      <c r="G1072" s="11" t="str">
        <f>if(isblank(F1072)=TRUE," ",'2. Metadata'!B$14)</f>
        <v>millimetres</v>
      </c>
      <c r="H1072" s="10">
        <v>-1.0</v>
      </c>
      <c r="I1072" s="15" t="str">
        <f>if(isblank(H1072)=TRUE," ",'2. Metadata'!B$26)</f>
        <v>N/A</v>
      </c>
      <c r="J1072" s="19" t="s">
        <v>7</v>
      </c>
      <c r="K1072" s="20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</row>
    <row r="1073">
      <c r="A1073" s="23">
        <v>44359.0</v>
      </c>
      <c r="B1073" s="8" t="s">
        <v>6</v>
      </c>
      <c r="C1073" s="2">
        <f>if(isblank(B1073)=TRUE," ", IF(B1073='2. Metadata'!B$1,'2. Metadata'!B$5, if(B1073='2. Metadata'!C$1,'2. Metadata'!C$5,if(B1073='2. Metadata'!D$1,'2. Metadata'!D$5, if(B1073='2. Metadata'!E$1,'2. Metadata'!E$5,if( B1073='2. Metadata'!F$1,'2. Metadata'!F$5,if(B1073='2. Metadata'!G$1,'2. Metadata'!G$5,if(B1073='2. Metadata'!H$1,'2. Metadata'!H$5, if(B1073='2. Metadata'!I$1,'2. Metadata'!I$5, if(B1073='2. Metadata'!J$1,'2. Metadata'!J$5, if(B1073='2. Metadata'!K$1,'2. Metadata'!K$5, if(B1073='2. Metadata'!L$1,'2. Metadata'!L$5, if(B1073='2. Metadata'!M$1,'2. Metadata'!M$5, if(B1073='2. Metadata'!N$1,'2. Metadata'!N$5))))))))))))))</f>
        <v>50.07754523</v>
      </c>
      <c r="D1073" s="9">
        <f>if(isblank(B1073)=TRUE," ", IF(B1073='2. Metadata'!B$1,'2. Metadata'!B$6, if(B1073='2. Metadata'!C$1,'2. Metadata'!C$6,if(B1073='2. Metadata'!D$1,'2. Metadata'!D$6, if(B1073='2. Metadata'!E$1,'2. Metadata'!E$6,if( B1073='2. Metadata'!F$1,'2. Metadata'!F$6,if(B1073='2. Metadata'!G$1,'2. Metadata'!G$6,if(B1073='2. Metadata'!H$1,'2. Metadata'!H$6, if(B1073='2. Metadata'!I$1,'2. Metadata'!I$6, if(B1073='2. Metadata'!J$1,'2. Metadata'!J$6, if(B1073='2. Metadata'!K$1,'2. Metadata'!K$6, if(B1073='2. Metadata'!L$1,'2. Metadata'!L$6, if(B1073='2. Metadata'!M$1,'2. Metadata'!M$6, if(B1073='2. Metadata'!N$1,'2. Metadata'!N$6))))))))))))))</f>
        <v>-116.8675084</v>
      </c>
      <c r="E1073" s="10" t="s">
        <v>7</v>
      </c>
      <c r="F1073" s="10">
        <v>0.2</v>
      </c>
      <c r="G1073" s="11" t="str">
        <f>if(isblank(F1073)=TRUE," ",'2. Metadata'!B$14)</f>
        <v>millimetres</v>
      </c>
      <c r="H1073" s="10">
        <v>-1.0</v>
      </c>
      <c r="I1073" s="15" t="str">
        <f>if(isblank(H1073)=TRUE," ",'2. Metadata'!B$26)</f>
        <v>N/A</v>
      </c>
      <c r="J1073" s="19" t="s">
        <v>7</v>
      </c>
      <c r="K1073" s="20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</row>
    <row r="1074">
      <c r="A1074" s="23">
        <v>44360.0</v>
      </c>
      <c r="B1074" s="8" t="s">
        <v>6</v>
      </c>
      <c r="C1074" s="2">
        <f>if(isblank(B1074)=TRUE," ", IF(B1074='2. Metadata'!B$1,'2. Metadata'!B$5, if(B1074='2. Metadata'!C$1,'2. Metadata'!C$5,if(B1074='2. Metadata'!D$1,'2. Metadata'!D$5, if(B1074='2. Metadata'!E$1,'2. Metadata'!E$5,if( B1074='2. Metadata'!F$1,'2. Metadata'!F$5,if(B1074='2. Metadata'!G$1,'2. Metadata'!G$5,if(B1074='2. Metadata'!H$1,'2. Metadata'!H$5, if(B1074='2. Metadata'!I$1,'2. Metadata'!I$5, if(B1074='2. Metadata'!J$1,'2. Metadata'!J$5, if(B1074='2. Metadata'!K$1,'2. Metadata'!K$5, if(B1074='2. Metadata'!L$1,'2. Metadata'!L$5, if(B1074='2. Metadata'!M$1,'2. Metadata'!M$5, if(B1074='2. Metadata'!N$1,'2. Metadata'!N$5))))))))))))))</f>
        <v>50.07754523</v>
      </c>
      <c r="D1074" s="9">
        <f>if(isblank(B1074)=TRUE," ", IF(B1074='2. Metadata'!B$1,'2. Metadata'!B$6, if(B1074='2. Metadata'!C$1,'2. Metadata'!C$6,if(B1074='2. Metadata'!D$1,'2. Metadata'!D$6, if(B1074='2. Metadata'!E$1,'2. Metadata'!E$6,if( B1074='2. Metadata'!F$1,'2. Metadata'!F$6,if(B1074='2. Metadata'!G$1,'2. Metadata'!G$6,if(B1074='2. Metadata'!H$1,'2. Metadata'!H$6, if(B1074='2. Metadata'!I$1,'2. Metadata'!I$6, if(B1074='2. Metadata'!J$1,'2. Metadata'!J$6, if(B1074='2. Metadata'!K$1,'2. Metadata'!K$6, if(B1074='2. Metadata'!L$1,'2. Metadata'!L$6, if(B1074='2. Metadata'!M$1,'2. Metadata'!M$6, if(B1074='2. Metadata'!N$1,'2. Metadata'!N$6))))))))))))))</f>
        <v>-116.8675084</v>
      </c>
      <c r="E1074" s="10" t="s">
        <v>7</v>
      </c>
      <c r="F1074" s="10">
        <v>0.2</v>
      </c>
      <c r="G1074" s="11" t="str">
        <f>if(isblank(F1074)=TRUE," ",'2. Metadata'!B$14)</f>
        <v>millimetres</v>
      </c>
      <c r="H1074" s="10">
        <v>-1.0</v>
      </c>
      <c r="I1074" s="15" t="str">
        <f>if(isblank(H1074)=TRUE," ",'2. Metadata'!B$26)</f>
        <v>N/A</v>
      </c>
      <c r="J1074" s="19" t="s">
        <v>7</v>
      </c>
      <c r="K1074" s="20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</row>
    <row r="1075">
      <c r="A1075" s="23">
        <v>44361.0</v>
      </c>
      <c r="B1075" s="8" t="s">
        <v>6</v>
      </c>
      <c r="C1075" s="2">
        <f>if(isblank(B1075)=TRUE," ", IF(B1075='2. Metadata'!B$1,'2. Metadata'!B$5, if(B1075='2. Metadata'!C$1,'2. Metadata'!C$5,if(B1075='2. Metadata'!D$1,'2. Metadata'!D$5, if(B1075='2. Metadata'!E$1,'2. Metadata'!E$5,if( B1075='2. Metadata'!F$1,'2. Metadata'!F$5,if(B1075='2. Metadata'!G$1,'2. Metadata'!G$5,if(B1075='2. Metadata'!H$1,'2. Metadata'!H$5, if(B1075='2. Metadata'!I$1,'2. Metadata'!I$5, if(B1075='2. Metadata'!J$1,'2. Metadata'!J$5, if(B1075='2. Metadata'!K$1,'2. Metadata'!K$5, if(B1075='2. Metadata'!L$1,'2. Metadata'!L$5, if(B1075='2. Metadata'!M$1,'2. Metadata'!M$5, if(B1075='2. Metadata'!N$1,'2. Metadata'!N$5))))))))))))))</f>
        <v>50.07754523</v>
      </c>
      <c r="D1075" s="9">
        <f>if(isblank(B1075)=TRUE," ", IF(B1075='2. Metadata'!B$1,'2. Metadata'!B$6, if(B1075='2. Metadata'!C$1,'2. Metadata'!C$6,if(B1075='2. Metadata'!D$1,'2. Metadata'!D$6, if(B1075='2. Metadata'!E$1,'2. Metadata'!E$6,if( B1075='2. Metadata'!F$1,'2. Metadata'!F$6,if(B1075='2. Metadata'!G$1,'2. Metadata'!G$6,if(B1075='2. Metadata'!H$1,'2. Metadata'!H$6, if(B1075='2. Metadata'!I$1,'2. Metadata'!I$6, if(B1075='2. Metadata'!J$1,'2. Metadata'!J$6, if(B1075='2. Metadata'!K$1,'2. Metadata'!K$6, if(B1075='2. Metadata'!L$1,'2. Metadata'!L$6, if(B1075='2. Metadata'!M$1,'2. Metadata'!M$6, if(B1075='2. Metadata'!N$1,'2. Metadata'!N$6))))))))))))))</f>
        <v>-116.8675084</v>
      </c>
      <c r="E1075" s="10" t="s">
        <v>7</v>
      </c>
      <c r="F1075" s="10">
        <v>0.0</v>
      </c>
      <c r="G1075" s="11" t="str">
        <f>if(isblank(F1075)=TRUE," ",'2. Metadata'!B$14)</f>
        <v>millimetres</v>
      </c>
      <c r="H1075" s="10">
        <v>-1.0</v>
      </c>
      <c r="I1075" s="15" t="str">
        <f>if(isblank(H1075)=TRUE," ",'2. Metadata'!B$26)</f>
        <v>N/A</v>
      </c>
      <c r="J1075" s="19" t="s">
        <v>7</v>
      </c>
      <c r="K1075" s="20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</row>
    <row r="1076">
      <c r="A1076" s="23">
        <v>44362.0</v>
      </c>
      <c r="B1076" s="8" t="s">
        <v>6</v>
      </c>
      <c r="C1076" s="2">
        <f>if(isblank(B1076)=TRUE," ", IF(B1076='2. Metadata'!B$1,'2. Metadata'!B$5, if(B1076='2. Metadata'!C$1,'2. Metadata'!C$5,if(B1076='2. Metadata'!D$1,'2. Metadata'!D$5, if(B1076='2. Metadata'!E$1,'2. Metadata'!E$5,if( B1076='2. Metadata'!F$1,'2. Metadata'!F$5,if(B1076='2. Metadata'!G$1,'2. Metadata'!G$5,if(B1076='2. Metadata'!H$1,'2. Metadata'!H$5, if(B1076='2. Metadata'!I$1,'2. Metadata'!I$5, if(B1076='2. Metadata'!J$1,'2. Metadata'!J$5, if(B1076='2. Metadata'!K$1,'2. Metadata'!K$5, if(B1076='2. Metadata'!L$1,'2. Metadata'!L$5, if(B1076='2. Metadata'!M$1,'2. Metadata'!M$5, if(B1076='2. Metadata'!N$1,'2. Metadata'!N$5))))))))))))))</f>
        <v>50.07754523</v>
      </c>
      <c r="D1076" s="9">
        <f>if(isblank(B1076)=TRUE," ", IF(B1076='2. Metadata'!B$1,'2. Metadata'!B$6, if(B1076='2. Metadata'!C$1,'2. Metadata'!C$6,if(B1076='2. Metadata'!D$1,'2. Metadata'!D$6, if(B1076='2. Metadata'!E$1,'2. Metadata'!E$6,if( B1076='2. Metadata'!F$1,'2. Metadata'!F$6,if(B1076='2. Metadata'!G$1,'2. Metadata'!G$6,if(B1076='2. Metadata'!H$1,'2. Metadata'!H$6, if(B1076='2. Metadata'!I$1,'2. Metadata'!I$6, if(B1076='2. Metadata'!J$1,'2. Metadata'!J$6, if(B1076='2. Metadata'!K$1,'2. Metadata'!K$6, if(B1076='2. Metadata'!L$1,'2. Metadata'!L$6, if(B1076='2. Metadata'!M$1,'2. Metadata'!M$6, if(B1076='2. Metadata'!N$1,'2. Metadata'!N$6))))))))))))))</f>
        <v>-116.8675084</v>
      </c>
      <c r="E1076" s="10" t="s">
        <v>7</v>
      </c>
      <c r="F1076" s="10">
        <v>3.0</v>
      </c>
      <c r="G1076" s="11" t="str">
        <f>if(isblank(F1076)=TRUE," ",'2. Metadata'!B$14)</f>
        <v>millimetres</v>
      </c>
      <c r="H1076" s="10">
        <v>-1.0</v>
      </c>
      <c r="I1076" s="15" t="str">
        <f>if(isblank(H1076)=TRUE," ",'2. Metadata'!B$26)</f>
        <v>N/A</v>
      </c>
      <c r="J1076" s="19" t="s">
        <v>7</v>
      </c>
      <c r="K1076" s="20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</row>
    <row r="1077">
      <c r="A1077" s="23">
        <v>44363.0</v>
      </c>
      <c r="B1077" s="8" t="s">
        <v>6</v>
      </c>
      <c r="C1077" s="2">
        <f>if(isblank(B1077)=TRUE," ", IF(B1077='2. Metadata'!B$1,'2. Metadata'!B$5, if(B1077='2. Metadata'!C$1,'2. Metadata'!C$5,if(B1077='2. Metadata'!D$1,'2. Metadata'!D$5, if(B1077='2. Metadata'!E$1,'2. Metadata'!E$5,if( B1077='2. Metadata'!F$1,'2. Metadata'!F$5,if(B1077='2. Metadata'!G$1,'2. Metadata'!G$5,if(B1077='2. Metadata'!H$1,'2. Metadata'!H$5, if(B1077='2. Metadata'!I$1,'2. Metadata'!I$5, if(B1077='2. Metadata'!J$1,'2. Metadata'!J$5, if(B1077='2. Metadata'!K$1,'2. Metadata'!K$5, if(B1077='2. Metadata'!L$1,'2. Metadata'!L$5, if(B1077='2. Metadata'!M$1,'2. Metadata'!M$5, if(B1077='2. Metadata'!N$1,'2. Metadata'!N$5))))))))))))))</f>
        <v>50.07754523</v>
      </c>
      <c r="D1077" s="9">
        <f>if(isblank(B1077)=TRUE," ", IF(B1077='2. Metadata'!B$1,'2. Metadata'!B$6, if(B1077='2. Metadata'!C$1,'2. Metadata'!C$6,if(B1077='2. Metadata'!D$1,'2. Metadata'!D$6, if(B1077='2. Metadata'!E$1,'2. Metadata'!E$6,if( B1077='2. Metadata'!F$1,'2. Metadata'!F$6,if(B1077='2. Metadata'!G$1,'2. Metadata'!G$6,if(B1077='2. Metadata'!H$1,'2. Metadata'!H$6, if(B1077='2. Metadata'!I$1,'2. Metadata'!I$6, if(B1077='2. Metadata'!J$1,'2. Metadata'!J$6, if(B1077='2. Metadata'!K$1,'2. Metadata'!K$6, if(B1077='2. Metadata'!L$1,'2. Metadata'!L$6, if(B1077='2. Metadata'!M$1,'2. Metadata'!M$6, if(B1077='2. Metadata'!N$1,'2. Metadata'!N$6))))))))))))))</f>
        <v>-116.8675084</v>
      </c>
      <c r="E1077" s="10" t="s">
        <v>7</v>
      </c>
      <c r="F1077" s="10">
        <v>15.8</v>
      </c>
      <c r="G1077" s="11" t="str">
        <f>if(isblank(F1077)=TRUE," ",'2. Metadata'!B$14)</f>
        <v>millimetres</v>
      </c>
      <c r="H1077" s="10">
        <v>-1.0</v>
      </c>
      <c r="I1077" s="15" t="str">
        <f>if(isblank(H1077)=TRUE," ",'2. Metadata'!B$26)</f>
        <v>N/A</v>
      </c>
      <c r="J1077" s="19" t="s">
        <v>7</v>
      </c>
      <c r="K1077" s="20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</row>
    <row r="1078">
      <c r="A1078" s="23">
        <v>44364.0</v>
      </c>
      <c r="B1078" s="8" t="s">
        <v>6</v>
      </c>
      <c r="C1078" s="2">
        <f>if(isblank(B1078)=TRUE," ", IF(B1078='2. Metadata'!B$1,'2. Metadata'!B$5, if(B1078='2. Metadata'!C$1,'2. Metadata'!C$5,if(B1078='2. Metadata'!D$1,'2. Metadata'!D$5, if(B1078='2. Metadata'!E$1,'2. Metadata'!E$5,if( B1078='2. Metadata'!F$1,'2. Metadata'!F$5,if(B1078='2. Metadata'!G$1,'2. Metadata'!G$5,if(B1078='2. Metadata'!H$1,'2. Metadata'!H$5, if(B1078='2. Metadata'!I$1,'2. Metadata'!I$5, if(B1078='2. Metadata'!J$1,'2. Metadata'!J$5, if(B1078='2. Metadata'!K$1,'2. Metadata'!K$5, if(B1078='2. Metadata'!L$1,'2. Metadata'!L$5, if(B1078='2. Metadata'!M$1,'2. Metadata'!M$5, if(B1078='2. Metadata'!N$1,'2. Metadata'!N$5))))))))))))))</f>
        <v>50.07754523</v>
      </c>
      <c r="D1078" s="9">
        <f>if(isblank(B1078)=TRUE," ", IF(B1078='2. Metadata'!B$1,'2. Metadata'!B$6, if(B1078='2. Metadata'!C$1,'2. Metadata'!C$6,if(B1078='2. Metadata'!D$1,'2. Metadata'!D$6, if(B1078='2. Metadata'!E$1,'2. Metadata'!E$6,if( B1078='2. Metadata'!F$1,'2. Metadata'!F$6,if(B1078='2. Metadata'!G$1,'2. Metadata'!G$6,if(B1078='2. Metadata'!H$1,'2. Metadata'!H$6, if(B1078='2. Metadata'!I$1,'2. Metadata'!I$6, if(B1078='2. Metadata'!J$1,'2. Metadata'!J$6, if(B1078='2. Metadata'!K$1,'2. Metadata'!K$6, if(B1078='2. Metadata'!L$1,'2. Metadata'!L$6, if(B1078='2. Metadata'!M$1,'2. Metadata'!M$6, if(B1078='2. Metadata'!N$1,'2. Metadata'!N$6))))))))))))))</f>
        <v>-116.8675084</v>
      </c>
      <c r="E1078" s="10" t="s">
        <v>7</v>
      </c>
      <c r="F1078" s="10">
        <v>0.0</v>
      </c>
      <c r="G1078" s="11" t="str">
        <f>if(isblank(F1078)=TRUE," ",'2. Metadata'!B$14)</f>
        <v>millimetres</v>
      </c>
      <c r="H1078" s="10">
        <v>-1.0</v>
      </c>
      <c r="I1078" s="15" t="str">
        <f>if(isblank(H1078)=TRUE," ",'2. Metadata'!B$26)</f>
        <v>N/A</v>
      </c>
      <c r="J1078" s="19" t="s">
        <v>7</v>
      </c>
      <c r="K1078" s="20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</row>
    <row r="1079">
      <c r="A1079" s="23">
        <v>44365.0</v>
      </c>
      <c r="B1079" s="8" t="s">
        <v>6</v>
      </c>
      <c r="C1079" s="2">
        <f>if(isblank(B1079)=TRUE," ", IF(B1079='2. Metadata'!B$1,'2. Metadata'!B$5, if(B1079='2. Metadata'!C$1,'2. Metadata'!C$5,if(B1079='2. Metadata'!D$1,'2. Metadata'!D$5, if(B1079='2. Metadata'!E$1,'2. Metadata'!E$5,if( B1079='2. Metadata'!F$1,'2. Metadata'!F$5,if(B1079='2. Metadata'!G$1,'2. Metadata'!G$5,if(B1079='2. Metadata'!H$1,'2. Metadata'!H$5, if(B1079='2. Metadata'!I$1,'2. Metadata'!I$5, if(B1079='2. Metadata'!J$1,'2. Metadata'!J$5, if(B1079='2. Metadata'!K$1,'2. Metadata'!K$5, if(B1079='2. Metadata'!L$1,'2. Metadata'!L$5, if(B1079='2. Metadata'!M$1,'2. Metadata'!M$5, if(B1079='2. Metadata'!N$1,'2. Metadata'!N$5))))))))))))))</f>
        <v>50.07754523</v>
      </c>
      <c r="D1079" s="9">
        <f>if(isblank(B1079)=TRUE," ", IF(B1079='2. Metadata'!B$1,'2. Metadata'!B$6, if(B1079='2. Metadata'!C$1,'2. Metadata'!C$6,if(B1079='2. Metadata'!D$1,'2. Metadata'!D$6, if(B1079='2. Metadata'!E$1,'2. Metadata'!E$6,if( B1079='2. Metadata'!F$1,'2. Metadata'!F$6,if(B1079='2. Metadata'!G$1,'2. Metadata'!G$6,if(B1079='2. Metadata'!H$1,'2. Metadata'!H$6, if(B1079='2. Metadata'!I$1,'2. Metadata'!I$6, if(B1079='2. Metadata'!J$1,'2. Metadata'!J$6, if(B1079='2. Metadata'!K$1,'2. Metadata'!K$6, if(B1079='2. Metadata'!L$1,'2. Metadata'!L$6, if(B1079='2. Metadata'!M$1,'2. Metadata'!M$6, if(B1079='2. Metadata'!N$1,'2. Metadata'!N$6))))))))))))))</f>
        <v>-116.8675084</v>
      </c>
      <c r="E1079" s="10" t="s">
        <v>7</v>
      </c>
      <c r="F1079" s="10">
        <v>0.0</v>
      </c>
      <c r="G1079" s="11" t="str">
        <f>if(isblank(F1079)=TRUE," ",'2. Metadata'!B$14)</f>
        <v>millimetres</v>
      </c>
      <c r="H1079" s="10">
        <v>-1.0</v>
      </c>
      <c r="I1079" s="15" t="str">
        <f>if(isblank(H1079)=TRUE," ",'2. Metadata'!B$26)</f>
        <v>N/A</v>
      </c>
      <c r="J1079" s="19" t="s">
        <v>7</v>
      </c>
      <c r="K1079" s="20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</row>
    <row r="1080">
      <c r="A1080" s="23">
        <v>44366.0</v>
      </c>
      <c r="B1080" s="8" t="s">
        <v>6</v>
      </c>
      <c r="C1080" s="2">
        <f>if(isblank(B1080)=TRUE," ", IF(B1080='2. Metadata'!B$1,'2. Metadata'!B$5, if(B1080='2. Metadata'!C$1,'2. Metadata'!C$5,if(B1080='2. Metadata'!D$1,'2. Metadata'!D$5, if(B1080='2. Metadata'!E$1,'2. Metadata'!E$5,if( B1080='2. Metadata'!F$1,'2. Metadata'!F$5,if(B1080='2. Metadata'!G$1,'2. Metadata'!G$5,if(B1080='2. Metadata'!H$1,'2. Metadata'!H$5, if(B1080='2. Metadata'!I$1,'2. Metadata'!I$5, if(B1080='2. Metadata'!J$1,'2. Metadata'!J$5, if(B1080='2. Metadata'!K$1,'2. Metadata'!K$5, if(B1080='2. Metadata'!L$1,'2. Metadata'!L$5, if(B1080='2. Metadata'!M$1,'2. Metadata'!M$5, if(B1080='2. Metadata'!N$1,'2. Metadata'!N$5))))))))))))))</f>
        <v>50.07754523</v>
      </c>
      <c r="D1080" s="9">
        <f>if(isblank(B1080)=TRUE," ", IF(B1080='2. Metadata'!B$1,'2. Metadata'!B$6, if(B1080='2. Metadata'!C$1,'2. Metadata'!C$6,if(B1080='2. Metadata'!D$1,'2. Metadata'!D$6, if(B1080='2. Metadata'!E$1,'2. Metadata'!E$6,if( B1080='2. Metadata'!F$1,'2. Metadata'!F$6,if(B1080='2. Metadata'!G$1,'2. Metadata'!G$6,if(B1080='2. Metadata'!H$1,'2. Metadata'!H$6, if(B1080='2. Metadata'!I$1,'2. Metadata'!I$6, if(B1080='2. Metadata'!J$1,'2. Metadata'!J$6, if(B1080='2. Metadata'!K$1,'2. Metadata'!K$6, if(B1080='2. Metadata'!L$1,'2. Metadata'!L$6, if(B1080='2. Metadata'!M$1,'2. Metadata'!M$6, if(B1080='2. Metadata'!N$1,'2. Metadata'!N$6))))))))))))))</f>
        <v>-116.8675084</v>
      </c>
      <c r="E1080" s="10" t="s">
        <v>7</v>
      </c>
      <c r="F1080" s="10">
        <v>0.0</v>
      </c>
      <c r="G1080" s="11" t="str">
        <f>if(isblank(F1080)=TRUE," ",'2. Metadata'!B$14)</f>
        <v>millimetres</v>
      </c>
      <c r="H1080" s="10">
        <v>-1.0</v>
      </c>
      <c r="I1080" s="15" t="str">
        <f>if(isblank(H1080)=TRUE," ",'2. Metadata'!B$26)</f>
        <v>N/A</v>
      </c>
      <c r="J1080" s="19" t="s">
        <v>7</v>
      </c>
      <c r="K1080" s="20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</row>
    <row r="1081">
      <c r="A1081" s="23">
        <v>44367.0</v>
      </c>
      <c r="B1081" s="8" t="s">
        <v>6</v>
      </c>
      <c r="C1081" s="2">
        <f>if(isblank(B1081)=TRUE," ", IF(B1081='2. Metadata'!B$1,'2. Metadata'!B$5, if(B1081='2. Metadata'!C$1,'2. Metadata'!C$5,if(B1081='2. Metadata'!D$1,'2. Metadata'!D$5, if(B1081='2. Metadata'!E$1,'2. Metadata'!E$5,if( B1081='2. Metadata'!F$1,'2. Metadata'!F$5,if(B1081='2. Metadata'!G$1,'2. Metadata'!G$5,if(B1081='2. Metadata'!H$1,'2. Metadata'!H$5, if(B1081='2. Metadata'!I$1,'2. Metadata'!I$5, if(B1081='2. Metadata'!J$1,'2. Metadata'!J$5, if(B1081='2. Metadata'!K$1,'2. Metadata'!K$5, if(B1081='2. Metadata'!L$1,'2. Metadata'!L$5, if(B1081='2. Metadata'!M$1,'2. Metadata'!M$5, if(B1081='2. Metadata'!N$1,'2. Metadata'!N$5))))))))))))))</f>
        <v>50.07754523</v>
      </c>
      <c r="D1081" s="9">
        <f>if(isblank(B1081)=TRUE," ", IF(B1081='2. Metadata'!B$1,'2. Metadata'!B$6, if(B1081='2. Metadata'!C$1,'2. Metadata'!C$6,if(B1081='2. Metadata'!D$1,'2. Metadata'!D$6, if(B1081='2. Metadata'!E$1,'2. Metadata'!E$6,if( B1081='2. Metadata'!F$1,'2. Metadata'!F$6,if(B1081='2. Metadata'!G$1,'2. Metadata'!G$6,if(B1081='2. Metadata'!H$1,'2. Metadata'!H$6, if(B1081='2. Metadata'!I$1,'2. Metadata'!I$6, if(B1081='2. Metadata'!J$1,'2. Metadata'!J$6, if(B1081='2. Metadata'!K$1,'2. Metadata'!K$6, if(B1081='2. Metadata'!L$1,'2. Metadata'!L$6, if(B1081='2. Metadata'!M$1,'2. Metadata'!M$6, if(B1081='2. Metadata'!N$1,'2. Metadata'!N$6))))))))))))))</f>
        <v>-116.8675084</v>
      </c>
      <c r="E1081" s="10" t="s">
        <v>7</v>
      </c>
      <c r="F1081" s="10">
        <v>0.0</v>
      </c>
      <c r="G1081" s="11" t="str">
        <f>if(isblank(F1081)=TRUE," ",'2. Metadata'!B$14)</f>
        <v>millimetres</v>
      </c>
      <c r="H1081" s="10">
        <v>-1.0</v>
      </c>
      <c r="I1081" s="15" t="str">
        <f>if(isblank(H1081)=TRUE," ",'2. Metadata'!B$26)</f>
        <v>N/A</v>
      </c>
      <c r="J1081" s="19" t="s">
        <v>7</v>
      </c>
      <c r="K1081" s="20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</row>
    <row r="1082">
      <c r="A1082" s="23">
        <v>44368.0</v>
      </c>
      <c r="B1082" s="8" t="s">
        <v>6</v>
      </c>
      <c r="C1082" s="2">
        <f>if(isblank(B1082)=TRUE," ", IF(B1082='2. Metadata'!B$1,'2. Metadata'!B$5, if(B1082='2. Metadata'!C$1,'2. Metadata'!C$5,if(B1082='2. Metadata'!D$1,'2. Metadata'!D$5, if(B1082='2. Metadata'!E$1,'2. Metadata'!E$5,if( B1082='2. Metadata'!F$1,'2. Metadata'!F$5,if(B1082='2. Metadata'!G$1,'2. Metadata'!G$5,if(B1082='2. Metadata'!H$1,'2. Metadata'!H$5, if(B1082='2. Metadata'!I$1,'2. Metadata'!I$5, if(B1082='2. Metadata'!J$1,'2. Metadata'!J$5, if(B1082='2. Metadata'!K$1,'2. Metadata'!K$5, if(B1082='2. Metadata'!L$1,'2. Metadata'!L$5, if(B1082='2. Metadata'!M$1,'2. Metadata'!M$5, if(B1082='2. Metadata'!N$1,'2. Metadata'!N$5))))))))))))))</f>
        <v>50.07754523</v>
      </c>
      <c r="D1082" s="9">
        <f>if(isblank(B1082)=TRUE," ", IF(B1082='2. Metadata'!B$1,'2. Metadata'!B$6, if(B1082='2. Metadata'!C$1,'2. Metadata'!C$6,if(B1082='2. Metadata'!D$1,'2. Metadata'!D$6, if(B1082='2. Metadata'!E$1,'2. Metadata'!E$6,if( B1082='2. Metadata'!F$1,'2. Metadata'!F$6,if(B1082='2. Metadata'!G$1,'2. Metadata'!G$6,if(B1082='2. Metadata'!H$1,'2. Metadata'!H$6, if(B1082='2. Metadata'!I$1,'2. Metadata'!I$6, if(B1082='2. Metadata'!J$1,'2. Metadata'!J$6, if(B1082='2. Metadata'!K$1,'2. Metadata'!K$6, if(B1082='2. Metadata'!L$1,'2. Metadata'!L$6, if(B1082='2. Metadata'!M$1,'2. Metadata'!M$6, if(B1082='2. Metadata'!N$1,'2. Metadata'!N$6))))))))))))))</f>
        <v>-116.8675084</v>
      </c>
      <c r="E1082" s="10" t="s">
        <v>7</v>
      </c>
      <c r="F1082" s="10">
        <v>0.0</v>
      </c>
      <c r="G1082" s="11" t="str">
        <f>if(isblank(F1082)=TRUE," ",'2. Metadata'!B$14)</f>
        <v>millimetres</v>
      </c>
      <c r="H1082" s="10">
        <v>-1.0</v>
      </c>
      <c r="I1082" s="15" t="str">
        <f>if(isblank(H1082)=TRUE," ",'2. Metadata'!B$26)</f>
        <v>N/A</v>
      </c>
      <c r="J1082" s="19" t="s">
        <v>7</v>
      </c>
      <c r="K1082" s="20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</row>
    <row r="1083">
      <c r="A1083" s="23">
        <v>44369.0</v>
      </c>
      <c r="B1083" s="8" t="s">
        <v>6</v>
      </c>
      <c r="C1083" s="2">
        <f>if(isblank(B1083)=TRUE," ", IF(B1083='2. Metadata'!B$1,'2. Metadata'!B$5, if(B1083='2. Metadata'!C$1,'2. Metadata'!C$5,if(B1083='2. Metadata'!D$1,'2. Metadata'!D$5, if(B1083='2. Metadata'!E$1,'2. Metadata'!E$5,if( B1083='2. Metadata'!F$1,'2. Metadata'!F$5,if(B1083='2. Metadata'!G$1,'2. Metadata'!G$5,if(B1083='2. Metadata'!H$1,'2. Metadata'!H$5, if(B1083='2. Metadata'!I$1,'2. Metadata'!I$5, if(B1083='2. Metadata'!J$1,'2. Metadata'!J$5, if(B1083='2. Metadata'!K$1,'2. Metadata'!K$5, if(B1083='2. Metadata'!L$1,'2. Metadata'!L$5, if(B1083='2. Metadata'!M$1,'2. Metadata'!M$5, if(B1083='2. Metadata'!N$1,'2. Metadata'!N$5))))))))))))))</f>
        <v>50.07754523</v>
      </c>
      <c r="D1083" s="9">
        <f>if(isblank(B1083)=TRUE," ", IF(B1083='2. Metadata'!B$1,'2. Metadata'!B$6, if(B1083='2. Metadata'!C$1,'2. Metadata'!C$6,if(B1083='2. Metadata'!D$1,'2. Metadata'!D$6, if(B1083='2. Metadata'!E$1,'2. Metadata'!E$6,if( B1083='2. Metadata'!F$1,'2. Metadata'!F$6,if(B1083='2. Metadata'!G$1,'2. Metadata'!G$6,if(B1083='2. Metadata'!H$1,'2. Metadata'!H$6, if(B1083='2. Metadata'!I$1,'2. Metadata'!I$6, if(B1083='2. Metadata'!J$1,'2. Metadata'!J$6, if(B1083='2. Metadata'!K$1,'2. Metadata'!K$6, if(B1083='2. Metadata'!L$1,'2. Metadata'!L$6, if(B1083='2. Metadata'!M$1,'2. Metadata'!M$6, if(B1083='2. Metadata'!N$1,'2. Metadata'!N$6))))))))))))))</f>
        <v>-116.8675084</v>
      </c>
      <c r="E1083" s="10" t="s">
        <v>7</v>
      </c>
      <c r="F1083" s="10">
        <v>0.0</v>
      </c>
      <c r="G1083" s="11" t="str">
        <f>if(isblank(F1083)=TRUE," ",'2. Metadata'!B$14)</f>
        <v>millimetres</v>
      </c>
      <c r="H1083" s="10">
        <v>-1.0</v>
      </c>
      <c r="I1083" s="15" t="str">
        <f>if(isblank(H1083)=TRUE," ",'2. Metadata'!B$26)</f>
        <v>N/A</v>
      </c>
      <c r="J1083" s="19" t="s">
        <v>7</v>
      </c>
      <c r="K1083" s="20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</row>
    <row r="1084">
      <c r="A1084" s="23">
        <v>44370.0</v>
      </c>
      <c r="B1084" s="8" t="s">
        <v>6</v>
      </c>
      <c r="C1084" s="2">
        <f>if(isblank(B1084)=TRUE," ", IF(B1084='2. Metadata'!B$1,'2. Metadata'!B$5, if(B1084='2. Metadata'!C$1,'2. Metadata'!C$5,if(B1084='2. Metadata'!D$1,'2. Metadata'!D$5, if(B1084='2. Metadata'!E$1,'2. Metadata'!E$5,if( B1084='2. Metadata'!F$1,'2. Metadata'!F$5,if(B1084='2. Metadata'!G$1,'2. Metadata'!G$5,if(B1084='2. Metadata'!H$1,'2. Metadata'!H$5, if(B1084='2. Metadata'!I$1,'2. Metadata'!I$5, if(B1084='2. Metadata'!J$1,'2. Metadata'!J$5, if(B1084='2. Metadata'!K$1,'2. Metadata'!K$5, if(B1084='2. Metadata'!L$1,'2. Metadata'!L$5, if(B1084='2. Metadata'!M$1,'2. Metadata'!M$5, if(B1084='2. Metadata'!N$1,'2. Metadata'!N$5))))))))))))))</f>
        <v>50.07754523</v>
      </c>
      <c r="D1084" s="9">
        <f>if(isblank(B1084)=TRUE," ", IF(B1084='2. Metadata'!B$1,'2. Metadata'!B$6, if(B1084='2. Metadata'!C$1,'2. Metadata'!C$6,if(B1084='2. Metadata'!D$1,'2. Metadata'!D$6, if(B1084='2. Metadata'!E$1,'2. Metadata'!E$6,if( B1084='2. Metadata'!F$1,'2. Metadata'!F$6,if(B1084='2. Metadata'!G$1,'2. Metadata'!G$6,if(B1084='2. Metadata'!H$1,'2. Metadata'!H$6, if(B1084='2. Metadata'!I$1,'2. Metadata'!I$6, if(B1084='2. Metadata'!J$1,'2. Metadata'!J$6, if(B1084='2. Metadata'!K$1,'2. Metadata'!K$6, if(B1084='2. Metadata'!L$1,'2. Metadata'!L$6, if(B1084='2. Metadata'!M$1,'2. Metadata'!M$6, if(B1084='2. Metadata'!N$1,'2. Metadata'!N$6))))))))))))))</f>
        <v>-116.8675084</v>
      </c>
      <c r="E1084" s="10" t="s">
        <v>7</v>
      </c>
      <c r="F1084" s="10">
        <v>0.0</v>
      </c>
      <c r="G1084" s="11" t="str">
        <f>if(isblank(F1084)=TRUE," ",'2. Metadata'!B$14)</f>
        <v>millimetres</v>
      </c>
      <c r="H1084" s="10">
        <v>-1.0</v>
      </c>
      <c r="I1084" s="15" t="str">
        <f>if(isblank(H1084)=TRUE," ",'2. Metadata'!B$26)</f>
        <v>N/A</v>
      </c>
      <c r="J1084" s="19" t="s">
        <v>7</v>
      </c>
      <c r="K1084" s="20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</row>
    <row r="1085">
      <c r="A1085" s="23">
        <v>44371.0</v>
      </c>
      <c r="B1085" s="8" t="s">
        <v>6</v>
      </c>
      <c r="C1085" s="2">
        <f>if(isblank(B1085)=TRUE," ", IF(B1085='2. Metadata'!B$1,'2. Metadata'!B$5, if(B1085='2. Metadata'!C$1,'2. Metadata'!C$5,if(B1085='2. Metadata'!D$1,'2. Metadata'!D$5, if(B1085='2. Metadata'!E$1,'2. Metadata'!E$5,if( B1085='2. Metadata'!F$1,'2. Metadata'!F$5,if(B1085='2. Metadata'!G$1,'2. Metadata'!G$5,if(B1085='2. Metadata'!H$1,'2. Metadata'!H$5, if(B1085='2. Metadata'!I$1,'2. Metadata'!I$5, if(B1085='2. Metadata'!J$1,'2. Metadata'!J$5, if(B1085='2. Metadata'!K$1,'2. Metadata'!K$5, if(B1085='2. Metadata'!L$1,'2. Metadata'!L$5, if(B1085='2. Metadata'!M$1,'2. Metadata'!M$5, if(B1085='2. Metadata'!N$1,'2. Metadata'!N$5))))))))))))))</f>
        <v>50.07754523</v>
      </c>
      <c r="D1085" s="9">
        <f>if(isblank(B1085)=TRUE," ", IF(B1085='2. Metadata'!B$1,'2. Metadata'!B$6, if(B1085='2. Metadata'!C$1,'2. Metadata'!C$6,if(B1085='2. Metadata'!D$1,'2. Metadata'!D$6, if(B1085='2. Metadata'!E$1,'2. Metadata'!E$6,if( B1085='2. Metadata'!F$1,'2. Metadata'!F$6,if(B1085='2. Metadata'!G$1,'2. Metadata'!G$6,if(B1085='2. Metadata'!H$1,'2. Metadata'!H$6, if(B1085='2. Metadata'!I$1,'2. Metadata'!I$6, if(B1085='2. Metadata'!J$1,'2. Metadata'!J$6, if(B1085='2. Metadata'!K$1,'2. Metadata'!K$6, if(B1085='2. Metadata'!L$1,'2. Metadata'!L$6, if(B1085='2. Metadata'!M$1,'2. Metadata'!M$6, if(B1085='2. Metadata'!N$1,'2. Metadata'!N$6))))))))))))))</f>
        <v>-116.8675084</v>
      </c>
      <c r="E1085" s="10" t="s">
        <v>7</v>
      </c>
      <c r="F1085" s="10">
        <v>4.0</v>
      </c>
      <c r="G1085" s="11" t="str">
        <f>if(isblank(F1085)=TRUE," ",'2. Metadata'!B$14)</f>
        <v>millimetres</v>
      </c>
      <c r="H1085" s="10">
        <v>-1.0</v>
      </c>
      <c r="I1085" s="15" t="str">
        <f>if(isblank(H1085)=TRUE," ",'2. Metadata'!B$26)</f>
        <v>N/A</v>
      </c>
      <c r="J1085" s="19" t="s">
        <v>7</v>
      </c>
      <c r="K1085" s="20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</row>
    <row r="1086">
      <c r="A1086" s="23">
        <v>44372.0</v>
      </c>
      <c r="B1086" s="8" t="s">
        <v>6</v>
      </c>
      <c r="C1086" s="2">
        <f>if(isblank(B1086)=TRUE," ", IF(B1086='2. Metadata'!B$1,'2. Metadata'!B$5, if(B1086='2. Metadata'!C$1,'2. Metadata'!C$5,if(B1086='2. Metadata'!D$1,'2. Metadata'!D$5, if(B1086='2. Metadata'!E$1,'2. Metadata'!E$5,if( B1086='2. Metadata'!F$1,'2. Metadata'!F$5,if(B1086='2. Metadata'!G$1,'2. Metadata'!G$5,if(B1086='2. Metadata'!H$1,'2. Metadata'!H$5, if(B1086='2. Metadata'!I$1,'2. Metadata'!I$5, if(B1086='2. Metadata'!J$1,'2. Metadata'!J$5, if(B1086='2. Metadata'!K$1,'2. Metadata'!K$5, if(B1086='2. Metadata'!L$1,'2. Metadata'!L$5, if(B1086='2. Metadata'!M$1,'2. Metadata'!M$5, if(B1086='2. Metadata'!N$1,'2. Metadata'!N$5))))))))))))))</f>
        <v>50.07754523</v>
      </c>
      <c r="D1086" s="9">
        <f>if(isblank(B1086)=TRUE," ", IF(B1086='2. Metadata'!B$1,'2. Metadata'!B$6, if(B1086='2. Metadata'!C$1,'2. Metadata'!C$6,if(B1086='2. Metadata'!D$1,'2. Metadata'!D$6, if(B1086='2. Metadata'!E$1,'2. Metadata'!E$6,if( B1086='2. Metadata'!F$1,'2. Metadata'!F$6,if(B1086='2. Metadata'!G$1,'2. Metadata'!G$6,if(B1086='2. Metadata'!H$1,'2. Metadata'!H$6, if(B1086='2. Metadata'!I$1,'2. Metadata'!I$6, if(B1086='2. Metadata'!J$1,'2. Metadata'!J$6, if(B1086='2. Metadata'!K$1,'2. Metadata'!K$6, if(B1086='2. Metadata'!L$1,'2. Metadata'!L$6, if(B1086='2. Metadata'!M$1,'2. Metadata'!M$6, if(B1086='2. Metadata'!N$1,'2. Metadata'!N$6))))))))))))))</f>
        <v>-116.8675084</v>
      </c>
      <c r="E1086" s="10" t="s">
        <v>7</v>
      </c>
      <c r="F1086" s="10">
        <v>0.2</v>
      </c>
      <c r="G1086" s="11" t="str">
        <f>if(isblank(F1086)=TRUE," ",'2. Metadata'!B$14)</f>
        <v>millimetres</v>
      </c>
      <c r="H1086" s="10">
        <v>-1.0</v>
      </c>
      <c r="I1086" s="15" t="str">
        <f>if(isblank(H1086)=TRUE," ",'2. Metadata'!B$26)</f>
        <v>N/A</v>
      </c>
      <c r="J1086" s="19" t="s">
        <v>7</v>
      </c>
      <c r="K1086" s="20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</row>
    <row r="1087">
      <c r="A1087" s="23">
        <v>44373.0</v>
      </c>
      <c r="B1087" s="8" t="s">
        <v>6</v>
      </c>
      <c r="C1087" s="2">
        <f>if(isblank(B1087)=TRUE," ", IF(B1087='2. Metadata'!B$1,'2. Metadata'!B$5, if(B1087='2. Metadata'!C$1,'2. Metadata'!C$5,if(B1087='2. Metadata'!D$1,'2. Metadata'!D$5, if(B1087='2. Metadata'!E$1,'2. Metadata'!E$5,if( B1087='2. Metadata'!F$1,'2. Metadata'!F$5,if(B1087='2. Metadata'!G$1,'2. Metadata'!G$5,if(B1087='2. Metadata'!H$1,'2. Metadata'!H$5, if(B1087='2. Metadata'!I$1,'2. Metadata'!I$5, if(B1087='2. Metadata'!J$1,'2. Metadata'!J$5, if(B1087='2. Metadata'!K$1,'2. Metadata'!K$5, if(B1087='2. Metadata'!L$1,'2. Metadata'!L$5, if(B1087='2. Metadata'!M$1,'2. Metadata'!M$5, if(B1087='2. Metadata'!N$1,'2. Metadata'!N$5))))))))))))))</f>
        <v>50.07754523</v>
      </c>
      <c r="D1087" s="9">
        <f>if(isblank(B1087)=TRUE," ", IF(B1087='2. Metadata'!B$1,'2. Metadata'!B$6, if(B1087='2. Metadata'!C$1,'2. Metadata'!C$6,if(B1087='2. Metadata'!D$1,'2. Metadata'!D$6, if(B1087='2. Metadata'!E$1,'2. Metadata'!E$6,if( B1087='2. Metadata'!F$1,'2. Metadata'!F$6,if(B1087='2. Metadata'!G$1,'2. Metadata'!G$6,if(B1087='2. Metadata'!H$1,'2. Metadata'!H$6, if(B1087='2. Metadata'!I$1,'2. Metadata'!I$6, if(B1087='2. Metadata'!J$1,'2. Metadata'!J$6, if(B1087='2. Metadata'!K$1,'2. Metadata'!K$6, if(B1087='2. Metadata'!L$1,'2. Metadata'!L$6, if(B1087='2. Metadata'!M$1,'2. Metadata'!M$6, if(B1087='2. Metadata'!N$1,'2. Metadata'!N$6))))))))))))))</f>
        <v>-116.8675084</v>
      </c>
      <c r="E1087" s="10" t="s">
        <v>7</v>
      </c>
      <c r="F1087" s="10">
        <v>0.0</v>
      </c>
      <c r="G1087" s="11" t="str">
        <f>if(isblank(F1087)=TRUE," ",'2. Metadata'!B$14)</f>
        <v>millimetres</v>
      </c>
      <c r="H1087" s="10">
        <v>-1.0</v>
      </c>
      <c r="I1087" s="15" t="str">
        <f>if(isblank(H1087)=TRUE," ",'2. Metadata'!B$26)</f>
        <v>N/A</v>
      </c>
      <c r="J1087" s="19" t="s">
        <v>7</v>
      </c>
      <c r="K1087" s="20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</row>
    <row r="1088">
      <c r="A1088" s="23">
        <v>44374.0</v>
      </c>
      <c r="B1088" s="8" t="s">
        <v>6</v>
      </c>
      <c r="C1088" s="2">
        <f>if(isblank(B1088)=TRUE," ", IF(B1088='2. Metadata'!B$1,'2. Metadata'!B$5, if(B1088='2. Metadata'!C$1,'2. Metadata'!C$5,if(B1088='2. Metadata'!D$1,'2. Metadata'!D$5, if(B1088='2. Metadata'!E$1,'2. Metadata'!E$5,if( B1088='2. Metadata'!F$1,'2. Metadata'!F$5,if(B1088='2. Metadata'!G$1,'2. Metadata'!G$5,if(B1088='2. Metadata'!H$1,'2. Metadata'!H$5, if(B1088='2. Metadata'!I$1,'2. Metadata'!I$5, if(B1088='2. Metadata'!J$1,'2. Metadata'!J$5, if(B1088='2. Metadata'!K$1,'2. Metadata'!K$5, if(B1088='2. Metadata'!L$1,'2. Metadata'!L$5, if(B1088='2. Metadata'!M$1,'2. Metadata'!M$5, if(B1088='2. Metadata'!N$1,'2. Metadata'!N$5))))))))))))))</f>
        <v>50.07754523</v>
      </c>
      <c r="D1088" s="9">
        <f>if(isblank(B1088)=TRUE," ", IF(B1088='2. Metadata'!B$1,'2. Metadata'!B$6, if(B1088='2. Metadata'!C$1,'2. Metadata'!C$6,if(B1088='2. Metadata'!D$1,'2. Metadata'!D$6, if(B1088='2. Metadata'!E$1,'2. Metadata'!E$6,if( B1088='2. Metadata'!F$1,'2. Metadata'!F$6,if(B1088='2. Metadata'!G$1,'2. Metadata'!G$6,if(B1088='2. Metadata'!H$1,'2. Metadata'!H$6, if(B1088='2. Metadata'!I$1,'2. Metadata'!I$6, if(B1088='2. Metadata'!J$1,'2. Metadata'!J$6, if(B1088='2. Metadata'!K$1,'2. Metadata'!K$6, if(B1088='2. Metadata'!L$1,'2. Metadata'!L$6, if(B1088='2. Metadata'!M$1,'2. Metadata'!M$6, if(B1088='2. Metadata'!N$1,'2. Metadata'!N$6))))))))))))))</f>
        <v>-116.8675084</v>
      </c>
      <c r="E1088" s="10" t="s">
        <v>7</v>
      </c>
      <c r="F1088" s="10">
        <v>0.0</v>
      </c>
      <c r="G1088" s="11" t="str">
        <f>if(isblank(F1088)=TRUE," ",'2. Metadata'!B$14)</f>
        <v>millimetres</v>
      </c>
      <c r="H1088" s="10">
        <v>-1.0</v>
      </c>
      <c r="I1088" s="15" t="str">
        <f>if(isblank(H1088)=TRUE," ",'2. Metadata'!B$26)</f>
        <v>N/A</v>
      </c>
      <c r="J1088" s="19" t="s">
        <v>7</v>
      </c>
      <c r="K1088" s="20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</row>
    <row r="1089">
      <c r="A1089" s="23">
        <v>44375.0</v>
      </c>
      <c r="B1089" s="8" t="s">
        <v>6</v>
      </c>
      <c r="C1089" s="2">
        <f>if(isblank(B1089)=TRUE," ", IF(B1089='2. Metadata'!B$1,'2. Metadata'!B$5, if(B1089='2. Metadata'!C$1,'2. Metadata'!C$5,if(B1089='2. Metadata'!D$1,'2. Metadata'!D$5, if(B1089='2. Metadata'!E$1,'2. Metadata'!E$5,if( B1089='2. Metadata'!F$1,'2. Metadata'!F$5,if(B1089='2. Metadata'!G$1,'2. Metadata'!G$5,if(B1089='2. Metadata'!H$1,'2. Metadata'!H$5, if(B1089='2. Metadata'!I$1,'2. Metadata'!I$5, if(B1089='2. Metadata'!J$1,'2. Metadata'!J$5, if(B1089='2. Metadata'!K$1,'2. Metadata'!K$5, if(B1089='2. Metadata'!L$1,'2. Metadata'!L$5, if(B1089='2. Metadata'!M$1,'2. Metadata'!M$5, if(B1089='2. Metadata'!N$1,'2. Metadata'!N$5))))))))))))))</f>
        <v>50.07754523</v>
      </c>
      <c r="D1089" s="9">
        <f>if(isblank(B1089)=TRUE," ", IF(B1089='2. Metadata'!B$1,'2. Metadata'!B$6, if(B1089='2. Metadata'!C$1,'2. Metadata'!C$6,if(B1089='2. Metadata'!D$1,'2. Metadata'!D$6, if(B1089='2. Metadata'!E$1,'2. Metadata'!E$6,if( B1089='2. Metadata'!F$1,'2. Metadata'!F$6,if(B1089='2. Metadata'!G$1,'2. Metadata'!G$6,if(B1089='2. Metadata'!H$1,'2. Metadata'!H$6, if(B1089='2. Metadata'!I$1,'2. Metadata'!I$6, if(B1089='2. Metadata'!J$1,'2. Metadata'!J$6, if(B1089='2. Metadata'!K$1,'2. Metadata'!K$6, if(B1089='2. Metadata'!L$1,'2. Metadata'!L$6, if(B1089='2. Metadata'!M$1,'2. Metadata'!M$6, if(B1089='2. Metadata'!N$1,'2. Metadata'!N$6))))))))))))))</f>
        <v>-116.8675084</v>
      </c>
      <c r="E1089" s="10" t="s">
        <v>7</v>
      </c>
      <c r="F1089" s="10">
        <v>0.0</v>
      </c>
      <c r="G1089" s="11" t="str">
        <f>if(isblank(F1089)=TRUE," ",'2. Metadata'!B$14)</f>
        <v>millimetres</v>
      </c>
      <c r="H1089" s="10">
        <v>-1.0</v>
      </c>
      <c r="I1089" s="15" t="str">
        <f>if(isblank(H1089)=TRUE," ",'2. Metadata'!B$26)</f>
        <v>N/A</v>
      </c>
      <c r="J1089" s="19" t="s">
        <v>7</v>
      </c>
      <c r="K1089" s="20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</row>
    <row r="1090">
      <c r="A1090" s="23">
        <v>44376.0</v>
      </c>
      <c r="B1090" s="8" t="s">
        <v>6</v>
      </c>
      <c r="C1090" s="2">
        <f>if(isblank(B1090)=TRUE," ", IF(B1090='2. Metadata'!B$1,'2. Metadata'!B$5, if(B1090='2. Metadata'!C$1,'2. Metadata'!C$5,if(B1090='2. Metadata'!D$1,'2. Metadata'!D$5, if(B1090='2. Metadata'!E$1,'2. Metadata'!E$5,if( B1090='2. Metadata'!F$1,'2. Metadata'!F$5,if(B1090='2. Metadata'!G$1,'2. Metadata'!G$5,if(B1090='2. Metadata'!H$1,'2. Metadata'!H$5, if(B1090='2. Metadata'!I$1,'2. Metadata'!I$5, if(B1090='2. Metadata'!J$1,'2. Metadata'!J$5, if(B1090='2. Metadata'!K$1,'2. Metadata'!K$5, if(B1090='2. Metadata'!L$1,'2. Metadata'!L$5, if(B1090='2. Metadata'!M$1,'2. Metadata'!M$5, if(B1090='2. Metadata'!N$1,'2. Metadata'!N$5))))))))))))))</f>
        <v>50.07754523</v>
      </c>
      <c r="D1090" s="9">
        <f>if(isblank(B1090)=TRUE," ", IF(B1090='2. Metadata'!B$1,'2. Metadata'!B$6, if(B1090='2. Metadata'!C$1,'2. Metadata'!C$6,if(B1090='2. Metadata'!D$1,'2. Metadata'!D$6, if(B1090='2. Metadata'!E$1,'2. Metadata'!E$6,if( B1090='2. Metadata'!F$1,'2. Metadata'!F$6,if(B1090='2. Metadata'!G$1,'2. Metadata'!G$6,if(B1090='2. Metadata'!H$1,'2. Metadata'!H$6, if(B1090='2. Metadata'!I$1,'2. Metadata'!I$6, if(B1090='2. Metadata'!J$1,'2. Metadata'!J$6, if(B1090='2. Metadata'!K$1,'2. Metadata'!K$6, if(B1090='2. Metadata'!L$1,'2. Metadata'!L$6, if(B1090='2. Metadata'!M$1,'2. Metadata'!M$6, if(B1090='2. Metadata'!N$1,'2. Metadata'!N$6))))))))))))))</f>
        <v>-116.8675084</v>
      </c>
      <c r="E1090" s="10" t="s">
        <v>7</v>
      </c>
      <c r="F1090" s="10">
        <v>0.0</v>
      </c>
      <c r="G1090" s="11" t="str">
        <f>if(isblank(F1090)=TRUE," ",'2. Metadata'!B$14)</f>
        <v>millimetres</v>
      </c>
      <c r="H1090" s="10">
        <v>-1.0</v>
      </c>
      <c r="I1090" s="15" t="str">
        <f>if(isblank(H1090)=TRUE," ",'2. Metadata'!B$26)</f>
        <v>N/A</v>
      </c>
      <c r="J1090" s="19" t="s">
        <v>7</v>
      </c>
      <c r="K1090" s="20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</row>
    <row r="1091">
      <c r="A1091" s="23">
        <v>44377.0</v>
      </c>
      <c r="B1091" s="8" t="s">
        <v>6</v>
      </c>
      <c r="C1091" s="2">
        <f>if(isblank(B1091)=TRUE," ", IF(B1091='2. Metadata'!B$1,'2. Metadata'!B$5, if(B1091='2. Metadata'!C$1,'2. Metadata'!C$5,if(B1091='2. Metadata'!D$1,'2. Metadata'!D$5, if(B1091='2. Metadata'!E$1,'2. Metadata'!E$5,if( B1091='2. Metadata'!F$1,'2. Metadata'!F$5,if(B1091='2. Metadata'!G$1,'2. Metadata'!G$5,if(B1091='2. Metadata'!H$1,'2. Metadata'!H$5, if(B1091='2. Metadata'!I$1,'2. Metadata'!I$5, if(B1091='2. Metadata'!J$1,'2. Metadata'!J$5, if(B1091='2. Metadata'!K$1,'2. Metadata'!K$5, if(B1091='2. Metadata'!L$1,'2. Metadata'!L$5, if(B1091='2. Metadata'!M$1,'2. Metadata'!M$5, if(B1091='2. Metadata'!N$1,'2. Metadata'!N$5))))))))))))))</f>
        <v>50.07754523</v>
      </c>
      <c r="D1091" s="9">
        <f>if(isblank(B1091)=TRUE," ", IF(B1091='2. Metadata'!B$1,'2. Metadata'!B$6, if(B1091='2. Metadata'!C$1,'2. Metadata'!C$6,if(B1091='2. Metadata'!D$1,'2. Metadata'!D$6, if(B1091='2. Metadata'!E$1,'2. Metadata'!E$6,if( B1091='2. Metadata'!F$1,'2. Metadata'!F$6,if(B1091='2. Metadata'!G$1,'2. Metadata'!G$6,if(B1091='2. Metadata'!H$1,'2. Metadata'!H$6, if(B1091='2. Metadata'!I$1,'2. Metadata'!I$6, if(B1091='2. Metadata'!J$1,'2. Metadata'!J$6, if(B1091='2. Metadata'!K$1,'2. Metadata'!K$6, if(B1091='2. Metadata'!L$1,'2. Metadata'!L$6, if(B1091='2. Metadata'!M$1,'2. Metadata'!M$6, if(B1091='2. Metadata'!N$1,'2. Metadata'!N$6))))))))))))))</f>
        <v>-116.8675084</v>
      </c>
      <c r="E1091" s="10" t="s">
        <v>7</v>
      </c>
      <c r="F1091" s="10">
        <v>0.0</v>
      </c>
      <c r="G1091" s="11" t="str">
        <f>if(isblank(F1091)=TRUE," ",'2. Metadata'!B$14)</f>
        <v>millimetres</v>
      </c>
      <c r="H1091" s="10">
        <v>-1.0</v>
      </c>
      <c r="I1091" s="15" t="str">
        <f>if(isblank(H1091)=TRUE," ",'2. Metadata'!B$26)</f>
        <v>N/A</v>
      </c>
      <c r="J1091" s="19" t="s">
        <v>7</v>
      </c>
      <c r="K1091" s="20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</row>
    <row r="1092">
      <c r="A1092" s="23">
        <v>44378.0</v>
      </c>
      <c r="B1092" s="8" t="s">
        <v>6</v>
      </c>
      <c r="C1092" s="2">
        <f>if(isblank(B1092)=TRUE," ", IF(B1092='2. Metadata'!B$1,'2. Metadata'!B$5, if(B1092='2. Metadata'!C$1,'2. Metadata'!C$5,if(B1092='2. Metadata'!D$1,'2. Metadata'!D$5, if(B1092='2. Metadata'!E$1,'2. Metadata'!E$5,if( B1092='2. Metadata'!F$1,'2. Metadata'!F$5,if(B1092='2. Metadata'!G$1,'2. Metadata'!G$5,if(B1092='2. Metadata'!H$1,'2. Metadata'!H$5, if(B1092='2. Metadata'!I$1,'2. Metadata'!I$5, if(B1092='2. Metadata'!J$1,'2. Metadata'!J$5, if(B1092='2. Metadata'!K$1,'2. Metadata'!K$5, if(B1092='2. Metadata'!L$1,'2. Metadata'!L$5, if(B1092='2. Metadata'!M$1,'2. Metadata'!M$5, if(B1092='2. Metadata'!N$1,'2. Metadata'!N$5))))))))))))))</f>
        <v>50.07754523</v>
      </c>
      <c r="D1092" s="9">
        <f>if(isblank(B1092)=TRUE," ", IF(B1092='2. Metadata'!B$1,'2. Metadata'!B$6, if(B1092='2. Metadata'!C$1,'2. Metadata'!C$6,if(B1092='2. Metadata'!D$1,'2. Metadata'!D$6, if(B1092='2. Metadata'!E$1,'2. Metadata'!E$6,if( B1092='2. Metadata'!F$1,'2. Metadata'!F$6,if(B1092='2. Metadata'!G$1,'2. Metadata'!G$6,if(B1092='2. Metadata'!H$1,'2. Metadata'!H$6, if(B1092='2. Metadata'!I$1,'2. Metadata'!I$6, if(B1092='2. Metadata'!J$1,'2. Metadata'!J$6, if(B1092='2. Metadata'!K$1,'2. Metadata'!K$6, if(B1092='2. Metadata'!L$1,'2. Metadata'!L$6, if(B1092='2. Metadata'!M$1,'2. Metadata'!M$6, if(B1092='2. Metadata'!N$1,'2. Metadata'!N$6))))))))))))))</f>
        <v>-116.8675084</v>
      </c>
      <c r="E1092" s="10" t="s">
        <v>7</v>
      </c>
      <c r="F1092" s="10">
        <v>0.0</v>
      </c>
      <c r="G1092" s="11" t="str">
        <f>if(isblank(F1092)=TRUE," ",'2. Metadata'!B$14)</f>
        <v>millimetres</v>
      </c>
      <c r="H1092" s="10">
        <v>-1.0</v>
      </c>
      <c r="I1092" s="15" t="str">
        <f>if(isblank(H1092)=TRUE," ",'2. Metadata'!B$26)</f>
        <v>N/A</v>
      </c>
      <c r="J1092" s="19" t="s">
        <v>7</v>
      </c>
      <c r="K1092" s="20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</row>
    <row r="1093">
      <c r="A1093" s="23">
        <v>44379.0</v>
      </c>
      <c r="B1093" s="8" t="s">
        <v>6</v>
      </c>
      <c r="C1093" s="2">
        <f>if(isblank(B1093)=TRUE," ", IF(B1093='2. Metadata'!B$1,'2. Metadata'!B$5, if(B1093='2. Metadata'!C$1,'2. Metadata'!C$5,if(B1093='2. Metadata'!D$1,'2. Metadata'!D$5, if(B1093='2. Metadata'!E$1,'2. Metadata'!E$5,if( B1093='2. Metadata'!F$1,'2. Metadata'!F$5,if(B1093='2. Metadata'!G$1,'2. Metadata'!G$5,if(B1093='2. Metadata'!H$1,'2. Metadata'!H$5, if(B1093='2. Metadata'!I$1,'2. Metadata'!I$5, if(B1093='2. Metadata'!J$1,'2. Metadata'!J$5, if(B1093='2. Metadata'!K$1,'2. Metadata'!K$5, if(B1093='2. Metadata'!L$1,'2. Metadata'!L$5, if(B1093='2. Metadata'!M$1,'2. Metadata'!M$5, if(B1093='2. Metadata'!N$1,'2. Metadata'!N$5))))))))))))))</f>
        <v>50.07754523</v>
      </c>
      <c r="D1093" s="9">
        <f>if(isblank(B1093)=TRUE," ", IF(B1093='2. Metadata'!B$1,'2. Metadata'!B$6, if(B1093='2. Metadata'!C$1,'2. Metadata'!C$6,if(B1093='2. Metadata'!D$1,'2. Metadata'!D$6, if(B1093='2. Metadata'!E$1,'2. Metadata'!E$6,if( B1093='2. Metadata'!F$1,'2. Metadata'!F$6,if(B1093='2. Metadata'!G$1,'2. Metadata'!G$6,if(B1093='2. Metadata'!H$1,'2. Metadata'!H$6, if(B1093='2. Metadata'!I$1,'2. Metadata'!I$6, if(B1093='2. Metadata'!J$1,'2. Metadata'!J$6, if(B1093='2. Metadata'!K$1,'2. Metadata'!K$6, if(B1093='2. Metadata'!L$1,'2. Metadata'!L$6, if(B1093='2. Metadata'!M$1,'2. Metadata'!M$6, if(B1093='2. Metadata'!N$1,'2. Metadata'!N$6))))))))))))))</f>
        <v>-116.8675084</v>
      </c>
      <c r="E1093" s="10" t="s">
        <v>7</v>
      </c>
      <c r="F1093" s="10">
        <v>0.0</v>
      </c>
      <c r="G1093" s="11" t="str">
        <f>if(isblank(F1093)=TRUE," ",'2. Metadata'!B$14)</f>
        <v>millimetres</v>
      </c>
      <c r="H1093" s="10">
        <v>-1.0</v>
      </c>
      <c r="I1093" s="15" t="str">
        <f>if(isblank(H1093)=TRUE," ",'2. Metadata'!B$26)</f>
        <v>N/A</v>
      </c>
      <c r="J1093" s="19" t="s">
        <v>7</v>
      </c>
      <c r="K1093" s="20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</row>
    <row r="1094">
      <c r="A1094" s="23">
        <v>44380.0</v>
      </c>
      <c r="B1094" s="8" t="s">
        <v>6</v>
      </c>
      <c r="C1094" s="2">
        <f>if(isblank(B1094)=TRUE," ", IF(B1094='2. Metadata'!B$1,'2. Metadata'!B$5, if(B1094='2. Metadata'!C$1,'2. Metadata'!C$5,if(B1094='2. Metadata'!D$1,'2. Metadata'!D$5, if(B1094='2. Metadata'!E$1,'2. Metadata'!E$5,if( B1094='2. Metadata'!F$1,'2. Metadata'!F$5,if(B1094='2. Metadata'!G$1,'2. Metadata'!G$5,if(B1094='2. Metadata'!H$1,'2. Metadata'!H$5, if(B1094='2. Metadata'!I$1,'2. Metadata'!I$5, if(B1094='2. Metadata'!J$1,'2. Metadata'!J$5, if(B1094='2. Metadata'!K$1,'2. Metadata'!K$5, if(B1094='2. Metadata'!L$1,'2. Metadata'!L$5, if(B1094='2. Metadata'!M$1,'2. Metadata'!M$5, if(B1094='2. Metadata'!N$1,'2. Metadata'!N$5))))))))))))))</f>
        <v>50.07754523</v>
      </c>
      <c r="D1094" s="9">
        <f>if(isblank(B1094)=TRUE," ", IF(B1094='2. Metadata'!B$1,'2. Metadata'!B$6, if(B1094='2. Metadata'!C$1,'2. Metadata'!C$6,if(B1094='2. Metadata'!D$1,'2. Metadata'!D$6, if(B1094='2. Metadata'!E$1,'2. Metadata'!E$6,if( B1094='2. Metadata'!F$1,'2. Metadata'!F$6,if(B1094='2. Metadata'!G$1,'2. Metadata'!G$6,if(B1094='2. Metadata'!H$1,'2. Metadata'!H$6, if(B1094='2. Metadata'!I$1,'2. Metadata'!I$6, if(B1094='2. Metadata'!J$1,'2. Metadata'!J$6, if(B1094='2. Metadata'!K$1,'2. Metadata'!K$6, if(B1094='2. Metadata'!L$1,'2. Metadata'!L$6, if(B1094='2. Metadata'!M$1,'2. Metadata'!M$6, if(B1094='2. Metadata'!N$1,'2. Metadata'!N$6))))))))))))))</f>
        <v>-116.8675084</v>
      </c>
      <c r="E1094" s="10" t="s">
        <v>7</v>
      </c>
      <c r="F1094" s="10">
        <v>2.6</v>
      </c>
      <c r="G1094" s="11" t="str">
        <f>if(isblank(F1094)=TRUE," ",'2. Metadata'!B$14)</f>
        <v>millimetres</v>
      </c>
      <c r="H1094" s="10">
        <v>-1.0</v>
      </c>
      <c r="I1094" s="15" t="str">
        <f>if(isblank(H1094)=TRUE," ",'2. Metadata'!B$26)</f>
        <v>N/A</v>
      </c>
      <c r="J1094" s="19" t="s">
        <v>7</v>
      </c>
      <c r="K1094" s="20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</row>
    <row r="1095">
      <c r="A1095" s="23">
        <v>44381.0</v>
      </c>
      <c r="B1095" s="8" t="s">
        <v>6</v>
      </c>
      <c r="C1095" s="2">
        <f>if(isblank(B1095)=TRUE," ", IF(B1095='2. Metadata'!B$1,'2. Metadata'!B$5, if(B1095='2. Metadata'!C$1,'2. Metadata'!C$5,if(B1095='2. Metadata'!D$1,'2. Metadata'!D$5, if(B1095='2. Metadata'!E$1,'2. Metadata'!E$5,if( B1095='2. Metadata'!F$1,'2. Metadata'!F$5,if(B1095='2. Metadata'!G$1,'2. Metadata'!G$5,if(B1095='2. Metadata'!H$1,'2. Metadata'!H$5, if(B1095='2. Metadata'!I$1,'2. Metadata'!I$5, if(B1095='2. Metadata'!J$1,'2. Metadata'!J$5, if(B1095='2. Metadata'!K$1,'2. Metadata'!K$5, if(B1095='2. Metadata'!L$1,'2. Metadata'!L$5, if(B1095='2. Metadata'!M$1,'2. Metadata'!M$5, if(B1095='2. Metadata'!N$1,'2. Metadata'!N$5))))))))))))))</f>
        <v>50.07754523</v>
      </c>
      <c r="D1095" s="9">
        <f>if(isblank(B1095)=TRUE," ", IF(B1095='2. Metadata'!B$1,'2. Metadata'!B$6, if(B1095='2. Metadata'!C$1,'2. Metadata'!C$6,if(B1095='2. Metadata'!D$1,'2. Metadata'!D$6, if(B1095='2. Metadata'!E$1,'2. Metadata'!E$6,if( B1095='2. Metadata'!F$1,'2. Metadata'!F$6,if(B1095='2. Metadata'!G$1,'2. Metadata'!G$6,if(B1095='2. Metadata'!H$1,'2. Metadata'!H$6, if(B1095='2. Metadata'!I$1,'2. Metadata'!I$6, if(B1095='2. Metadata'!J$1,'2. Metadata'!J$6, if(B1095='2. Metadata'!K$1,'2. Metadata'!K$6, if(B1095='2. Metadata'!L$1,'2. Metadata'!L$6, if(B1095='2. Metadata'!M$1,'2. Metadata'!M$6, if(B1095='2. Metadata'!N$1,'2. Metadata'!N$6))))))))))))))</f>
        <v>-116.8675084</v>
      </c>
      <c r="E1095" s="10" t="s">
        <v>7</v>
      </c>
      <c r="F1095" s="10">
        <v>9.0</v>
      </c>
      <c r="G1095" s="11" t="str">
        <f>if(isblank(F1095)=TRUE," ",'2. Metadata'!B$14)</f>
        <v>millimetres</v>
      </c>
      <c r="H1095" s="10">
        <v>-1.0</v>
      </c>
      <c r="I1095" s="15" t="str">
        <f>if(isblank(H1095)=TRUE," ",'2. Metadata'!B$26)</f>
        <v>N/A</v>
      </c>
      <c r="J1095" s="19" t="s">
        <v>7</v>
      </c>
      <c r="K1095" s="20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</row>
    <row r="1096">
      <c r="A1096" s="23">
        <v>44382.0</v>
      </c>
      <c r="B1096" s="8" t="s">
        <v>6</v>
      </c>
      <c r="C1096" s="2">
        <f>if(isblank(B1096)=TRUE," ", IF(B1096='2. Metadata'!B$1,'2. Metadata'!B$5, if(B1096='2. Metadata'!C$1,'2. Metadata'!C$5,if(B1096='2. Metadata'!D$1,'2. Metadata'!D$5, if(B1096='2. Metadata'!E$1,'2. Metadata'!E$5,if( B1096='2. Metadata'!F$1,'2. Metadata'!F$5,if(B1096='2. Metadata'!G$1,'2. Metadata'!G$5,if(B1096='2. Metadata'!H$1,'2. Metadata'!H$5, if(B1096='2. Metadata'!I$1,'2. Metadata'!I$5, if(B1096='2. Metadata'!J$1,'2. Metadata'!J$5, if(B1096='2. Metadata'!K$1,'2. Metadata'!K$5, if(B1096='2. Metadata'!L$1,'2. Metadata'!L$5, if(B1096='2. Metadata'!M$1,'2. Metadata'!M$5, if(B1096='2. Metadata'!N$1,'2. Metadata'!N$5))))))))))))))</f>
        <v>50.07754523</v>
      </c>
      <c r="D1096" s="9">
        <f>if(isblank(B1096)=TRUE," ", IF(B1096='2. Metadata'!B$1,'2. Metadata'!B$6, if(B1096='2. Metadata'!C$1,'2. Metadata'!C$6,if(B1096='2. Metadata'!D$1,'2. Metadata'!D$6, if(B1096='2. Metadata'!E$1,'2. Metadata'!E$6,if( B1096='2. Metadata'!F$1,'2. Metadata'!F$6,if(B1096='2. Metadata'!G$1,'2. Metadata'!G$6,if(B1096='2. Metadata'!H$1,'2. Metadata'!H$6, if(B1096='2. Metadata'!I$1,'2. Metadata'!I$6, if(B1096='2. Metadata'!J$1,'2. Metadata'!J$6, if(B1096='2. Metadata'!K$1,'2. Metadata'!K$6, if(B1096='2. Metadata'!L$1,'2. Metadata'!L$6, if(B1096='2. Metadata'!M$1,'2. Metadata'!M$6, if(B1096='2. Metadata'!N$1,'2. Metadata'!N$6))))))))))))))</f>
        <v>-116.8675084</v>
      </c>
      <c r="E1096" s="10" t="s">
        <v>7</v>
      </c>
      <c r="F1096" s="10">
        <v>0.4</v>
      </c>
      <c r="G1096" s="11" t="str">
        <f>if(isblank(F1096)=TRUE," ",'2. Metadata'!B$14)</f>
        <v>millimetres</v>
      </c>
      <c r="H1096" s="10">
        <v>-1.0</v>
      </c>
      <c r="I1096" s="15" t="str">
        <f>if(isblank(H1096)=TRUE," ",'2. Metadata'!B$26)</f>
        <v>N/A</v>
      </c>
      <c r="J1096" s="19" t="s">
        <v>7</v>
      </c>
      <c r="K1096" s="20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</row>
    <row r="1097">
      <c r="A1097" s="23">
        <v>44383.0</v>
      </c>
      <c r="B1097" s="8" t="s">
        <v>6</v>
      </c>
      <c r="C1097" s="2">
        <f>if(isblank(B1097)=TRUE," ", IF(B1097='2. Metadata'!B$1,'2. Metadata'!B$5, if(B1097='2. Metadata'!C$1,'2. Metadata'!C$5,if(B1097='2. Metadata'!D$1,'2. Metadata'!D$5, if(B1097='2. Metadata'!E$1,'2. Metadata'!E$5,if( B1097='2. Metadata'!F$1,'2. Metadata'!F$5,if(B1097='2. Metadata'!G$1,'2. Metadata'!G$5,if(B1097='2. Metadata'!H$1,'2. Metadata'!H$5, if(B1097='2. Metadata'!I$1,'2. Metadata'!I$5, if(B1097='2. Metadata'!J$1,'2. Metadata'!J$5, if(B1097='2. Metadata'!K$1,'2. Metadata'!K$5, if(B1097='2. Metadata'!L$1,'2. Metadata'!L$5, if(B1097='2. Metadata'!M$1,'2. Metadata'!M$5, if(B1097='2. Metadata'!N$1,'2. Metadata'!N$5))))))))))))))</f>
        <v>50.07754523</v>
      </c>
      <c r="D1097" s="9">
        <f>if(isblank(B1097)=TRUE," ", IF(B1097='2. Metadata'!B$1,'2. Metadata'!B$6, if(B1097='2. Metadata'!C$1,'2. Metadata'!C$6,if(B1097='2. Metadata'!D$1,'2. Metadata'!D$6, if(B1097='2. Metadata'!E$1,'2. Metadata'!E$6,if( B1097='2. Metadata'!F$1,'2. Metadata'!F$6,if(B1097='2. Metadata'!G$1,'2. Metadata'!G$6,if(B1097='2. Metadata'!H$1,'2. Metadata'!H$6, if(B1097='2. Metadata'!I$1,'2. Metadata'!I$6, if(B1097='2. Metadata'!J$1,'2. Metadata'!J$6, if(B1097='2. Metadata'!K$1,'2. Metadata'!K$6, if(B1097='2. Metadata'!L$1,'2. Metadata'!L$6, if(B1097='2. Metadata'!M$1,'2. Metadata'!M$6, if(B1097='2. Metadata'!N$1,'2. Metadata'!N$6))))))))))))))</f>
        <v>-116.8675084</v>
      </c>
      <c r="E1097" s="10" t="s">
        <v>7</v>
      </c>
      <c r="F1097" s="10">
        <v>2.0</v>
      </c>
      <c r="G1097" s="11" t="str">
        <f>if(isblank(F1097)=TRUE," ",'2. Metadata'!B$14)</f>
        <v>millimetres</v>
      </c>
      <c r="H1097" s="10">
        <v>-1.0</v>
      </c>
      <c r="I1097" s="15" t="str">
        <f>if(isblank(H1097)=TRUE," ",'2. Metadata'!B$26)</f>
        <v>N/A</v>
      </c>
      <c r="J1097" s="19" t="s">
        <v>7</v>
      </c>
      <c r="K1097" s="20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</row>
    <row r="1098">
      <c r="A1098" s="23">
        <v>44384.0</v>
      </c>
      <c r="B1098" s="8" t="s">
        <v>6</v>
      </c>
      <c r="C1098" s="2">
        <f>if(isblank(B1098)=TRUE," ", IF(B1098='2. Metadata'!B$1,'2. Metadata'!B$5, if(B1098='2. Metadata'!C$1,'2. Metadata'!C$5,if(B1098='2. Metadata'!D$1,'2. Metadata'!D$5, if(B1098='2. Metadata'!E$1,'2. Metadata'!E$5,if( B1098='2. Metadata'!F$1,'2. Metadata'!F$5,if(B1098='2. Metadata'!G$1,'2. Metadata'!G$5,if(B1098='2. Metadata'!H$1,'2. Metadata'!H$5, if(B1098='2. Metadata'!I$1,'2. Metadata'!I$5, if(B1098='2. Metadata'!J$1,'2. Metadata'!J$5, if(B1098='2. Metadata'!K$1,'2. Metadata'!K$5, if(B1098='2. Metadata'!L$1,'2. Metadata'!L$5, if(B1098='2. Metadata'!M$1,'2. Metadata'!M$5, if(B1098='2. Metadata'!N$1,'2. Metadata'!N$5))))))))))))))</f>
        <v>50.07754523</v>
      </c>
      <c r="D1098" s="9">
        <f>if(isblank(B1098)=TRUE," ", IF(B1098='2. Metadata'!B$1,'2. Metadata'!B$6, if(B1098='2. Metadata'!C$1,'2. Metadata'!C$6,if(B1098='2. Metadata'!D$1,'2. Metadata'!D$6, if(B1098='2. Metadata'!E$1,'2. Metadata'!E$6,if( B1098='2. Metadata'!F$1,'2. Metadata'!F$6,if(B1098='2. Metadata'!G$1,'2. Metadata'!G$6,if(B1098='2. Metadata'!H$1,'2. Metadata'!H$6, if(B1098='2. Metadata'!I$1,'2. Metadata'!I$6, if(B1098='2. Metadata'!J$1,'2. Metadata'!J$6, if(B1098='2. Metadata'!K$1,'2. Metadata'!K$6, if(B1098='2. Metadata'!L$1,'2. Metadata'!L$6, if(B1098='2. Metadata'!M$1,'2. Metadata'!M$6, if(B1098='2. Metadata'!N$1,'2. Metadata'!N$6))))))))))))))</f>
        <v>-116.8675084</v>
      </c>
      <c r="E1098" s="10" t="s">
        <v>7</v>
      </c>
      <c r="F1098" s="10">
        <v>0.0</v>
      </c>
      <c r="G1098" s="11" t="str">
        <f>if(isblank(F1098)=TRUE," ",'2. Metadata'!B$14)</f>
        <v>millimetres</v>
      </c>
      <c r="H1098" s="10">
        <v>-1.0</v>
      </c>
      <c r="I1098" s="15" t="str">
        <f>if(isblank(H1098)=TRUE," ",'2. Metadata'!B$26)</f>
        <v>N/A</v>
      </c>
      <c r="J1098" s="19" t="s">
        <v>7</v>
      </c>
      <c r="K1098" s="20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</row>
    <row r="1099">
      <c r="A1099" s="23">
        <v>44385.0</v>
      </c>
      <c r="B1099" s="8" t="s">
        <v>6</v>
      </c>
      <c r="C1099" s="2">
        <f>if(isblank(B1099)=TRUE," ", IF(B1099='2. Metadata'!B$1,'2. Metadata'!B$5, if(B1099='2. Metadata'!C$1,'2. Metadata'!C$5,if(B1099='2. Metadata'!D$1,'2. Metadata'!D$5, if(B1099='2. Metadata'!E$1,'2. Metadata'!E$5,if( B1099='2. Metadata'!F$1,'2. Metadata'!F$5,if(B1099='2. Metadata'!G$1,'2. Metadata'!G$5,if(B1099='2. Metadata'!H$1,'2. Metadata'!H$5, if(B1099='2. Metadata'!I$1,'2. Metadata'!I$5, if(B1099='2. Metadata'!J$1,'2. Metadata'!J$5, if(B1099='2. Metadata'!K$1,'2. Metadata'!K$5, if(B1099='2. Metadata'!L$1,'2. Metadata'!L$5, if(B1099='2. Metadata'!M$1,'2. Metadata'!M$5, if(B1099='2. Metadata'!N$1,'2. Metadata'!N$5))))))))))))))</f>
        <v>50.07754523</v>
      </c>
      <c r="D1099" s="9">
        <f>if(isblank(B1099)=TRUE," ", IF(B1099='2. Metadata'!B$1,'2. Metadata'!B$6, if(B1099='2. Metadata'!C$1,'2. Metadata'!C$6,if(B1099='2. Metadata'!D$1,'2. Metadata'!D$6, if(B1099='2. Metadata'!E$1,'2. Metadata'!E$6,if( B1099='2. Metadata'!F$1,'2. Metadata'!F$6,if(B1099='2. Metadata'!G$1,'2. Metadata'!G$6,if(B1099='2. Metadata'!H$1,'2. Metadata'!H$6, if(B1099='2. Metadata'!I$1,'2. Metadata'!I$6, if(B1099='2. Metadata'!J$1,'2. Metadata'!J$6, if(B1099='2. Metadata'!K$1,'2. Metadata'!K$6, if(B1099='2. Metadata'!L$1,'2. Metadata'!L$6, if(B1099='2. Metadata'!M$1,'2. Metadata'!M$6, if(B1099='2. Metadata'!N$1,'2. Metadata'!N$6))))))))))))))</f>
        <v>-116.8675084</v>
      </c>
      <c r="E1099" s="10" t="s">
        <v>7</v>
      </c>
      <c r="F1099" s="10">
        <v>1.0</v>
      </c>
      <c r="G1099" s="11" t="str">
        <f>if(isblank(F1099)=TRUE," ",'2. Metadata'!B$14)</f>
        <v>millimetres</v>
      </c>
      <c r="H1099" s="10">
        <v>-1.0</v>
      </c>
      <c r="I1099" s="15" t="str">
        <f>if(isblank(H1099)=TRUE," ",'2. Metadata'!B$26)</f>
        <v>N/A</v>
      </c>
      <c r="J1099" s="19" t="s">
        <v>7</v>
      </c>
      <c r="K1099" s="20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</row>
    <row r="1100">
      <c r="A1100" s="23">
        <v>44386.0</v>
      </c>
      <c r="B1100" s="8" t="s">
        <v>6</v>
      </c>
      <c r="C1100" s="2">
        <f>if(isblank(B1100)=TRUE," ", IF(B1100='2. Metadata'!B$1,'2. Metadata'!B$5, if(B1100='2. Metadata'!C$1,'2. Metadata'!C$5,if(B1100='2. Metadata'!D$1,'2. Metadata'!D$5, if(B1100='2. Metadata'!E$1,'2. Metadata'!E$5,if( B1100='2. Metadata'!F$1,'2. Metadata'!F$5,if(B1100='2. Metadata'!G$1,'2. Metadata'!G$5,if(B1100='2. Metadata'!H$1,'2. Metadata'!H$5, if(B1100='2. Metadata'!I$1,'2. Metadata'!I$5, if(B1100='2. Metadata'!J$1,'2. Metadata'!J$5, if(B1100='2. Metadata'!K$1,'2. Metadata'!K$5, if(B1100='2. Metadata'!L$1,'2. Metadata'!L$5, if(B1100='2. Metadata'!M$1,'2. Metadata'!M$5, if(B1100='2. Metadata'!N$1,'2. Metadata'!N$5))))))))))))))</f>
        <v>50.07754523</v>
      </c>
      <c r="D1100" s="9">
        <f>if(isblank(B1100)=TRUE," ", IF(B1100='2. Metadata'!B$1,'2. Metadata'!B$6, if(B1100='2. Metadata'!C$1,'2. Metadata'!C$6,if(B1100='2. Metadata'!D$1,'2. Metadata'!D$6, if(B1100='2. Metadata'!E$1,'2. Metadata'!E$6,if( B1100='2. Metadata'!F$1,'2. Metadata'!F$6,if(B1100='2. Metadata'!G$1,'2. Metadata'!G$6,if(B1100='2. Metadata'!H$1,'2. Metadata'!H$6, if(B1100='2. Metadata'!I$1,'2. Metadata'!I$6, if(B1100='2. Metadata'!J$1,'2. Metadata'!J$6, if(B1100='2. Metadata'!K$1,'2. Metadata'!K$6, if(B1100='2. Metadata'!L$1,'2. Metadata'!L$6, if(B1100='2. Metadata'!M$1,'2. Metadata'!M$6, if(B1100='2. Metadata'!N$1,'2. Metadata'!N$6))))))))))))))</f>
        <v>-116.8675084</v>
      </c>
      <c r="E1100" s="10" t="s">
        <v>7</v>
      </c>
      <c r="F1100" s="10">
        <v>0.8</v>
      </c>
      <c r="G1100" s="11" t="str">
        <f>if(isblank(F1100)=TRUE," ",'2. Metadata'!B$14)</f>
        <v>millimetres</v>
      </c>
      <c r="H1100" s="10">
        <v>-1.0</v>
      </c>
      <c r="I1100" s="15" t="str">
        <f>if(isblank(H1100)=TRUE," ",'2. Metadata'!B$26)</f>
        <v>N/A</v>
      </c>
      <c r="J1100" s="19" t="s">
        <v>7</v>
      </c>
      <c r="K1100" s="20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</row>
    <row r="1101">
      <c r="A1101" s="23">
        <v>44387.0</v>
      </c>
      <c r="B1101" s="8" t="s">
        <v>6</v>
      </c>
      <c r="C1101" s="2">
        <f>if(isblank(B1101)=TRUE," ", IF(B1101='2. Metadata'!B$1,'2. Metadata'!B$5, if(B1101='2. Metadata'!C$1,'2. Metadata'!C$5,if(B1101='2. Metadata'!D$1,'2. Metadata'!D$5, if(B1101='2. Metadata'!E$1,'2. Metadata'!E$5,if( B1101='2. Metadata'!F$1,'2. Metadata'!F$5,if(B1101='2. Metadata'!G$1,'2. Metadata'!G$5,if(B1101='2. Metadata'!H$1,'2. Metadata'!H$5, if(B1101='2. Metadata'!I$1,'2. Metadata'!I$5, if(B1101='2. Metadata'!J$1,'2. Metadata'!J$5, if(B1101='2. Metadata'!K$1,'2. Metadata'!K$5, if(B1101='2. Metadata'!L$1,'2. Metadata'!L$5, if(B1101='2. Metadata'!M$1,'2. Metadata'!M$5, if(B1101='2. Metadata'!N$1,'2. Metadata'!N$5))))))))))))))</f>
        <v>50.07754523</v>
      </c>
      <c r="D1101" s="9">
        <f>if(isblank(B1101)=TRUE," ", IF(B1101='2. Metadata'!B$1,'2. Metadata'!B$6, if(B1101='2. Metadata'!C$1,'2. Metadata'!C$6,if(B1101='2. Metadata'!D$1,'2. Metadata'!D$6, if(B1101='2. Metadata'!E$1,'2. Metadata'!E$6,if( B1101='2. Metadata'!F$1,'2. Metadata'!F$6,if(B1101='2. Metadata'!G$1,'2. Metadata'!G$6,if(B1101='2. Metadata'!H$1,'2. Metadata'!H$6, if(B1101='2. Metadata'!I$1,'2. Metadata'!I$6, if(B1101='2. Metadata'!J$1,'2. Metadata'!J$6, if(B1101='2. Metadata'!K$1,'2. Metadata'!K$6, if(B1101='2. Metadata'!L$1,'2. Metadata'!L$6, if(B1101='2. Metadata'!M$1,'2. Metadata'!M$6, if(B1101='2. Metadata'!N$1,'2. Metadata'!N$6))))))))))))))</f>
        <v>-116.8675084</v>
      </c>
      <c r="E1101" s="10" t="s">
        <v>7</v>
      </c>
      <c r="F1101" s="10">
        <v>0.0</v>
      </c>
      <c r="G1101" s="11" t="str">
        <f>if(isblank(F1101)=TRUE," ",'2. Metadata'!B$14)</f>
        <v>millimetres</v>
      </c>
      <c r="H1101" s="10">
        <v>-1.0</v>
      </c>
      <c r="I1101" s="15" t="str">
        <f>if(isblank(H1101)=TRUE," ",'2. Metadata'!B$26)</f>
        <v>N/A</v>
      </c>
      <c r="J1101" s="19" t="s">
        <v>7</v>
      </c>
      <c r="K1101" s="20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</row>
    <row r="1102">
      <c r="A1102" s="23">
        <v>44388.0</v>
      </c>
      <c r="B1102" s="8" t="s">
        <v>6</v>
      </c>
      <c r="C1102" s="2">
        <f>if(isblank(B1102)=TRUE," ", IF(B1102='2. Metadata'!B$1,'2. Metadata'!B$5, if(B1102='2. Metadata'!C$1,'2. Metadata'!C$5,if(B1102='2. Metadata'!D$1,'2. Metadata'!D$5, if(B1102='2. Metadata'!E$1,'2. Metadata'!E$5,if( B1102='2. Metadata'!F$1,'2. Metadata'!F$5,if(B1102='2. Metadata'!G$1,'2. Metadata'!G$5,if(B1102='2. Metadata'!H$1,'2. Metadata'!H$5, if(B1102='2. Metadata'!I$1,'2. Metadata'!I$5, if(B1102='2. Metadata'!J$1,'2. Metadata'!J$5, if(B1102='2. Metadata'!K$1,'2. Metadata'!K$5, if(B1102='2. Metadata'!L$1,'2. Metadata'!L$5, if(B1102='2. Metadata'!M$1,'2. Metadata'!M$5, if(B1102='2. Metadata'!N$1,'2. Metadata'!N$5))))))))))))))</f>
        <v>50.07754523</v>
      </c>
      <c r="D1102" s="9">
        <f>if(isblank(B1102)=TRUE," ", IF(B1102='2. Metadata'!B$1,'2. Metadata'!B$6, if(B1102='2. Metadata'!C$1,'2. Metadata'!C$6,if(B1102='2. Metadata'!D$1,'2. Metadata'!D$6, if(B1102='2. Metadata'!E$1,'2. Metadata'!E$6,if( B1102='2. Metadata'!F$1,'2. Metadata'!F$6,if(B1102='2. Metadata'!G$1,'2. Metadata'!G$6,if(B1102='2. Metadata'!H$1,'2. Metadata'!H$6, if(B1102='2. Metadata'!I$1,'2. Metadata'!I$6, if(B1102='2. Metadata'!J$1,'2. Metadata'!J$6, if(B1102='2. Metadata'!K$1,'2. Metadata'!K$6, if(B1102='2. Metadata'!L$1,'2. Metadata'!L$6, if(B1102='2. Metadata'!M$1,'2. Metadata'!M$6, if(B1102='2. Metadata'!N$1,'2. Metadata'!N$6))))))))))))))</f>
        <v>-116.8675084</v>
      </c>
      <c r="E1102" s="10" t="s">
        <v>7</v>
      </c>
      <c r="F1102" s="10">
        <v>0.0</v>
      </c>
      <c r="G1102" s="11" t="str">
        <f>if(isblank(F1102)=TRUE," ",'2. Metadata'!B$14)</f>
        <v>millimetres</v>
      </c>
      <c r="H1102" s="10">
        <v>-1.0</v>
      </c>
      <c r="I1102" s="15" t="str">
        <f>if(isblank(H1102)=TRUE," ",'2. Metadata'!B$26)</f>
        <v>N/A</v>
      </c>
      <c r="J1102" s="19" t="s">
        <v>7</v>
      </c>
      <c r="K1102" s="20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</row>
    <row r="1103">
      <c r="A1103" s="23">
        <v>44389.0</v>
      </c>
      <c r="B1103" s="8" t="s">
        <v>6</v>
      </c>
      <c r="C1103" s="2">
        <f>if(isblank(B1103)=TRUE," ", IF(B1103='2. Metadata'!B$1,'2. Metadata'!B$5, if(B1103='2. Metadata'!C$1,'2. Metadata'!C$5,if(B1103='2. Metadata'!D$1,'2. Metadata'!D$5, if(B1103='2. Metadata'!E$1,'2. Metadata'!E$5,if( B1103='2. Metadata'!F$1,'2. Metadata'!F$5,if(B1103='2. Metadata'!G$1,'2. Metadata'!G$5,if(B1103='2. Metadata'!H$1,'2. Metadata'!H$5, if(B1103='2. Metadata'!I$1,'2. Metadata'!I$5, if(B1103='2. Metadata'!J$1,'2. Metadata'!J$5, if(B1103='2. Metadata'!K$1,'2. Metadata'!K$5, if(B1103='2. Metadata'!L$1,'2. Metadata'!L$5, if(B1103='2. Metadata'!M$1,'2. Metadata'!M$5, if(B1103='2. Metadata'!N$1,'2. Metadata'!N$5))))))))))))))</f>
        <v>50.07754523</v>
      </c>
      <c r="D1103" s="9">
        <f>if(isblank(B1103)=TRUE," ", IF(B1103='2. Metadata'!B$1,'2. Metadata'!B$6, if(B1103='2. Metadata'!C$1,'2. Metadata'!C$6,if(B1103='2. Metadata'!D$1,'2. Metadata'!D$6, if(B1103='2. Metadata'!E$1,'2. Metadata'!E$6,if( B1103='2. Metadata'!F$1,'2. Metadata'!F$6,if(B1103='2. Metadata'!G$1,'2. Metadata'!G$6,if(B1103='2. Metadata'!H$1,'2. Metadata'!H$6, if(B1103='2. Metadata'!I$1,'2. Metadata'!I$6, if(B1103='2. Metadata'!J$1,'2. Metadata'!J$6, if(B1103='2. Metadata'!K$1,'2. Metadata'!K$6, if(B1103='2. Metadata'!L$1,'2. Metadata'!L$6, if(B1103='2. Metadata'!M$1,'2. Metadata'!M$6, if(B1103='2. Metadata'!N$1,'2. Metadata'!N$6))))))))))))))</f>
        <v>-116.8675084</v>
      </c>
      <c r="E1103" s="10" t="s">
        <v>7</v>
      </c>
      <c r="F1103" s="10">
        <v>0.0</v>
      </c>
      <c r="G1103" s="11" t="str">
        <f>if(isblank(F1103)=TRUE," ",'2. Metadata'!B$14)</f>
        <v>millimetres</v>
      </c>
      <c r="H1103" s="10">
        <v>-1.0</v>
      </c>
      <c r="I1103" s="15" t="str">
        <f>if(isblank(H1103)=TRUE," ",'2. Metadata'!B$26)</f>
        <v>N/A</v>
      </c>
      <c r="J1103" s="19" t="s">
        <v>7</v>
      </c>
      <c r="K1103" s="20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</row>
    <row r="1104">
      <c r="A1104" s="23">
        <v>44390.0</v>
      </c>
      <c r="B1104" s="8" t="s">
        <v>6</v>
      </c>
      <c r="C1104" s="2">
        <f>if(isblank(B1104)=TRUE," ", IF(B1104='2. Metadata'!B$1,'2. Metadata'!B$5, if(B1104='2. Metadata'!C$1,'2. Metadata'!C$5,if(B1104='2. Metadata'!D$1,'2. Metadata'!D$5, if(B1104='2. Metadata'!E$1,'2. Metadata'!E$5,if( B1104='2. Metadata'!F$1,'2. Metadata'!F$5,if(B1104='2. Metadata'!G$1,'2. Metadata'!G$5,if(B1104='2. Metadata'!H$1,'2. Metadata'!H$5, if(B1104='2. Metadata'!I$1,'2. Metadata'!I$5, if(B1104='2. Metadata'!J$1,'2. Metadata'!J$5, if(B1104='2. Metadata'!K$1,'2. Metadata'!K$5, if(B1104='2. Metadata'!L$1,'2. Metadata'!L$5, if(B1104='2. Metadata'!M$1,'2. Metadata'!M$5, if(B1104='2. Metadata'!N$1,'2. Metadata'!N$5))))))))))))))</f>
        <v>50.07754523</v>
      </c>
      <c r="D1104" s="9">
        <f>if(isblank(B1104)=TRUE," ", IF(B1104='2. Metadata'!B$1,'2. Metadata'!B$6, if(B1104='2. Metadata'!C$1,'2. Metadata'!C$6,if(B1104='2. Metadata'!D$1,'2. Metadata'!D$6, if(B1104='2. Metadata'!E$1,'2. Metadata'!E$6,if( B1104='2. Metadata'!F$1,'2. Metadata'!F$6,if(B1104='2. Metadata'!G$1,'2. Metadata'!G$6,if(B1104='2. Metadata'!H$1,'2. Metadata'!H$6, if(B1104='2. Metadata'!I$1,'2. Metadata'!I$6, if(B1104='2. Metadata'!J$1,'2. Metadata'!J$6, if(B1104='2. Metadata'!K$1,'2. Metadata'!K$6, if(B1104='2. Metadata'!L$1,'2. Metadata'!L$6, if(B1104='2. Metadata'!M$1,'2. Metadata'!M$6, if(B1104='2. Metadata'!N$1,'2. Metadata'!N$6))))))))))))))</f>
        <v>-116.8675084</v>
      </c>
      <c r="E1104" s="10" t="s">
        <v>7</v>
      </c>
      <c r="F1104" s="10">
        <v>0.0</v>
      </c>
      <c r="G1104" s="11" t="str">
        <f>if(isblank(F1104)=TRUE," ",'2. Metadata'!B$14)</f>
        <v>millimetres</v>
      </c>
      <c r="H1104" s="10">
        <v>-1.0</v>
      </c>
      <c r="I1104" s="15" t="str">
        <f>if(isblank(H1104)=TRUE," ",'2. Metadata'!B$26)</f>
        <v>N/A</v>
      </c>
      <c r="J1104" s="19" t="s">
        <v>7</v>
      </c>
      <c r="K1104" s="20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</row>
    <row r="1105">
      <c r="A1105" s="23">
        <v>44391.0</v>
      </c>
      <c r="B1105" s="8" t="s">
        <v>6</v>
      </c>
      <c r="C1105" s="2">
        <f>if(isblank(B1105)=TRUE," ", IF(B1105='2. Metadata'!B$1,'2. Metadata'!B$5, if(B1105='2. Metadata'!C$1,'2. Metadata'!C$5,if(B1105='2. Metadata'!D$1,'2. Metadata'!D$5, if(B1105='2. Metadata'!E$1,'2. Metadata'!E$5,if( B1105='2. Metadata'!F$1,'2. Metadata'!F$5,if(B1105='2. Metadata'!G$1,'2. Metadata'!G$5,if(B1105='2. Metadata'!H$1,'2. Metadata'!H$5, if(B1105='2. Metadata'!I$1,'2. Metadata'!I$5, if(B1105='2. Metadata'!J$1,'2. Metadata'!J$5, if(B1105='2. Metadata'!K$1,'2. Metadata'!K$5, if(B1105='2. Metadata'!L$1,'2. Metadata'!L$5, if(B1105='2. Metadata'!M$1,'2. Metadata'!M$5, if(B1105='2. Metadata'!N$1,'2. Metadata'!N$5))))))))))))))</f>
        <v>50.07754523</v>
      </c>
      <c r="D1105" s="9">
        <f>if(isblank(B1105)=TRUE," ", IF(B1105='2. Metadata'!B$1,'2. Metadata'!B$6, if(B1105='2. Metadata'!C$1,'2. Metadata'!C$6,if(B1105='2. Metadata'!D$1,'2. Metadata'!D$6, if(B1105='2. Metadata'!E$1,'2. Metadata'!E$6,if( B1105='2. Metadata'!F$1,'2. Metadata'!F$6,if(B1105='2. Metadata'!G$1,'2. Metadata'!G$6,if(B1105='2. Metadata'!H$1,'2. Metadata'!H$6, if(B1105='2. Metadata'!I$1,'2. Metadata'!I$6, if(B1105='2. Metadata'!J$1,'2. Metadata'!J$6, if(B1105='2. Metadata'!K$1,'2. Metadata'!K$6, if(B1105='2. Metadata'!L$1,'2. Metadata'!L$6, if(B1105='2. Metadata'!M$1,'2. Metadata'!M$6, if(B1105='2. Metadata'!N$1,'2. Metadata'!N$6))))))))))))))</f>
        <v>-116.8675084</v>
      </c>
      <c r="E1105" s="10" t="s">
        <v>7</v>
      </c>
      <c r="F1105" s="10">
        <v>0.0</v>
      </c>
      <c r="G1105" s="11" t="str">
        <f>if(isblank(F1105)=TRUE," ",'2. Metadata'!B$14)</f>
        <v>millimetres</v>
      </c>
      <c r="H1105" s="10">
        <v>-1.0</v>
      </c>
      <c r="I1105" s="15" t="str">
        <f>if(isblank(H1105)=TRUE," ",'2. Metadata'!B$26)</f>
        <v>N/A</v>
      </c>
      <c r="J1105" s="19" t="s">
        <v>7</v>
      </c>
      <c r="K1105" s="20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</row>
    <row r="1106">
      <c r="A1106" s="23">
        <v>44392.0</v>
      </c>
      <c r="B1106" s="8" t="s">
        <v>6</v>
      </c>
      <c r="C1106" s="2">
        <f>if(isblank(B1106)=TRUE," ", IF(B1106='2. Metadata'!B$1,'2. Metadata'!B$5, if(B1106='2. Metadata'!C$1,'2. Metadata'!C$5,if(B1106='2. Metadata'!D$1,'2. Metadata'!D$5, if(B1106='2. Metadata'!E$1,'2. Metadata'!E$5,if( B1106='2. Metadata'!F$1,'2. Metadata'!F$5,if(B1106='2. Metadata'!G$1,'2. Metadata'!G$5,if(B1106='2. Metadata'!H$1,'2. Metadata'!H$5, if(B1106='2. Metadata'!I$1,'2. Metadata'!I$5, if(B1106='2. Metadata'!J$1,'2. Metadata'!J$5, if(B1106='2. Metadata'!K$1,'2. Metadata'!K$5, if(B1106='2. Metadata'!L$1,'2. Metadata'!L$5, if(B1106='2. Metadata'!M$1,'2. Metadata'!M$5, if(B1106='2. Metadata'!N$1,'2. Metadata'!N$5))))))))))))))</f>
        <v>50.07754523</v>
      </c>
      <c r="D1106" s="9">
        <f>if(isblank(B1106)=TRUE," ", IF(B1106='2. Metadata'!B$1,'2. Metadata'!B$6, if(B1106='2. Metadata'!C$1,'2. Metadata'!C$6,if(B1106='2. Metadata'!D$1,'2. Metadata'!D$6, if(B1106='2. Metadata'!E$1,'2. Metadata'!E$6,if( B1106='2. Metadata'!F$1,'2. Metadata'!F$6,if(B1106='2. Metadata'!G$1,'2. Metadata'!G$6,if(B1106='2. Metadata'!H$1,'2. Metadata'!H$6, if(B1106='2. Metadata'!I$1,'2. Metadata'!I$6, if(B1106='2. Metadata'!J$1,'2. Metadata'!J$6, if(B1106='2. Metadata'!K$1,'2. Metadata'!K$6, if(B1106='2. Metadata'!L$1,'2. Metadata'!L$6, if(B1106='2. Metadata'!M$1,'2. Metadata'!M$6, if(B1106='2. Metadata'!N$1,'2. Metadata'!N$6))))))))))))))</f>
        <v>-116.8675084</v>
      </c>
      <c r="E1106" s="10" t="s">
        <v>7</v>
      </c>
      <c r="F1106" s="10">
        <v>0.0</v>
      </c>
      <c r="G1106" s="11" t="str">
        <f>if(isblank(F1106)=TRUE," ",'2. Metadata'!B$14)</f>
        <v>millimetres</v>
      </c>
      <c r="H1106" s="10">
        <v>-1.0</v>
      </c>
      <c r="I1106" s="15" t="str">
        <f>if(isblank(H1106)=TRUE," ",'2. Metadata'!B$26)</f>
        <v>N/A</v>
      </c>
      <c r="J1106" s="19" t="s">
        <v>7</v>
      </c>
      <c r="K1106" s="20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</row>
    <row r="1107">
      <c r="A1107" s="23">
        <v>44393.0</v>
      </c>
      <c r="B1107" s="8" t="s">
        <v>6</v>
      </c>
      <c r="C1107" s="2">
        <f>if(isblank(B1107)=TRUE," ", IF(B1107='2. Metadata'!B$1,'2. Metadata'!B$5, if(B1107='2. Metadata'!C$1,'2. Metadata'!C$5,if(B1107='2. Metadata'!D$1,'2. Metadata'!D$5, if(B1107='2. Metadata'!E$1,'2. Metadata'!E$5,if( B1107='2. Metadata'!F$1,'2. Metadata'!F$5,if(B1107='2. Metadata'!G$1,'2. Metadata'!G$5,if(B1107='2. Metadata'!H$1,'2. Metadata'!H$5, if(B1107='2. Metadata'!I$1,'2. Metadata'!I$5, if(B1107='2. Metadata'!J$1,'2. Metadata'!J$5, if(B1107='2. Metadata'!K$1,'2. Metadata'!K$5, if(B1107='2. Metadata'!L$1,'2. Metadata'!L$5, if(B1107='2. Metadata'!M$1,'2. Metadata'!M$5, if(B1107='2. Metadata'!N$1,'2. Metadata'!N$5))))))))))))))</f>
        <v>50.07754523</v>
      </c>
      <c r="D1107" s="9">
        <f>if(isblank(B1107)=TRUE," ", IF(B1107='2. Metadata'!B$1,'2. Metadata'!B$6, if(B1107='2. Metadata'!C$1,'2. Metadata'!C$6,if(B1107='2. Metadata'!D$1,'2. Metadata'!D$6, if(B1107='2. Metadata'!E$1,'2. Metadata'!E$6,if( B1107='2. Metadata'!F$1,'2. Metadata'!F$6,if(B1107='2. Metadata'!G$1,'2. Metadata'!G$6,if(B1107='2. Metadata'!H$1,'2. Metadata'!H$6, if(B1107='2. Metadata'!I$1,'2. Metadata'!I$6, if(B1107='2. Metadata'!J$1,'2. Metadata'!J$6, if(B1107='2. Metadata'!K$1,'2. Metadata'!K$6, if(B1107='2. Metadata'!L$1,'2. Metadata'!L$6, if(B1107='2. Metadata'!M$1,'2. Metadata'!M$6, if(B1107='2. Metadata'!N$1,'2. Metadata'!N$6))))))))))))))</f>
        <v>-116.8675084</v>
      </c>
      <c r="E1107" s="10" t="s">
        <v>7</v>
      </c>
      <c r="F1107" s="10">
        <v>0.0</v>
      </c>
      <c r="G1107" s="11" t="str">
        <f>if(isblank(F1107)=TRUE," ",'2. Metadata'!B$14)</f>
        <v>millimetres</v>
      </c>
      <c r="H1107" s="10">
        <v>-1.0</v>
      </c>
      <c r="I1107" s="15" t="str">
        <f>if(isblank(H1107)=TRUE," ",'2. Metadata'!B$26)</f>
        <v>N/A</v>
      </c>
      <c r="J1107" s="19" t="s">
        <v>7</v>
      </c>
      <c r="K1107" s="20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</row>
    <row r="1108">
      <c r="A1108" s="23">
        <v>44394.0</v>
      </c>
      <c r="B1108" s="8" t="s">
        <v>6</v>
      </c>
      <c r="C1108" s="2">
        <f>if(isblank(B1108)=TRUE," ", IF(B1108='2. Metadata'!B$1,'2. Metadata'!B$5, if(B1108='2. Metadata'!C$1,'2. Metadata'!C$5,if(B1108='2. Metadata'!D$1,'2. Metadata'!D$5, if(B1108='2. Metadata'!E$1,'2. Metadata'!E$5,if( B1108='2. Metadata'!F$1,'2. Metadata'!F$5,if(B1108='2. Metadata'!G$1,'2. Metadata'!G$5,if(B1108='2. Metadata'!H$1,'2. Metadata'!H$5, if(B1108='2. Metadata'!I$1,'2. Metadata'!I$5, if(B1108='2. Metadata'!J$1,'2. Metadata'!J$5, if(B1108='2. Metadata'!K$1,'2. Metadata'!K$5, if(B1108='2. Metadata'!L$1,'2. Metadata'!L$5, if(B1108='2. Metadata'!M$1,'2. Metadata'!M$5, if(B1108='2. Metadata'!N$1,'2. Metadata'!N$5))))))))))))))</f>
        <v>50.07754523</v>
      </c>
      <c r="D1108" s="9">
        <f>if(isblank(B1108)=TRUE," ", IF(B1108='2. Metadata'!B$1,'2. Metadata'!B$6, if(B1108='2. Metadata'!C$1,'2. Metadata'!C$6,if(B1108='2. Metadata'!D$1,'2. Metadata'!D$6, if(B1108='2. Metadata'!E$1,'2. Metadata'!E$6,if( B1108='2. Metadata'!F$1,'2. Metadata'!F$6,if(B1108='2. Metadata'!G$1,'2. Metadata'!G$6,if(B1108='2. Metadata'!H$1,'2. Metadata'!H$6, if(B1108='2. Metadata'!I$1,'2. Metadata'!I$6, if(B1108='2. Metadata'!J$1,'2. Metadata'!J$6, if(B1108='2. Metadata'!K$1,'2. Metadata'!K$6, if(B1108='2. Metadata'!L$1,'2. Metadata'!L$6, if(B1108='2. Metadata'!M$1,'2. Metadata'!M$6, if(B1108='2. Metadata'!N$1,'2. Metadata'!N$6))))))))))))))</f>
        <v>-116.8675084</v>
      </c>
      <c r="E1108" s="10" t="s">
        <v>7</v>
      </c>
      <c r="F1108" s="10">
        <v>0.0</v>
      </c>
      <c r="G1108" s="11" t="str">
        <f>if(isblank(F1108)=TRUE," ",'2. Metadata'!B$14)</f>
        <v>millimetres</v>
      </c>
      <c r="H1108" s="10">
        <v>-1.0</v>
      </c>
      <c r="I1108" s="15" t="str">
        <f>if(isblank(H1108)=TRUE," ",'2. Metadata'!B$26)</f>
        <v>N/A</v>
      </c>
      <c r="J1108" s="19" t="s">
        <v>7</v>
      </c>
      <c r="K1108" s="20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</row>
    <row r="1109">
      <c r="A1109" s="23">
        <v>44395.0</v>
      </c>
      <c r="B1109" s="8" t="s">
        <v>6</v>
      </c>
      <c r="C1109" s="2">
        <f>if(isblank(B1109)=TRUE," ", IF(B1109='2. Metadata'!B$1,'2. Metadata'!B$5, if(B1109='2. Metadata'!C$1,'2. Metadata'!C$5,if(B1109='2. Metadata'!D$1,'2. Metadata'!D$5, if(B1109='2. Metadata'!E$1,'2. Metadata'!E$5,if( B1109='2. Metadata'!F$1,'2. Metadata'!F$5,if(B1109='2. Metadata'!G$1,'2. Metadata'!G$5,if(B1109='2. Metadata'!H$1,'2. Metadata'!H$5, if(B1109='2. Metadata'!I$1,'2. Metadata'!I$5, if(B1109='2. Metadata'!J$1,'2. Metadata'!J$5, if(B1109='2. Metadata'!K$1,'2. Metadata'!K$5, if(B1109='2. Metadata'!L$1,'2. Metadata'!L$5, if(B1109='2. Metadata'!M$1,'2. Metadata'!M$5, if(B1109='2. Metadata'!N$1,'2. Metadata'!N$5))))))))))))))</f>
        <v>50.07754523</v>
      </c>
      <c r="D1109" s="9">
        <f>if(isblank(B1109)=TRUE," ", IF(B1109='2. Metadata'!B$1,'2. Metadata'!B$6, if(B1109='2. Metadata'!C$1,'2. Metadata'!C$6,if(B1109='2. Metadata'!D$1,'2. Metadata'!D$6, if(B1109='2. Metadata'!E$1,'2. Metadata'!E$6,if( B1109='2. Metadata'!F$1,'2. Metadata'!F$6,if(B1109='2. Metadata'!G$1,'2. Metadata'!G$6,if(B1109='2. Metadata'!H$1,'2. Metadata'!H$6, if(B1109='2. Metadata'!I$1,'2. Metadata'!I$6, if(B1109='2. Metadata'!J$1,'2. Metadata'!J$6, if(B1109='2. Metadata'!K$1,'2. Metadata'!K$6, if(B1109='2. Metadata'!L$1,'2. Metadata'!L$6, if(B1109='2. Metadata'!M$1,'2. Metadata'!M$6, if(B1109='2. Metadata'!N$1,'2. Metadata'!N$6))))))))))))))</f>
        <v>-116.8675084</v>
      </c>
      <c r="E1109" s="10" t="s">
        <v>7</v>
      </c>
      <c r="F1109" s="10">
        <v>0.0</v>
      </c>
      <c r="G1109" s="11" t="str">
        <f>if(isblank(F1109)=TRUE," ",'2. Metadata'!B$14)</f>
        <v>millimetres</v>
      </c>
      <c r="H1109" s="10">
        <v>-1.0</v>
      </c>
      <c r="I1109" s="15" t="str">
        <f>if(isblank(H1109)=TRUE," ",'2. Metadata'!B$26)</f>
        <v>N/A</v>
      </c>
      <c r="J1109" s="19" t="s">
        <v>7</v>
      </c>
      <c r="K1109" s="20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</row>
    <row r="1110">
      <c r="A1110" s="23">
        <v>44396.0</v>
      </c>
      <c r="B1110" s="8" t="s">
        <v>6</v>
      </c>
      <c r="C1110" s="2">
        <f>if(isblank(B1110)=TRUE," ", IF(B1110='2. Metadata'!B$1,'2. Metadata'!B$5, if(B1110='2. Metadata'!C$1,'2. Metadata'!C$5,if(B1110='2. Metadata'!D$1,'2. Metadata'!D$5, if(B1110='2. Metadata'!E$1,'2. Metadata'!E$5,if( B1110='2. Metadata'!F$1,'2. Metadata'!F$5,if(B1110='2. Metadata'!G$1,'2. Metadata'!G$5,if(B1110='2. Metadata'!H$1,'2. Metadata'!H$5, if(B1110='2. Metadata'!I$1,'2. Metadata'!I$5, if(B1110='2. Metadata'!J$1,'2. Metadata'!J$5, if(B1110='2. Metadata'!K$1,'2. Metadata'!K$5, if(B1110='2. Metadata'!L$1,'2. Metadata'!L$5, if(B1110='2. Metadata'!M$1,'2. Metadata'!M$5, if(B1110='2. Metadata'!N$1,'2. Metadata'!N$5))))))))))))))</f>
        <v>50.07754523</v>
      </c>
      <c r="D1110" s="9">
        <f>if(isblank(B1110)=TRUE," ", IF(B1110='2. Metadata'!B$1,'2. Metadata'!B$6, if(B1110='2. Metadata'!C$1,'2. Metadata'!C$6,if(B1110='2. Metadata'!D$1,'2. Metadata'!D$6, if(B1110='2. Metadata'!E$1,'2. Metadata'!E$6,if( B1110='2. Metadata'!F$1,'2. Metadata'!F$6,if(B1110='2. Metadata'!G$1,'2. Metadata'!G$6,if(B1110='2. Metadata'!H$1,'2. Metadata'!H$6, if(B1110='2. Metadata'!I$1,'2. Metadata'!I$6, if(B1110='2. Metadata'!J$1,'2. Metadata'!J$6, if(B1110='2. Metadata'!K$1,'2. Metadata'!K$6, if(B1110='2. Metadata'!L$1,'2. Metadata'!L$6, if(B1110='2. Metadata'!M$1,'2. Metadata'!M$6, if(B1110='2. Metadata'!N$1,'2. Metadata'!N$6))))))))))))))</f>
        <v>-116.8675084</v>
      </c>
      <c r="E1110" s="10" t="s">
        <v>7</v>
      </c>
      <c r="F1110" s="10">
        <v>0.0</v>
      </c>
      <c r="G1110" s="11" t="str">
        <f>if(isblank(F1110)=TRUE," ",'2. Metadata'!B$14)</f>
        <v>millimetres</v>
      </c>
      <c r="H1110" s="10">
        <v>-1.0</v>
      </c>
      <c r="I1110" s="15" t="str">
        <f>if(isblank(H1110)=TRUE," ",'2. Metadata'!B$26)</f>
        <v>N/A</v>
      </c>
      <c r="J1110" s="19" t="s">
        <v>7</v>
      </c>
      <c r="K1110" s="20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</row>
    <row r="1111">
      <c r="A1111" s="23">
        <v>44397.0</v>
      </c>
      <c r="B1111" s="8" t="s">
        <v>6</v>
      </c>
      <c r="C1111" s="2">
        <f>if(isblank(B1111)=TRUE," ", IF(B1111='2. Metadata'!B$1,'2. Metadata'!B$5, if(B1111='2. Metadata'!C$1,'2. Metadata'!C$5,if(B1111='2. Metadata'!D$1,'2. Metadata'!D$5, if(B1111='2. Metadata'!E$1,'2. Metadata'!E$5,if( B1111='2. Metadata'!F$1,'2. Metadata'!F$5,if(B1111='2. Metadata'!G$1,'2. Metadata'!G$5,if(B1111='2. Metadata'!H$1,'2. Metadata'!H$5, if(B1111='2. Metadata'!I$1,'2. Metadata'!I$5, if(B1111='2. Metadata'!J$1,'2. Metadata'!J$5, if(B1111='2. Metadata'!K$1,'2. Metadata'!K$5, if(B1111='2. Metadata'!L$1,'2. Metadata'!L$5, if(B1111='2. Metadata'!M$1,'2. Metadata'!M$5, if(B1111='2. Metadata'!N$1,'2. Metadata'!N$5))))))))))))))</f>
        <v>50.07754523</v>
      </c>
      <c r="D1111" s="9">
        <f>if(isblank(B1111)=TRUE," ", IF(B1111='2. Metadata'!B$1,'2. Metadata'!B$6, if(B1111='2. Metadata'!C$1,'2. Metadata'!C$6,if(B1111='2. Metadata'!D$1,'2. Metadata'!D$6, if(B1111='2. Metadata'!E$1,'2. Metadata'!E$6,if( B1111='2. Metadata'!F$1,'2. Metadata'!F$6,if(B1111='2. Metadata'!G$1,'2. Metadata'!G$6,if(B1111='2. Metadata'!H$1,'2. Metadata'!H$6, if(B1111='2. Metadata'!I$1,'2. Metadata'!I$6, if(B1111='2. Metadata'!J$1,'2. Metadata'!J$6, if(B1111='2. Metadata'!K$1,'2. Metadata'!K$6, if(B1111='2. Metadata'!L$1,'2. Metadata'!L$6, if(B1111='2. Metadata'!M$1,'2. Metadata'!M$6, if(B1111='2. Metadata'!N$1,'2. Metadata'!N$6))))))))))))))</f>
        <v>-116.8675084</v>
      </c>
      <c r="E1111" s="10" t="s">
        <v>7</v>
      </c>
      <c r="F1111" s="10">
        <v>0.0</v>
      </c>
      <c r="G1111" s="11" t="str">
        <f>if(isblank(F1111)=TRUE," ",'2. Metadata'!B$14)</f>
        <v>millimetres</v>
      </c>
      <c r="H1111" s="10">
        <v>-1.0</v>
      </c>
      <c r="I1111" s="15" t="str">
        <f>if(isblank(H1111)=TRUE," ",'2. Metadata'!B$26)</f>
        <v>N/A</v>
      </c>
      <c r="J1111" s="19" t="s">
        <v>7</v>
      </c>
      <c r="K1111" s="20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</row>
    <row r="1112">
      <c r="A1112" s="23">
        <v>44398.0</v>
      </c>
      <c r="B1112" s="8" t="s">
        <v>6</v>
      </c>
      <c r="C1112" s="2">
        <f>if(isblank(B1112)=TRUE," ", IF(B1112='2. Metadata'!B$1,'2. Metadata'!B$5, if(B1112='2. Metadata'!C$1,'2. Metadata'!C$5,if(B1112='2. Metadata'!D$1,'2. Metadata'!D$5, if(B1112='2. Metadata'!E$1,'2. Metadata'!E$5,if( B1112='2. Metadata'!F$1,'2. Metadata'!F$5,if(B1112='2. Metadata'!G$1,'2. Metadata'!G$5,if(B1112='2. Metadata'!H$1,'2. Metadata'!H$5, if(B1112='2. Metadata'!I$1,'2. Metadata'!I$5, if(B1112='2. Metadata'!J$1,'2. Metadata'!J$5, if(B1112='2. Metadata'!K$1,'2. Metadata'!K$5, if(B1112='2. Metadata'!L$1,'2. Metadata'!L$5, if(B1112='2. Metadata'!M$1,'2. Metadata'!M$5, if(B1112='2. Metadata'!N$1,'2. Metadata'!N$5))))))))))))))</f>
        <v>50.07754523</v>
      </c>
      <c r="D1112" s="9">
        <f>if(isblank(B1112)=TRUE," ", IF(B1112='2. Metadata'!B$1,'2. Metadata'!B$6, if(B1112='2. Metadata'!C$1,'2. Metadata'!C$6,if(B1112='2. Metadata'!D$1,'2. Metadata'!D$6, if(B1112='2. Metadata'!E$1,'2. Metadata'!E$6,if( B1112='2. Metadata'!F$1,'2. Metadata'!F$6,if(B1112='2. Metadata'!G$1,'2. Metadata'!G$6,if(B1112='2. Metadata'!H$1,'2. Metadata'!H$6, if(B1112='2. Metadata'!I$1,'2. Metadata'!I$6, if(B1112='2. Metadata'!J$1,'2. Metadata'!J$6, if(B1112='2. Metadata'!K$1,'2. Metadata'!K$6, if(B1112='2. Metadata'!L$1,'2. Metadata'!L$6, if(B1112='2. Metadata'!M$1,'2. Metadata'!M$6, if(B1112='2. Metadata'!N$1,'2. Metadata'!N$6))))))))))))))</f>
        <v>-116.8675084</v>
      </c>
      <c r="E1112" s="10" t="s">
        <v>7</v>
      </c>
      <c r="F1112" s="10">
        <v>0.0</v>
      </c>
      <c r="G1112" s="11" t="str">
        <f>if(isblank(F1112)=TRUE," ",'2. Metadata'!B$14)</f>
        <v>millimetres</v>
      </c>
      <c r="H1112" s="10">
        <v>-1.0</v>
      </c>
      <c r="I1112" s="15" t="str">
        <f>if(isblank(H1112)=TRUE," ",'2. Metadata'!B$26)</f>
        <v>N/A</v>
      </c>
      <c r="J1112" s="19" t="s">
        <v>7</v>
      </c>
      <c r="K1112" s="20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</row>
    <row r="1113">
      <c r="A1113" s="23">
        <v>44399.0</v>
      </c>
      <c r="B1113" s="8" t="s">
        <v>6</v>
      </c>
      <c r="C1113" s="2">
        <f>if(isblank(B1113)=TRUE," ", IF(B1113='2. Metadata'!B$1,'2. Metadata'!B$5, if(B1113='2. Metadata'!C$1,'2. Metadata'!C$5,if(B1113='2. Metadata'!D$1,'2. Metadata'!D$5, if(B1113='2. Metadata'!E$1,'2. Metadata'!E$5,if( B1113='2. Metadata'!F$1,'2. Metadata'!F$5,if(B1113='2. Metadata'!G$1,'2. Metadata'!G$5,if(B1113='2. Metadata'!H$1,'2. Metadata'!H$5, if(B1113='2. Metadata'!I$1,'2. Metadata'!I$5, if(B1113='2. Metadata'!J$1,'2. Metadata'!J$5, if(B1113='2. Metadata'!K$1,'2. Metadata'!K$5, if(B1113='2. Metadata'!L$1,'2. Metadata'!L$5, if(B1113='2. Metadata'!M$1,'2. Metadata'!M$5, if(B1113='2. Metadata'!N$1,'2. Metadata'!N$5))))))))))))))</f>
        <v>50.07754523</v>
      </c>
      <c r="D1113" s="9">
        <f>if(isblank(B1113)=TRUE," ", IF(B1113='2. Metadata'!B$1,'2. Metadata'!B$6, if(B1113='2. Metadata'!C$1,'2. Metadata'!C$6,if(B1113='2. Metadata'!D$1,'2. Metadata'!D$6, if(B1113='2. Metadata'!E$1,'2. Metadata'!E$6,if( B1113='2. Metadata'!F$1,'2. Metadata'!F$6,if(B1113='2. Metadata'!G$1,'2. Metadata'!G$6,if(B1113='2. Metadata'!H$1,'2. Metadata'!H$6, if(B1113='2. Metadata'!I$1,'2. Metadata'!I$6, if(B1113='2. Metadata'!J$1,'2. Metadata'!J$6, if(B1113='2. Metadata'!K$1,'2. Metadata'!K$6, if(B1113='2. Metadata'!L$1,'2. Metadata'!L$6, if(B1113='2. Metadata'!M$1,'2. Metadata'!M$6, if(B1113='2. Metadata'!N$1,'2. Metadata'!N$6))))))))))))))</f>
        <v>-116.8675084</v>
      </c>
      <c r="E1113" s="10" t="s">
        <v>7</v>
      </c>
      <c r="F1113" s="10">
        <v>0.0</v>
      </c>
      <c r="G1113" s="11" t="str">
        <f>if(isblank(F1113)=TRUE," ",'2. Metadata'!B$14)</f>
        <v>millimetres</v>
      </c>
      <c r="H1113" s="10">
        <v>-1.0</v>
      </c>
      <c r="I1113" s="15" t="str">
        <f>if(isblank(H1113)=TRUE," ",'2. Metadata'!B$26)</f>
        <v>N/A</v>
      </c>
      <c r="J1113" s="19" t="s">
        <v>7</v>
      </c>
      <c r="K1113" s="20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</row>
    <row r="1114">
      <c r="A1114" s="23">
        <v>44400.0</v>
      </c>
      <c r="B1114" s="8" t="s">
        <v>6</v>
      </c>
      <c r="C1114" s="2">
        <f>if(isblank(B1114)=TRUE," ", IF(B1114='2. Metadata'!B$1,'2. Metadata'!B$5, if(B1114='2. Metadata'!C$1,'2. Metadata'!C$5,if(B1114='2. Metadata'!D$1,'2. Metadata'!D$5, if(B1114='2. Metadata'!E$1,'2. Metadata'!E$5,if( B1114='2. Metadata'!F$1,'2. Metadata'!F$5,if(B1114='2. Metadata'!G$1,'2. Metadata'!G$5,if(B1114='2. Metadata'!H$1,'2. Metadata'!H$5, if(B1114='2. Metadata'!I$1,'2. Metadata'!I$5, if(B1114='2. Metadata'!J$1,'2. Metadata'!J$5, if(B1114='2. Metadata'!K$1,'2. Metadata'!K$5, if(B1114='2. Metadata'!L$1,'2. Metadata'!L$5, if(B1114='2. Metadata'!M$1,'2. Metadata'!M$5, if(B1114='2. Metadata'!N$1,'2. Metadata'!N$5))))))))))))))</f>
        <v>50.07754523</v>
      </c>
      <c r="D1114" s="9">
        <f>if(isblank(B1114)=TRUE," ", IF(B1114='2. Metadata'!B$1,'2. Metadata'!B$6, if(B1114='2. Metadata'!C$1,'2. Metadata'!C$6,if(B1114='2. Metadata'!D$1,'2. Metadata'!D$6, if(B1114='2. Metadata'!E$1,'2. Metadata'!E$6,if( B1114='2. Metadata'!F$1,'2. Metadata'!F$6,if(B1114='2. Metadata'!G$1,'2. Metadata'!G$6,if(B1114='2. Metadata'!H$1,'2. Metadata'!H$6, if(B1114='2. Metadata'!I$1,'2. Metadata'!I$6, if(B1114='2. Metadata'!J$1,'2. Metadata'!J$6, if(B1114='2. Metadata'!K$1,'2. Metadata'!K$6, if(B1114='2. Metadata'!L$1,'2. Metadata'!L$6, if(B1114='2. Metadata'!M$1,'2. Metadata'!M$6, if(B1114='2. Metadata'!N$1,'2. Metadata'!N$6))))))))))))))</f>
        <v>-116.8675084</v>
      </c>
      <c r="E1114" s="10" t="s">
        <v>7</v>
      </c>
      <c r="F1114" s="10">
        <v>0.0</v>
      </c>
      <c r="G1114" s="11" t="str">
        <f>if(isblank(F1114)=TRUE," ",'2. Metadata'!B$14)</f>
        <v>millimetres</v>
      </c>
      <c r="H1114" s="10">
        <v>-1.0</v>
      </c>
      <c r="I1114" s="15" t="str">
        <f>if(isblank(H1114)=TRUE," ",'2. Metadata'!B$26)</f>
        <v>N/A</v>
      </c>
      <c r="J1114" s="19" t="s">
        <v>7</v>
      </c>
      <c r="K1114" s="20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</row>
    <row r="1115">
      <c r="A1115" s="23">
        <v>44401.0</v>
      </c>
      <c r="B1115" s="8" t="s">
        <v>6</v>
      </c>
      <c r="C1115" s="2">
        <f>if(isblank(B1115)=TRUE," ", IF(B1115='2. Metadata'!B$1,'2. Metadata'!B$5, if(B1115='2. Metadata'!C$1,'2. Metadata'!C$5,if(B1115='2. Metadata'!D$1,'2. Metadata'!D$5, if(B1115='2. Metadata'!E$1,'2. Metadata'!E$5,if( B1115='2. Metadata'!F$1,'2. Metadata'!F$5,if(B1115='2. Metadata'!G$1,'2. Metadata'!G$5,if(B1115='2. Metadata'!H$1,'2. Metadata'!H$5, if(B1115='2. Metadata'!I$1,'2. Metadata'!I$5, if(B1115='2. Metadata'!J$1,'2. Metadata'!J$5, if(B1115='2. Metadata'!K$1,'2. Metadata'!K$5, if(B1115='2. Metadata'!L$1,'2. Metadata'!L$5, if(B1115='2. Metadata'!M$1,'2. Metadata'!M$5, if(B1115='2. Metadata'!N$1,'2. Metadata'!N$5))))))))))))))</f>
        <v>50.07754523</v>
      </c>
      <c r="D1115" s="9">
        <f>if(isblank(B1115)=TRUE," ", IF(B1115='2. Metadata'!B$1,'2. Metadata'!B$6, if(B1115='2. Metadata'!C$1,'2. Metadata'!C$6,if(B1115='2. Metadata'!D$1,'2. Metadata'!D$6, if(B1115='2. Metadata'!E$1,'2. Metadata'!E$6,if( B1115='2. Metadata'!F$1,'2. Metadata'!F$6,if(B1115='2. Metadata'!G$1,'2. Metadata'!G$6,if(B1115='2. Metadata'!H$1,'2. Metadata'!H$6, if(B1115='2. Metadata'!I$1,'2. Metadata'!I$6, if(B1115='2. Metadata'!J$1,'2. Metadata'!J$6, if(B1115='2. Metadata'!K$1,'2. Metadata'!K$6, if(B1115='2. Metadata'!L$1,'2. Metadata'!L$6, if(B1115='2. Metadata'!M$1,'2. Metadata'!M$6, if(B1115='2. Metadata'!N$1,'2. Metadata'!N$6))))))))))))))</f>
        <v>-116.8675084</v>
      </c>
      <c r="E1115" s="10" t="s">
        <v>7</v>
      </c>
      <c r="F1115" s="10">
        <v>0.0</v>
      </c>
      <c r="G1115" s="11" t="str">
        <f>if(isblank(F1115)=TRUE," ",'2. Metadata'!B$14)</f>
        <v>millimetres</v>
      </c>
      <c r="H1115" s="10">
        <v>-1.0</v>
      </c>
      <c r="I1115" s="15" t="str">
        <f>if(isblank(H1115)=TRUE," ",'2. Metadata'!B$26)</f>
        <v>N/A</v>
      </c>
      <c r="J1115" s="19" t="s">
        <v>7</v>
      </c>
      <c r="K1115" s="20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</row>
    <row r="1116">
      <c r="A1116" s="23">
        <v>44402.0</v>
      </c>
      <c r="B1116" s="8" t="s">
        <v>6</v>
      </c>
      <c r="C1116" s="2">
        <f>if(isblank(B1116)=TRUE," ", IF(B1116='2. Metadata'!B$1,'2. Metadata'!B$5, if(B1116='2. Metadata'!C$1,'2. Metadata'!C$5,if(B1116='2. Metadata'!D$1,'2. Metadata'!D$5, if(B1116='2. Metadata'!E$1,'2. Metadata'!E$5,if( B1116='2. Metadata'!F$1,'2. Metadata'!F$5,if(B1116='2. Metadata'!G$1,'2. Metadata'!G$5,if(B1116='2. Metadata'!H$1,'2. Metadata'!H$5, if(B1116='2. Metadata'!I$1,'2. Metadata'!I$5, if(B1116='2. Metadata'!J$1,'2. Metadata'!J$5, if(B1116='2. Metadata'!K$1,'2. Metadata'!K$5, if(B1116='2. Metadata'!L$1,'2. Metadata'!L$5, if(B1116='2. Metadata'!M$1,'2. Metadata'!M$5, if(B1116='2. Metadata'!N$1,'2. Metadata'!N$5))))))))))))))</f>
        <v>50.07754523</v>
      </c>
      <c r="D1116" s="9">
        <f>if(isblank(B1116)=TRUE," ", IF(B1116='2. Metadata'!B$1,'2. Metadata'!B$6, if(B1116='2. Metadata'!C$1,'2. Metadata'!C$6,if(B1116='2. Metadata'!D$1,'2. Metadata'!D$6, if(B1116='2. Metadata'!E$1,'2. Metadata'!E$6,if( B1116='2. Metadata'!F$1,'2. Metadata'!F$6,if(B1116='2. Metadata'!G$1,'2. Metadata'!G$6,if(B1116='2. Metadata'!H$1,'2. Metadata'!H$6, if(B1116='2. Metadata'!I$1,'2. Metadata'!I$6, if(B1116='2. Metadata'!J$1,'2. Metadata'!J$6, if(B1116='2. Metadata'!K$1,'2. Metadata'!K$6, if(B1116='2. Metadata'!L$1,'2. Metadata'!L$6, if(B1116='2. Metadata'!M$1,'2. Metadata'!M$6, if(B1116='2. Metadata'!N$1,'2. Metadata'!N$6))))))))))))))</f>
        <v>-116.8675084</v>
      </c>
      <c r="E1116" s="10" t="s">
        <v>7</v>
      </c>
      <c r="F1116" s="10">
        <v>0.0</v>
      </c>
      <c r="G1116" s="11" t="str">
        <f>if(isblank(F1116)=TRUE," ",'2. Metadata'!B$14)</f>
        <v>millimetres</v>
      </c>
      <c r="H1116" s="10">
        <v>-1.0</v>
      </c>
      <c r="I1116" s="15" t="str">
        <f>if(isblank(H1116)=TRUE," ",'2. Metadata'!B$26)</f>
        <v>N/A</v>
      </c>
      <c r="J1116" s="19" t="s">
        <v>7</v>
      </c>
      <c r="K1116" s="20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</row>
    <row r="1117">
      <c r="A1117" s="23">
        <v>44403.0</v>
      </c>
      <c r="B1117" s="8" t="s">
        <v>6</v>
      </c>
      <c r="C1117" s="2">
        <f>if(isblank(B1117)=TRUE," ", IF(B1117='2. Metadata'!B$1,'2. Metadata'!B$5, if(B1117='2. Metadata'!C$1,'2. Metadata'!C$5,if(B1117='2. Metadata'!D$1,'2. Metadata'!D$5, if(B1117='2. Metadata'!E$1,'2. Metadata'!E$5,if( B1117='2. Metadata'!F$1,'2. Metadata'!F$5,if(B1117='2. Metadata'!G$1,'2. Metadata'!G$5,if(B1117='2. Metadata'!H$1,'2. Metadata'!H$5, if(B1117='2. Metadata'!I$1,'2. Metadata'!I$5, if(B1117='2. Metadata'!J$1,'2. Metadata'!J$5, if(B1117='2. Metadata'!K$1,'2. Metadata'!K$5, if(B1117='2. Metadata'!L$1,'2. Metadata'!L$5, if(B1117='2. Metadata'!M$1,'2. Metadata'!M$5, if(B1117='2. Metadata'!N$1,'2. Metadata'!N$5))))))))))))))</f>
        <v>50.07754523</v>
      </c>
      <c r="D1117" s="9">
        <f>if(isblank(B1117)=TRUE," ", IF(B1117='2. Metadata'!B$1,'2. Metadata'!B$6, if(B1117='2. Metadata'!C$1,'2. Metadata'!C$6,if(B1117='2. Metadata'!D$1,'2. Metadata'!D$6, if(B1117='2. Metadata'!E$1,'2. Metadata'!E$6,if( B1117='2. Metadata'!F$1,'2. Metadata'!F$6,if(B1117='2. Metadata'!G$1,'2. Metadata'!G$6,if(B1117='2. Metadata'!H$1,'2. Metadata'!H$6, if(B1117='2. Metadata'!I$1,'2. Metadata'!I$6, if(B1117='2. Metadata'!J$1,'2. Metadata'!J$6, if(B1117='2. Metadata'!K$1,'2. Metadata'!K$6, if(B1117='2. Metadata'!L$1,'2. Metadata'!L$6, if(B1117='2. Metadata'!M$1,'2. Metadata'!M$6, if(B1117='2. Metadata'!N$1,'2. Metadata'!N$6))))))))))))))</f>
        <v>-116.8675084</v>
      </c>
      <c r="E1117" s="10" t="s">
        <v>7</v>
      </c>
      <c r="F1117" s="10">
        <v>0.0</v>
      </c>
      <c r="G1117" s="11" t="str">
        <f>if(isblank(F1117)=TRUE," ",'2. Metadata'!B$14)</f>
        <v>millimetres</v>
      </c>
      <c r="H1117" s="10">
        <v>-1.0</v>
      </c>
      <c r="I1117" s="15" t="str">
        <f>if(isblank(H1117)=TRUE," ",'2. Metadata'!B$26)</f>
        <v>N/A</v>
      </c>
      <c r="J1117" s="19" t="s">
        <v>7</v>
      </c>
      <c r="K1117" s="20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</row>
    <row r="1118">
      <c r="A1118" s="23">
        <v>44404.0</v>
      </c>
      <c r="B1118" s="8" t="s">
        <v>6</v>
      </c>
      <c r="C1118" s="2">
        <f>if(isblank(B1118)=TRUE," ", IF(B1118='2. Metadata'!B$1,'2. Metadata'!B$5, if(B1118='2. Metadata'!C$1,'2. Metadata'!C$5,if(B1118='2. Metadata'!D$1,'2. Metadata'!D$5, if(B1118='2. Metadata'!E$1,'2. Metadata'!E$5,if( B1118='2. Metadata'!F$1,'2. Metadata'!F$5,if(B1118='2. Metadata'!G$1,'2. Metadata'!G$5,if(B1118='2. Metadata'!H$1,'2. Metadata'!H$5, if(B1118='2. Metadata'!I$1,'2. Metadata'!I$5, if(B1118='2. Metadata'!J$1,'2. Metadata'!J$5, if(B1118='2. Metadata'!K$1,'2. Metadata'!K$5, if(B1118='2. Metadata'!L$1,'2. Metadata'!L$5, if(B1118='2. Metadata'!M$1,'2. Metadata'!M$5, if(B1118='2. Metadata'!N$1,'2. Metadata'!N$5))))))))))))))</f>
        <v>50.07754523</v>
      </c>
      <c r="D1118" s="9">
        <f>if(isblank(B1118)=TRUE," ", IF(B1118='2. Metadata'!B$1,'2. Metadata'!B$6, if(B1118='2. Metadata'!C$1,'2. Metadata'!C$6,if(B1118='2. Metadata'!D$1,'2. Metadata'!D$6, if(B1118='2. Metadata'!E$1,'2. Metadata'!E$6,if( B1118='2. Metadata'!F$1,'2. Metadata'!F$6,if(B1118='2. Metadata'!G$1,'2. Metadata'!G$6,if(B1118='2. Metadata'!H$1,'2. Metadata'!H$6, if(B1118='2. Metadata'!I$1,'2. Metadata'!I$6, if(B1118='2. Metadata'!J$1,'2. Metadata'!J$6, if(B1118='2. Metadata'!K$1,'2. Metadata'!K$6, if(B1118='2. Metadata'!L$1,'2. Metadata'!L$6, if(B1118='2. Metadata'!M$1,'2. Metadata'!M$6, if(B1118='2. Metadata'!N$1,'2. Metadata'!N$6))))))))))))))</f>
        <v>-116.8675084</v>
      </c>
      <c r="E1118" s="10" t="s">
        <v>7</v>
      </c>
      <c r="F1118" s="10">
        <v>0.0</v>
      </c>
      <c r="G1118" s="11" t="str">
        <f>if(isblank(F1118)=TRUE," ",'2. Metadata'!B$14)</f>
        <v>millimetres</v>
      </c>
      <c r="H1118" s="10">
        <v>-1.0</v>
      </c>
      <c r="I1118" s="15" t="str">
        <f>if(isblank(H1118)=TRUE," ",'2. Metadata'!B$26)</f>
        <v>N/A</v>
      </c>
      <c r="J1118" s="19" t="s">
        <v>7</v>
      </c>
      <c r="K1118" s="20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</row>
    <row r="1119">
      <c r="A1119" s="23">
        <v>44405.0</v>
      </c>
      <c r="B1119" s="8" t="s">
        <v>6</v>
      </c>
      <c r="C1119" s="2">
        <f>if(isblank(B1119)=TRUE," ", IF(B1119='2. Metadata'!B$1,'2. Metadata'!B$5, if(B1119='2. Metadata'!C$1,'2. Metadata'!C$5,if(B1119='2. Metadata'!D$1,'2. Metadata'!D$5, if(B1119='2. Metadata'!E$1,'2. Metadata'!E$5,if( B1119='2. Metadata'!F$1,'2. Metadata'!F$5,if(B1119='2. Metadata'!G$1,'2. Metadata'!G$5,if(B1119='2. Metadata'!H$1,'2. Metadata'!H$5, if(B1119='2. Metadata'!I$1,'2. Metadata'!I$5, if(B1119='2. Metadata'!J$1,'2. Metadata'!J$5, if(B1119='2. Metadata'!K$1,'2. Metadata'!K$5, if(B1119='2. Metadata'!L$1,'2. Metadata'!L$5, if(B1119='2. Metadata'!M$1,'2. Metadata'!M$5, if(B1119='2. Metadata'!N$1,'2. Metadata'!N$5))))))))))))))</f>
        <v>50.07754523</v>
      </c>
      <c r="D1119" s="9">
        <f>if(isblank(B1119)=TRUE," ", IF(B1119='2. Metadata'!B$1,'2. Metadata'!B$6, if(B1119='2. Metadata'!C$1,'2. Metadata'!C$6,if(B1119='2. Metadata'!D$1,'2. Metadata'!D$6, if(B1119='2. Metadata'!E$1,'2. Metadata'!E$6,if( B1119='2. Metadata'!F$1,'2. Metadata'!F$6,if(B1119='2. Metadata'!G$1,'2. Metadata'!G$6,if(B1119='2. Metadata'!H$1,'2. Metadata'!H$6, if(B1119='2. Metadata'!I$1,'2. Metadata'!I$6, if(B1119='2. Metadata'!J$1,'2. Metadata'!J$6, if(B1119='2. Metadata'!K$1,'2. Metadata'!K$6, if(B1119='2. Metadata'!L$1,'2. Metadata'!L$6, if(B1119='2. Metadata'!M$1,'2. Metadata'!M$6, if(B1119='2. Metadata'!N$1,'2. Metadata'!N$6))))))))))))))</f>
        <v>-116.8675084</v>
      </c>
      <c r="E1119" s="10" t="s">
        <v>7</v>
      </c>
      <c r="F1119" s="10">
        <v>0.0</v>
      </c>
      <c r="G1119" s="11" t="str">
        <f>if(isblank(F1119)=TRUE," ",'2. Metadata'!B$14)</f>
        <v>millimetres</v>
      </c>
      <c r="H1119" s="10">
        <v>-1.0</v>
      </c>
      <c r="I1119" s="15" t="str">
        <f>if(isblank(H1119)=TRUE," ",'2. Metadata'!B$26)</f>
        <v>N/A</v>
      </c>
      <c r="J1119" s="19" t="s">
        <v>7</v>
      </c>
      <c r="K1119" s="20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</row>
    <row r="1120">
      <c r="A1120" s="23">
        <v>44406.0</v>
      </c>
      <c r="B1120" s="8" t="s">
        <v>6</v>
      </c>
      <c r="C1120" s="2">
        <f>if(isblank(B1120)=TRUE," ", IF(B1120='2. Metadata'!B$1,'2. Metadata'!B$5, if(B1120='2. Metadata'!C$1,'2. Metadata'!C$5,if(B1120='2. Metadata'!D$1,'2. Metadata'!D$5, if(B1120='2. Metadata'!E$1,'2. Metadata'!E$5,if( B1120='2. Metadata'!F$1,'2. Metadata'!F$5,if(B1120='2. Metadata'!G$1,'2. Metadata'!G$5,if(B1120='2. Metadata'!H$1,'2. Metadata'!H$5, if(B1120='2. Metadata'!I$1,'2. Metadata'!I$5, if(B1120='2. Metadata'!J$1,'2. Metadata'!J$5, if(B1120='2. Metadata'!K$1,'2. Metadata'!K$5, if(B1120='2. Metadata'!L$1,'2. Metadata'!L$5, if(B1120='2. Metadata'!M$1,'2. Metadata'!M$5, if(B1120='2. Metadata'!N$1,'2. Metadata'!N$5))))))))))))))</f>
        <v>50.07754523</v>
      </c>
      <c r="D1120" s="9">
        <f>if(isblank(B1120)=TRUE," ", IF(B1120='2. Metadata'!B$1,'2. Metadata'!B$6, if(B1120='2. Metadata'!C$1,'2. Metadata'!C$6,if(B1120='2. Metadata'!D$1,'2. Metadata'!D$6, if(B1120='2. Metadata'!E$1,'2. Metadata'!E$6,if( B1120='2. Metadata'!F$1,'2. Metadata'!F$6,if(B1120='2. Metadata'!G$1,'2. Metadata'!G$6,if(B1120='2. Metadata'!H$1,'2. Metadata'!H$6, if(B1120='2. Metadata'!I$1,'2. Metadata'!I$6, if(B1120='2. Metadata'!J$1,'2. Metadata'!J$6, if(B1120='2. Metadata'!K$1,'2. Metadata'!K$6, if(B1120='2. Metadata'!L$1,'2. Metadata'!L$6, if(B1120='2. Metadata'!M$1,'2. Metadata'!M$6, if(B1120='2. Metadata'!N$1,'2. Metadata'!N$6))))))))))))))</f>
        <v>-116.8675084</v>
      </c>
      <c r="E1120" s="10" t="s">
        <v>7</v>
      </c>
      <c r="F1120" s="10">
        <v>0.0</v>
      </c>
      <c r="G1120" s="11" t="str">
        <f>if(isblank(F1120)=TRUE," ",'2. Metadata'!B$14)</f>
        <v>millimetres</v>
      </c>
      <c r="H1120" s="10">
        <v>-1.0</v>
      </c>
      <c r="I1120" s="15" t="str">
        <f>if(isblank(H1120)=TRUE," ",'2. Metadata'!B$26)</f>
        <v>N/A</v>
      </c>
      <c r="J1120" s="19" t="s">
        <v>7</v>
      </c>
      <c r="K1120" s="20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</row>
    <row r="1121">
      <c r="A1121" s="23">
        <v>44407.0</v>
      </c>
      <c r="B1121" s="8" t="s">
        <v>6</v>
      </c>
      <c r="C1121" s="2">
        <f>if(isblank(B1121)=TRUE," ", IF(B1121='2. Metadata'!B$1,'2. Metadata'!B$5, if(B1121='2. Metadata'!C$1,'2. Metadata'!C$5,if(B1121='2. Metadata'!D$1,'2. Metadata'!D$5, if(B1121='2. Metadata'!E$1,'2. Metadata'!E$5,if( B1121='2. Metadata'!F$1,'2. Metadata'!F$5,if(B1121='2. Metadata'!G$1,'2. Metadata'!G$5,if(B1121='2. Metadata'!H$1,'2. Metadata'!H$5, if(B1121='2. Metadata'!I$1,'2. Metadata'!I$5, if(B1121='2. Metadata'!J$1,'2. Metadata'!J$5, if(B1121='2. Metadata'!K$1,'2. Metadata'!K$5, if(B1121='2. Metadata'!L$1,'2. Metadata'!L$5, if(B1121='2. Metadata'!M$1,'2. Metadata'!M$5, if(B1121='2. Metadata'!N$1,'2. Metadata'!N$5))))))))))))))</f>
        <v>50.07754523</v>
      </c>
      <c r="D1121" s="9">
        <f>if(isblank(B1121)=TRUE," ", IF(B1121='2. Metadata'!B$1,'2. Metadata'!B$6, if(B1121='2. Metadata'!C$1,'2. Metadata'!C$6,if(B1121='2. Metadata'!D$1,'2. Metadata'!D$6, if(B1121='2. Metadata'!E$1,'2. Metadata'!E$6,if( B1121='2. Metadata'!F$1,'2. Metadata'!F$6,if(B1121='2. Metadata'!G$1,'2. Metadata'!G$6,if(B1121='2. Metadata'!H$1,'2. Metadata'!H$6, if(B1121='2. Metadata'!I$1,'2. Metadata'!I$6, if(B1121='2. Metadata'!J$1,'2. Metadata'!J$6, if(B1121='2. Metadata'!K$1,'2. Metadata'!K$6, if(B1121='2. Metadata'!L$1,'2. Metadata'!L$6, if(B1121='2. Metadata'!M$1,'2. Metadata'!M$6, if(B1121='2. Metadata'!N$1,'2. Metadata'!N$6))))))))))))))</f>
        <v>-116.8675084</v>
      </c>
      <c r="E1121" s="10" t="s">
        <v>7</v>
      </c>
      <c r="F1121" s="10">
        <v>0.0</v>
      </c>
      <c r="G1121" s="11" t="str">
        <f>if(isblank(F1121)=TRUE," ",'2. Metadata'!B$14)</f>
        <v>millimetres</v>
      </c>
      <c r="H1121" s="10">
        <v>-1.0</v>
      </c>
      <c r="I1121" s="15" t="str">
        <f>if(isblank(H1121)=TRUE," ",'2. Metadata'!B$26)</f>
        <v>N/A</v>
      </c>
      <c r="J1121" s="19" t="s">
        <v>7</v>
      </c>
      <c r="K1121" s="20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</row>
    <row r="1122">
      <c r="A1122" s="23">
        <v>44408.0</v>
      </c>
      <c r="B1122" s="8" t="s">
        <v>6</v>
      </c>
      <c r="C1122" s="2">
        <f>if(isblank(B1122)=TRUE," ", IF(B1122='2. Metadata'!B$1,'2. Metadata'!B$5, if(B1122='2. Metadata'!C$1,'2. Metadata'!C$5,if(B1122='2. Metadata'!D$1,'2. Metadata'!D$5, if(B1122='2. Metadata'!E$1,'2. Metadata'!E$5,if( B1122='2. Metadata'!F$1,'2. Metadata'!F$5,if(B1122='2. Metadata'!G$1,'2. Metadata'!G$5,if(B1122='2. Metadata'!H$1,'2. Metadata'!H$5, if(B1122='2. Metadata'!I$1,'2. Metadata'!I$5, if(B1122='2. Metadata'!J$1,'2. Metadata'!J$5, if(B1122='2. Metadata'!K$1,'2. Metadata'!K$5, if(B1122='2. Metadata'!L$1,'2. Metadata'!L$5, if(B1122='2. Metadata'!M$1,'2. Metadata'!M$5, if(B1122='2. Metadata'!N$1,'2. Metadata'!N$5))))))))))))))</f>
        <v>50.07754523</v>
      </c>
      <c r="D1122" s="9">
        <f>if(isblank(B1122)=TRUE," ", IF(B1122='2. Metadata'!B$1,'2. Metadata'!B$6, if(B1122='2. Metadata'!C$1,'2. Metadata'!C$6,if(B1122='2. Metadata'!D$1,'2. Metadata'!D$6, if(B1122='2. Metadata'!E$1,'2. Metadata'!E$6,if( B1122='2. Metadata'!F$1,'2. Metadata'!F$6,if(B1122='2. Metadata'!G$1,'2. Metadata'!G$6,if(B1122='2. Metadata'!H$1,'2. Metadata'!H$6, if(B1122='2. Metadata'!I$1,'2. Metadata'!I$6, if(B1122='2. Metadata'!J$1,'2. Metadata'!J$6, if(B1122='2. Metadata'!K$1,'2. Metadata'!K$6, if(B1122='2. Metadata'!L$1,'2. Metadata'!L$6, if(B1122='2. Metadata'!M$1,'2. Metadata'!M$6, if(B1122='2. Metadata'!N$1,'2. Metadata'!N$6))))))))))))))</f>
        <v>-116.8675084</v>
      </c>
      <c r="E1122" s="10" t="s">
        <v>7</v>
      </c>
      <c r="F1122" s="10">
        <v>0.0</v>
      </c>
      <c r="G1122" s="11" t="str">
        <f>if(isblank(F1122)=TRUE," ",'2. Metadata'!B$14)</f>
        <v>millimetres</v>
      </c>
      <c r="H1122" s="10">
        <v>-1.0</v>
      </c>
      <c r="I1122" s="15" t="str">
        <f>if(isblank(H1122)=TRUE," ",'2. Metadata'!B$26)</f>
        <v>N/A</v>
      </c>
      <c r="J1122" s="19" t="s">
        <v>7</v>
      </c>
      <c r="K1122" s="20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</row>
    <row r="1123">
      <c r="A1123" s="23">
        <v>44409.0</v>
      </c>
      <c r="B1123" s="8" t="s">
        <v>6</v>
      </c>
      <c r="C1123" s="2">
        <f>if(isblank(B1123)=TRUE," ", IF(B1123='2. Metadata'!B$1,'2. Metadata'!B$5, if(B1123='2. Metadata'!C$1,'2. Metadata'!C$5,if(B1123='2. Metadata'!D$1,'2. Metadata'!D$5, if(B1123='2. Metadata'!E$1,'2. Metadata'!E$5,if( B1123='2. Metadata'!F$1,'2. Metadata'!F$5,if(B1123='2. Metadata'!G$1,'2. Metadata'!G$5,if(B1123='2. Metadata'!H$1,'2. Metadata'!H$5, if(B1123='2. Metadata'!I$1,'2. Metadata'!I$5, if(B1123='2. Metadata'!J$1,'2. Metadata'!J$5, if(B1123='2. Metadata'!K$1,'2. Metadata'!K$5, if(B1123='2. Metadata'!L$1,'2. Metadata'!L$5, if(B1123='2. Metadata'!M$1,'2. Metadata'!M$5, if(B1123='2. Metadata'!N$1,'2. Metadata'!N$5))))))))))))))</f>
        <v>50.07754523</v>
      </c>
      <c r="D1123" s="9">
        <f>if(isblank(B1123)=TRUE," ", IF(B1123='2. Metadata'!B$1,'2. Metadata'!B$6, if(B1123='2. Metadata'!C$1,'2. Metadata'!C$6,if(B1123='2. Metadata'!D$1,'2. Metadata'!D$6, if(B1123='2. Metadata'!E$1,'2. Metadata'!E$6,if( B1123='2. Metadata'!F$1,'2. Metadata'!F$6,if(B1123='2. Metadata'!G$1,'2. Metadata'!G$6,if(B1123='2. Metadata'!H$1,'2. Metadata'!H$6, if(B1123='2. Metadata'!I$1,'2. Metadata'!I$6, if(B1123='2. Metadata'!J$1,'2. Metadata'!J$6, if(B1123='2. Metadata'!K$1,'2. Metadata'!K$6, if(B1123='2. Metadata'!L$1,'2. Metadata'!L$6, if(B1123='2. Metadata'!M$1,'2. Metadata'!M$6, if(B1123='2. Metadata'!N$1,'2. Metadata'!N$6))))))))))))))</f>
        <v>-116.8675084</v>
      </c>
      <c r="E1123" s="10" t="s">
        <v>7</v>
      </c>
      <c r="F1123" s="10">
        <v>0.0</v>
      </c>
      <c r="G1123" s="11" t="str">
        <f>if(isblank(F1123)=TRUE," ",'2. Metadata'!B$14)</f>
        <v>millimetres</v>
      </c>
      <c r="H1123" s="10">
        <v>-1.0</v>
      </c>
      <c r="I1123" s="15" t="str">
        <f>if(isblank(H1123)=TRUE," ",'2. Metadata'!B$26)</f>
        <v>N/A</v>
      </c>
      <c r="J1123" s="19" t="s">
        <v>7</v>
      </c>
      <c r="K1123" s="20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</row>
    <row r="1124">
      <c r="A1124" s="23">
        <v>44410.0</v>
      </c>
      <c r="B1124" s="8" t="s">
        <v>6</v>
      </c>
      <c r="C1124" s="2">
        <f>if(isblank(B1124)=TRUE," ", IF(B1124='2. Metadata'!B$1,'2. Metadata'!B$5, if(B1124='2. Metadata'!C$1,'2. Metadata'!C$5,if(B1124='2. Metadata'!D$1,'2. Metadata'!D$5, if(B1124='2. Metadata'!E$1,'2. Metadata'!E$5,if( B1124='2. Metadata'!F$1,'2. Metadata'!F$5,if(B1124='2. Metadata'!G$1,'2. Metadata'!G$5,if(B1124='2. Metadata'!H$1,'2. Metadata'!H$5, if(B1124='2. Metadata'!I$1,'2. Metadata'!I$5, if(B1124='2. Metadata'!J$1,'2. Metadata'!J$5, if(B1124='2. Metadata'!K$1,'2. Metadata'!K$5, if(B1124='2. Metadata'!L$1,'2. Metadata'!L$5, if(B1124='2. Metadata'!M$1,'2. Metadata'!M$5, if(B1124='2. Metadata'!N$1,'2. Metadata'!N$5))))))))))))))</f>
        <v>50.07754523</v>
      </c>
      <c r="D1124" s="9">
        <f>if(isblank(B1124)=TRUE," ", IF(B1124='2. Metadata'!B$1,'2. Metadata'!B$6, if(B1124='2. Metadata'!C$1,'2. Metadata'!C$6,if(B1124='2. Metadata'!D$1,'2. Metadata'!D$6, if(B1124='2. Metadata'!E$1,'2. Metadata'!E$6,if( B1124='2. Metadata'!F$1,'2. Metadata'!F$6,if(B1124='2. Metadata'!G$1,'2. Metadata'!G$6,if(B1124='2. Metadata'!H$1,'2. Metadata'!H$6, if(B1124='2. Metadata'!I$1,'2. Metadata'!I$6, if(B1124='2. Metadata'!J$1,'2. Metadata'!J$6, if(B1124='2. Metadata'!K$1,'2. Metadata'!K$6, if(B1124='2. Metadata'!L$1,'2. Metadata'!L$6, if(B1124='2. Metadata'!M$1,'2. Metadata'!M$6, if(B1124='2. Metadata'!N$1,'2. Metadata'!N$6))))))))))))))</f>
        <v>-116.8675084</v>
      </c>
      <c r="E1124" s="10" t="s">
        <v>7</v>
      </c>
      <c r="F1124" s="10">
        <v>3.6</v>
      </c>
      <c r="G1124" s="11" t="str">
        <f>if(isblank(F1124)=TRUE," ",'2. Metadata'!B$14)</f>
        <v>millimetres</v>
      </c>
      <c r="H1124" s="10">
        <v>-1.0</v>
      </c>
      <c r="I1124" s="15" t="str">
        <f>if(isblank(H1124)=TRUE," ",'2. Metadata'!B$26)</f>
        <v>N/A</v>
      </c>
      <c r="J1124" s="19" t="s">
        <v>7</v>
      </c>
      <c r="K1124" s="20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</row>
    <row r="1125">
      <c r="A1125" s="23">
        <v>44411.0</v>
      </c>
      <c r="B1125" s="8" t="s">
        <v>6</v>
      </c>
      <c r="C1125" s="2">
        <f>if(isblank(B1125)=TRUE," ", IF(B1125='2. Metadata'!B$1,'2. Metadata'!B$5, if(B1125='2. Metadata'!C$1,'2. Metadata'!C$5,if(B1125='2. Metadata'!D$1,'2. Metadata'!D$5, if(B1125='2. Metadata'!E$1,'2. Metadata'!E$5,if( B1125='2. Metadata'!F$1,'2. Metadata'!F$5,if(B1125='2. Metadata'!G$1,'2. Metadata'!G$5,if(B1125='2. Metadata'!H$1,'2. Metadata'!H$5, if(B1125='2. Metadata'!I$1,'2. Metadata'!I$5, if(B1125='2. Metadata'!J$1,'2. Metadata'!J$5, if(B1125='2. Metadata'!K$1,'2. Metadata'!K$5, if(B1125='2. Metadata'!L$1,'2. Metadata'!L$5, if(B1125='2. Metadata'!M$1,'2. Metadata'!M$5, if(B1125='2. Metadata'!N$1,'2. Metadata'!N$5))))))))))))))</f>
        <v>50.07754523</v>
      </c>
      <c r="D1125" s="9">
        <f>if(isblank(B1125)=TRUE," ", IF(B1125='2. Metadata'!B$1,'2. Metadata'!B$6, if(B1125='2. Metadata'!C$1,'2. Metadata'!C$6,if(B1125='2. Metadata'!D$1,'2. Metadata'!D$6, if(B1125='2. Metadata'!E$1,'2. Metadata'!E$6,if( B1125='2. Metadata'!F$1,'2. Metadata'!F$6,if(B1125='2. Metadata'!G$1,'2. Metadata'!G$6,if(B1125='2. Metadata'!H$1,'2. Metadata'!H$6, if(B1125='2. Metadata'!I$1,'2. Metadata'!I$6, if(B1125='2. Metadata'!J$1,'2. Metadata'!J$6, if(B1125='2. Metadata'!K$1,'2. Metadata'!K$6, if(B1125='2. Metadata'!L$1,'2. Metadata'!L$6, if(B1125='2. Metadata'!M$1,'2. Metadata'!M$6, if(B1125='2. Metadata'!N$1,'2. Metadata'!N$6))))))))))))))</f>
        <v>-116.8675084</v>
      </c>
      <c r="E1125" s="10" t="s">
        <v>7</v>
      </c>
      <c r="F1125" s="10">
        <v>3.6</v>
      </c>
      <c r="G1125" s="11" t="str">
        <f>if(isblank(F1125)=TRUE," ",'2. Metadata'!B$14)</f>
        <v>millimetres</v>
      </c>
      <c r="H1125" s="10">
        <v>-1.0</v>
      </c>
      <c r="I1125" s="15" t="str">
        <f>if(isblank(H1125)=TRUE," ",'2. Metadata'!B$26)</f>
        <v>N/A</v>
      </c>
      <c r="J1125" s="19" t="s">
        <v>7</v>
      </c>
      <c r="K1125" s="20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</row>
    <row r="1126">
      <c r="A1126" s="23">
        <v>44412.0</v>
      </c>
      <c r="B1126" s="8" t="s">
        <v>6</v>
      </c>
      <c r="C1126" s="2">
        <f>if(isblank(B1126)=TRUE," ", IF(B1126='2. Metadata'!B$1,'2. Metadata'!B$5, if(B1126='2. Metadata'!C$1,'2. Metadata'!C$5,if(B1126='2. Metadata'!D$1,'2. Metadata'!D$5, if(B1126='2. Metadata'!E$1,'2. Metadata'!E$5,if( B1126='2. Metadata'!F$1,'2. Metadata'!F$5,if(B1126='2. Metadata'!G$1,'2. Metadata'!G$5,if(B1126='2. Metadata'!H$1,'2. Metadata'!H$5, if(B1126='2. Metadata'!I$1,'2. Metadata'!I$5, if(B1126='2. Metadata'!J$1,'2. Metadata'!J$5, if(B1126='2. Metadata'!K$1,'2. Metadata'!K$5, if(B1126='2. Metadata'!L$1,'2. Metadata'!L$5, if(B1126='2. Metadata'!M$1,'2. Metadata'!M$5, if(B1126='2. Metadata'!N$1,'2. Metadata'!N$5))))))))))))))</f>
        <v>50.07754523</v>
      </c>
      <c r="D1126" s="9">
        <f>if(isblank(B1126)=TRUE," ", IF(B1126='2. Metadata'!B$1,'2. Metadata'!B$6, if(B1126='2. Metadata'!C$1,'2. Metadata'!C$6,if(B1126='2. Metadata'!D$1,'2. Metadata'!D$6, if(B1126='2. Metadata'!E$1,'2. Metadata'!E$6,if( B1126='2. Metadata'!F$1,'2. Metadata'!F$6,if(B1126='2. Metadata'!G$1,'2. Metadata'!G$6,if(B1126='2. Metadata'!H$1,'2. Metadata'!H$6, if(B1126='2. Metadata'!I$1,'2. Metadata'!I$6, if(B1126='2. Metadata'!J$1,'2. Metadata'!J$6, if(B1126='2. Metadata'!K$1,'2. Metadata'!K$6, if(B1126='2. Metadata'!L$1,'2. Metadata'!L$6, if(B1126='2. Metadata'!M$1,'2. Metadata'!M$6, if(B1126='2. Metadata'!N$1,'2. Metadata'!N$6))))))))))))))</f>
        <v>-116.8675084</v>
      </c>
      <c r="E1126" s="10" t="s">
        <v>7</v>
      </c>
      <c r="F1126" s="10">
        <v>0.0</v>
      </c>
      <c r="G1126" s="11" t="str">
        <f>if(isblank(F1126)=TRUE," ",'2. Metadata'!B$14)</f>
        <v>millimetres</v>
      </c>
      <c r="H1126" s="10">
        <v>-1.0</v>
      </c>
      <c r="I1126" s="15" t="str">
        <f>if(isblank(H1126)=TRUE," ",'2. Metadata'!B$26)</f>
        <v>N/A</v>
      </c>
      <c r="J1126" s="19" t="s">
        <v>7</v>
      </c>
      <c r="K1126" s="20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</row>
    <row r="1127">
      <c r="A1127" s="23">
        <v>44413.0</v>
      </c>
      <c r="B1127" s="8" t="s">
        <v>6</v>
      </c>
      <c r="C1127" s="2">
        <f>if(isblank(B1127)=TRUE," ", IF(B1127='2. Metadata'!B$1,'2. Metadata'!B$5, if(B1127='2. Metadata'!C$1,'2. Metadata'!C$5,if(B1127='2. Metadata'!D$1,'2. Metadata'!D$5, if(B1127='2. Metadata'!E$1,'2. Metadata'!E$5,if( B1127='2. Metadata'!F$1,'2. Metadata'!F$5,if(B1127='2. Metadata'!G$1,'2. Metadata'!G$5,if(B1127='2. Metadata'!H$1,'2. Metadata'!H$5, if(B1127='2. Metadata'!I$1,'2. Metadata'!I$5, if(B1127='2. Metadata'!J$1,'2. Metadata'!J$5, if(B1127='2. Metadata'!K$1,'2. Metadata'!K$5, if(B1127='2. Metadata'!L$1,'2. Metadata'!L$5, if(B1127='2. Metadata'!M$1,'2. Metadata'!M$5, if(B1127='2. Metadata'!N$1,'2. Metadata'!N$5))))))))))))))</f>
        <v>50.07754523</v>
      </c>
      <c r="D1127" s="9">
        <f>if(isblank(B1127)=TRUE," ", IF(B1127='2. Metadata'!B$1,'2. Metadata'!B$6, if(B1127='2. Metadata'!C$1,'2. Metadata'!C$6,if(B1127='2. Metadata'!D$1,'2. Metadata'!D$6, if(B1127='2. Metadata'!E$1,'2. Metadata'!E$6,if( B1127='2. Metadata'!F$1,'2. Metadata'!F$6,if(B1127='2. Metadata'!G$1,'2. Metadata'!G$6,if(B1127='2. Metadata'!H$1,'2. Metadata'!H$6, if(B1127='2. Metadata'!I$1,'2. Metadata'!I$6, if(B1127='2. Metadata'!J$1,'2. Metadata'!J$6, if(B1127='2. Metadata'!K$1,'2. Metadata'!K$6, if(B1127='2. Metadata'!L$1,'2. Metadata'!L$6, if(B1127='2. Metadata'!M$1,'2. Metadata'!M$6, if(B1127='2. Metadata'!N$1,'2. Metadata'!N$6))))))))))))))</f>
        <v>-116.8675084</v>
      </c>
      <c r="E1127" s="10" t="s">
        <v>7</v>
      </c>
      <c r="F1127" s="10">
        <v>0.4</v>
      </c>
      <c r="G1127" s="11" t="str">
        <f>if(isblank(F1127)=TRUE," ",'2. Metadata'!B$14)</f>
        <v>millimetres</v>
      </c>
      <c r="H1127" s="10">
        <v>-1.0</v>
      </c>
      <c r="I1127" s="15" t="str">
        <f>if(isblank(H1127)=TRUE," ",'2. Metadata'!B$26)</f>
        <v>N/A</v>
      </c>
      <c r="J1127" s="19" t="s">
        <v>7</v>
      </c>
      <c r="K1127" s="20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</row>
    <row r="1128">
      <c r="A1128" s="23">
        <v>44414.0</v>
      </c>
      <c r="B1128" s="8" t="s">
        <v>6</v>
      </c>
      <c r="C1128" s="2">
        <f>if(isblank(B1128)=TRUE," ", IF(B1128='2. Metadata'!B$1,'2. Metadata'!B$5, if(B1128='2. Metadata'!C$1,'2. Metadata'!C$5,if(B1128='2. Metadata'!D$1,'2. Metadata'!D$5, if(B1128='2. Metadata'!E$1,'2. Metadata'!E$5,if( B1128='2. Metadata'!F$1,'2. Metadata'!F$5,if(B1128='2. Metadata'!G$1,'2. Metadata'!G$5,if(B1128='2. Metadata'!H$1,'2. Metadata'!H$5, if(B1128='2. Metadata'!I$1,'2. Metadata'!I$5, if(B1128='2. Metadata'!J$1,'2. Metadata'!J$5, if(B1128='2. Metadata'!K$1,'2. Metadata'!K$5, if(B1128='2. Metadata'!L$1,'2. Metadata'!L$5, if(B1128='2. Metadata'!M$1,'2. Metadata'!M$5, if(B1128='2. Metadata'!N$1,'2. Metadata'!N$5))))))))))))))</f>
        <v>50.07754523</v>
      </c>
      <c r="D1128" s="9">
        <f>if(isblank(B1128)=TRUE," ", IF(B1128='2. Metadata'!B$1,'2. Metadata'!B$6, if(B1128='2. Metadata'!C$1,'2. Metadata'!C$6,if(B1128='2. Metadata'!D$1,'2. Metadata'!D$6, if(B1128='2. Metadata'!E$1,'2. Metadata'!E$6,if( B1128='2. Metadata'!F$1,'2. Metadata'!F$6,if(B1128='2. Metadata'!G$1,'2. Metadata'!G$6,if(B1128='2. Metadata'!H$1,'2. Metadata'!H$6, if(B1128='2. Metadata'!I$1,'2. Metadata'!I$6, if(B1128='2. Metadata'!J$1,'2. Metadata'!J$6, if(B1128='2. Metadata'!K$1,'2. Metadata'!K$6, if(B1128='2. Metadata'!L$1,'2. Metadata'!L$6, if(B1128='2. Metadata'!M$1,'2. Metadata'!M$6, if(B1128='2. Metadata'!N$1,'2. Metadata'!N$6))))))))))))))</f>
        <v>-116.8675084</v>
      </c>
      <c r="E1128" s="10" t="s">
        <v>7</v>
      </c>
      <c r="F1128" s="10">
        <v>0.0</v>
      </c>
      <c r="G1128" s="11" t="str">
        <f>if(isblank(F1128)=TRUE," ",'2. Metadata'!B$14)</f>
        <v>millimetres</v>
      </c>
      <c r="H1128" s="10">
        <v>-1.0</v>
      </c>
      <c r="I1128" s="15" t="str">
        <f>if(isblank(H1128)=TRUE," ",'2. Metadata'!B$26)</f>
        <v>N/A</v>
      </c>
      <c r="J1128" s="19" t="s">
        <v>7</v>
      </c>
      <c r="K1128" s="20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</row>
    <row r="1129">
      <c r="A1129" s="23">
        <v>44415.0</v>
      </c>
      <c r="B1129" s="8" t="s">
        <v>6</v>
      </c>
      <c r="C1129" s="2">
        <f>if(isblank(B1129)=TRUE," ", IF(B1129='2. Metadata'!B$1,'2. Metadata'!B$5, if(B1129='2. Metadata'!C$1,'2. Metadata'!C$5,if(B1129='2. Metadata'!D$1,'2. Metadata'!D$5, if(B1129='2. Metadata'!E$1,'2. Metadata'!E$5,if( B1129='2. Metadata'!F$1,'2. Metadata'!F$5,if(B1129='2. Metadata'!G$1,'2. Metadata'!G$5,if(B1129='2. Metadata'!H$1,'2. Metadata'!H$5, if(B1129='2. Metadata'!I$1,'2. Metadata'!I$5, if(B1129='2. Metadata'!J$1,'2. Metadata'!J$5, if(B1129='2. Metadata'!K$1,'2. Metadata'!K$5, if(B1129='2. Metadata'!L$1,'2. Metadata'!L$5, if(B1129='2. Metadata'!M$1,'2. Metadata'!M$5, if(B1129='2. Metadata'!N$1,'2. Metadata'!N$5))))))))))))))</f>
        <v>50.07754523</v>
      </c>
      <c r="D1129" s="9">
        <f>if(isblank(B1129)=TRUE," ", IF(B1129='2. Metadata'!B$1,'2. Metadata'!B$6, if(B1129='2. Metadata'!C$1,'2. Metadata'!C$6,if(B1129='2. Metadata'!D$1,'2. Metadata'!D$6, if(B1129='2. Metadata'!E$1,'2. Metadata'!E$6,if( B1129='2. Metadata'!F$1,'2. Metadata'!F$6,if(B1129='2. Metadata'!G$1,'2. Metadata'!G$6,if(B1129='2. Metadata'!H$1,'2. Metadata'!H$6, if(B1129='2. Metadata'!I$1,'2. Metadata'!I$6, if(B1129='2. Metadata'!J$1,'2. Metadata'!J$6, if(B1129='2. Metadata'!K$1,'2. Metadata'!K$6, if(B1129='2. Metadata'!L$1,'2. Metadata'!L$6, if(B1129='2. Metadata'!M$1,'2. Metadata'!M$6, if(B1129='2. Metadata'!N$1,'2. Metadata'!N$6))))))))))))))</f>
        <v>-116.8675084</v>
      </c>
      <c r="E1129" s="10" t="s">
        <v>7</v>
      </c>
      <c r="F1129" s="10">
        <v>0.0</v>
      </c>
      <c r="G1129" s="11" t="str">
        <f>if(isblank(F1129)=TRUE," ",'2. Metadata'!B$14)</f>
        <v>millimetres</v>
      </c>
      <c r="H1129" s="10">
        <v>-1.0</v>
      </c>
      <c r="I1129" s="15" t="str">
        <f>if(isblank(H1129)=TRUE," ",'2. Metadata'!B$26)</f>
        <v>N/A</v>
      </c>
      <c r="J1129" s="19" t="s">
        <v>7</v>
      </c>
      <c r="K1129" s="20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</row>
    <row r="1130">
      <c r="A1130" s="23">
        <v>44416.0</v>
      </c>
      <c r="B1130" s="8" t="s">
        <v>6</v>
      </c>
      <c r="C1130" s="2">
        <f>if(isblank(B1130)=TRUE," ", IF(B1130='2. Metadata'!B$1,'2. Metadata'!B$5, if(B1130='2. Metadata'!C$1,'2. Metadata'!C$5,if(B1130='2. Metadata'!D$1,'2. Metadata'!D$5, if(B1130='2. Metadata'!E$1,'2. Metadata'!E$5,if( B1130='2. Metadata'!F$1,'2. Metadata'!F$5,if(B1130='2. Metadata'!G$1,'2. Metadata'!G$5,if(B1130='2. Metadata'!H$1,'2. Metadata'!H$5, if(B1130='2. Metadata'!I$1,'2. Metadata'!I$5, if(B1130='2. Metadata'!J$1,'2. Metadata'!J$5, if(B1130='2. Metadata'!K$1,'2. Metadata'!K$5, if(B1130='2. Metadata'!L$1,'2. Metadata'!L$5, if(B1130='2. Metadata'!M$1,'2. Metadata'!M$5, if(B1130='2. Metadata'!N$1,'2. Metadata'!N$5))))))))))))))</f>
        <v>50.07754523</v>
      </c>
      <c r="D1130" s="9">
        <f>if(isblank(B1130)=TRUE," ", IF(B1130='2. Metadata'!B$1,'2. Metadata'!B$6, if(B1130='2. Metadata'!C$1,'2. Metadata'!C$6,if(B1130='2. Metadata'!D$1,'2. Metadata'!D$6, if(B1130='2. Metadata'!E$1,'2. Metadata'!E$6,if( B1130='2. Metadata'!F$1,'2. Metadata'!F$6,if(B1130='2. Metadata'!G$1,'2. Metadata'!G$6,if(B1130='2. Metadata'!H$1,'2. Metadata'!H$6, if(B1130='2. Metadata'!I$1,'2. Metadata'!I$6, if(B1130='2. Metadata'!J$1,'2. Metadata'!J$6, if(B1130='2. Metadata'!K$1,'2. Metadata'!K$6, if(B1130='2. Metadata'!L$1,'2. Metadata'!L$6, if(B1130='2. Metadata'!M$1,'2. Metadata'!M$6, if(B1130='2. Metadata'!N$1,'2. Metadata'!N$6))))))))))))))</f>
        <v>-116.8675084</v>
      </c>
      <c r="E1130" s="10" t="s">
        <v>7</v>
      </c>
      <c r="F1130" s="10">
        <v>12.8</v>
      </c>
      <c r="G1130" s="11" t="str">
        <f>if(isblank(F1130)=TRUE," ",'2. Metadata'!B$14)</f>
        <v>millimetres</v>
      </c>
      <c r="H1130" s="10">
        <v>-1.0</v>
      </c>
      <c r="I1130" s="15" t="str">
        <f>if(isblank(H1130)=TRUE," ",'2. Metadata'!B$26)</f>
        <v>N/A</v>
      </c>
      <c r="J1130" s="19" t="s">
        <v>7</v>
      </c>
      <c r="K1130" s="20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</row>
    <row r="1131">
      <c r="A1131" s="23">
        <v>44417.0</v>
      </c>
      <c r="B1131" s="8" t="s">
        <v>6</v>
      </c>
      <c r="C1131" s="2">
        <f>if(isblank(B1131)=TRUE," ", IF(B1131='2. Metadata'!B$1,'2. Metadata'!B$5, if(B1131='2. Metadata'!C$1,'2. Metadata'!C$5,if(B1131='2. Metadata'!D$1,'2. Metadata'!D$5, if(B1131='2. Metadata'!E$1,'2. Metadata'!E$5,if( B1131='2. Metadata'!F$1,'2. Metadata'!F$5,if(B1131='2. Metadata'!G$1,'2. Metadata'!G$5,if(B1131='2. Metadata'!H$1,'2. Metadata'!H$5, if(B1131='2. Metadata'!I$1,'2. Metadata'!I$5, if(B1131='2. Metadata'!J$1,'2. Metadata'!J$5, if(B1131='2. Metadata'!K$1,'2. Metadata'!K$5, if(B1131='2. Metadata'!L$1,'2. Metadata'!L$5, if(B1131='2. Metadata'!M$1,'2. Metadata'!M$5, if(B1131='2. Metadata'!N$1,'2. Metadata'!N$5))))))))))))))</f>
        <v>50.07754523</v>
      </c>
      <c r="D1131" s="9">
        <f>if(isblank(B1131)=TRUE," ", IF(B1131='2. Metadata'!B$1,'2. Metadata'!B$6, if(B1131='2. Metadata'!C$1,'2. Metadata'!C$6,if(B1131='2. Metadata'!D$1,'2. Metadata'!D$6, if(B1131='2. Metadata'!E$1,'2. Metadata'!E$6,if( B1131='2. Metadata'!F$1,'2. Metadata'!F$6,if(B1131='2. Metadata'!G$1,'2. Metadata'!G$6,if(B1131='2. Metadata'!H$1,'2. Metadata'!H$6, if(B1131='2. Metadata'!I$1,'2. Metadata'!I$6, if(B1131='2. Metadata'!J$1,'2. Metadata'!J$6, if(B1131='2. Metadata'!K$1,'2. Metadata'!K$6, if(B1131='2. Metadata'!L$1,'2. Metadata'!L$6, if(B1131='2. Metadata'!M$1,'2. Metadata'!M$6, if(B1131='2. Metadata'!N$1,'2. Metadata'!N$6))))))))))))))</f>
        <v>-116.8675084</v>
      </c>
      <c r="E1131" s="10" t="s">
        <v>7</v>
      </c>
      <c r="F1131" s="10">
        <v>8.2</v>
      </c>
      <c r="G1131" s="11" t="str">
        <f>if(isblank(F1131)=TRUE," ",'2. Metadata'!B$14)</f>
        <v>millimetres</v>
      </c>
      <c r="H1131" s="10">
        <v>-1.0</v>
      </c>
      <c r="I1131" s="15" t="str">
        <f>if(isblank(H1131)=TRUE," ",'2. Metadata'!B$26)</f>
        <v>N/A</v>
      </c>
      <c r="J1131" s="19" t="s">
        <v>7</v>
      </c>
      <c r="K1131" s="20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</row>
    <row r="1132">
      <c r="A1132" s="23">
        <v>44418.0</v>
      </c>
      <c r="B1132" s="8" t="s">
        <v>6</v>
      </c>
      <c r="C1132" s="2">
        <f>if(isblank(B1132)=TRUE," ", IF(B1132='2. Metadata'!B$1,'2. Metadata'!B$5, if(B1132='2. Metadata'!C$1,'2. Metadata'!C$5,if(B1132='2. Metadata'!D$1,'2. Metadata'!D$5, if(B1132='2. Metadata'!E$1,'2. Metadata'!E$5,if( B1132='2. Metadata'!F$1,'2. Metadata'!F$5,if(B1132='2. Metadata'!G$1,'2. Metadata'!G$5,if(B1132='2. Metadata'!H$1,'2. Metadata'!H$5, if(B1132='2. Metadata'!I$1,'2. Metadata'!I$5, if(B1132='2. Metadata'!J$1,'2. Metadata'!J$5, if(B1132='2. Metadata'!K$1,'2. Metadata'!K$5, if(B1132='2. Metadata'!L$1,'2. Metadata'!L$5, if(B1132='2. Metadata'!M$1,'2. Metadata'!M$5, if(B1132='2. Metadata'!N$1,'2. Metadata'!N$5))))))))))))))</f>
        <v>50.07754523</v>
      </c>
      <c r="D1132" s="9">
        <f>if(isblank(B1132)=TRUE," ", IF(B1132='2. Metadata'!B$1,'2. Metadata'!B$6, if(B1132='2. Metadata'!C$1,'2. Metadata'!C$6,if(B1132='2. Metadata'!D$1,'2. Metadata'!D$6, if(B1132='2. Metadata'!E$1,'2. Metadata'!E$6,if( B1132='2. Metadata'!F$1,'2. Metadata'!F$6,if(B1132='2. Metadata'!G$1,'2. Metadata'!G$6,if(B1132='2. Metadata'!H$1,'2. Metadata'!H$6, if(B1132='2. Metadata'!I$1,'2. Metadata'!I$6, if(B1132='2. Metadata'!J$1,'2. Metadata'!J$6, if(B1132='2. Metadata'!K$1,'2. Metadata'!K$6, if(B1132='2. Metadata'!L$1,'2. Metadata'!L$6, if(B1132='2. Metadata'!M$1,'2. Metadata'!M$6, if(B1132='2. Metadata'!N$1,'2. Metadata'!N$6))))))))))))))</f>
        <v>-116.8675084</v>
      </c>
      <c r="E1132" s="10" t="s">
        <v>7</v>
      </c>
      <c r="F1132" s="10">
        <v>0.0</v>
      </c>
      <c r="G1132" s="11" t="str">
        <f>if(isblank(F1132)=TRUE," ",'2. Metadata'!B$14)</f>
        <v>millimetres</v>
      </c>
      <c r="H1132" s="10">
        <v>-1.0</v>
      </c>
      <c r="I1132" s="15" t="str">
        <f>if(isblank(H1132)=TRUE," ",'2. Metadata'!B$26)</f>
        <v>N/A</v>
      </c>
      <c r="J1132" s="19" t="s">
        <v>7</v>
      </c>
      <c r="K1132" s="20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</row>
    <row r="1133">
      <c r="A1133" s="23">
        <v>44419.0</v>
      </c>
      <c r="B1133" s="8" t="s">
        <v>6</v>
      </c>
      <c r="C1133" s="2">
        <f>if(isblank(B1133)=TRUE," ", IF(B1133='2. Metadata'!B$1,'2. Metadata'!B$5, if(B1133='2. Metadata'!C$1,'2. Metadata'!C$5,if(B1133='2. Metadata'!D$1,'2. Metadata'!D$5, if(B1133='2. Metadata'!E$1,'2. Metadata'!E$5,if( B1133='2. Metadata'!F$1,'2. Metadata'!F$5,if(B1133='2. Metadata'!G$1,'2. Metadata'!G$5,if(B1133='2. Metadata'!H$1,'2. Metadata'!H$5, if(B1133='2. Metadata'!I$1,'2. Metadata'!I$5, if(B1133='2. Metadata'!J$1,'2. Metadata'!J$5, if(B1133='2. Metadata'!K$1,'2. Metadata'!K$5, if(B1133='2. Metadata'!L$1,'2. Metadata'!L$5, if(B1133='2. Metadata'!M$1,'2. Metadata'!M$5, if(B1133='2. Metadata'!N$1,'2. Metadata'!N$5))))))))))))))</f>
        <v>50.07754523</v>
      </c>
      <c r="D1133" s="9">
        <f>if(isblank(B1133)=TRUE," ", IF(B1133='2. Metadata'!B$1,'2. Metadata'!B$6, if(B1133='2. Metadata'!C$1,'2. Metadata'!C$6,if(B1133='2. Metadata'!D$1,'2. Metadata'!D$6, if(B1133='2. Metadata'!E$1,'2. Metadata'!E$6,if( B1133='2. Metadata'!F$1,'2. Metadata'!F$6,if(B1133='2. Metadata'!G$1,'2. Metadata'!G$6,if(B1133='2. Metadata'!H$1,'2. Metadata'!H$6, if(B1133='2. Metadata'!I$1,'2. Metadata'!I$6, if(B1133='2. Metadata'!J$1,'2. Metadata'!J$6, if(B1133='2. Metadata'!K$1,'2. Metadata'!K$6, if(B1133='2. Metadata'!L$1,'2. Metadata'!L$6, if(B1133='2. Metadata'!M$1,'2. Metadata'!M$6, if(B1133='2. Metadata'!N$1,'2. Metadata'!N$6))))))))))))))</f>
        <v>-116.8675084</v>
      </c>
      <c r="E1133" s="10" t="s">
        <v>7</v>
      </c>
      <c r="F1133" s="10">
        <v>0.0</v>
      </c>
      <c r="G1133" s="11" t="str">
        <f>if(isblank(F1133)=TRUE," ",'2. Metadata'!B$14)</f>
        <v>millimetres</v>
      </c>
      <c r="H1133" s="10">
        <v>-1.0</v>
      </c>
      <c r="I1133" s="15" t="str">
        <f>if(isblank(H1133)=TRUE," ",'2. Metadata'!B$26)</f>
        <v>N/A</v>
      </c>
      <c r="J1133" s="19" t="s">
        <v>7</v>
      </c>
      <c r="K1133" s="20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</row>
    <row r="1134">
      <c r="A1134" s="23">
        <v>44420.0</v>
      </c>
      <c r="B1134" s="8" t="s">
        <v>6</v>
      </c>
      <c r="C1134" s="2">
        <f>if(isblank(B1134)=TRUE," ", IF(B1134='2. Metadata'!B$1,'2. Metadata'!B$5, if(B1134='2. Metadata'!C$1,'2. Metadata'!C$5,if(B1134='2. Metadata'!D$1,'2. Metadata'!D$5, if(B1134='2. Metadata'!E$1,'2. Metadata'!E$5,if( B1134='2. Metadata'!F$1,'2. Metadata'!F$5,if(B1134='2. Metadata'!G$1,'2. Metadata'!G$5,if(B1134='2. Metadata'!H$1,'2. Metadata'!H$5, if(B1134='2. Metadata'!I$1,'2. Metadata'!I$5, if(B1134='2. Metadata'!J$1,'2. Metadata'!J$5, if(B1134='2. Metadata'!K$1,'2. Metadata'!K$5, if(B1134='2. Metadata'!L$1,'2. Metadata'!L$5, if(B1134='2. Metadata'!M$1,'2. Metadata'!M$5, if(B1134='2. Metadata'!N$1,'2. Metadata'!N$5))))))))))))))</f>
        <v>50.07754523</v>
      </c>
      <c r="D1134" s="9">
        <f>if(isblank(B1134)=TRUE," ", IF(B1134='2. Metadata'!B$1,'2. Metadata'!B$6, if(B1134='2. Metadata'!C$1,'2. Metadata'!C$6,if(B1134='2. Metadata'!D$1,'2. Metadata'!D$6, if(B1134='2. Metadata'!E$1,'2. Metadata'!E$6,if( B1134='2. Metadata'!F$1,'2. Metadata'!F$6,if(B1134='2. Metadata'!G$1,'2. Metadata'!G$6,if(B1134='2. Metadata'!H$1,'2. Metadata'!H$6, if(B1134='2. Metadata'!I$1,'2. Metadata'!I$6, if(B1134='2. Metadata'!J$1,'2. Metadata'!J$6, if(B1134='2. Metadata'!K$1,'2. Metadata'!K$6, if(B1134='2. Metadata'!L$1,'2. Metadata'!L$6, if(B1134='2. Metadata'!M$1,'2. Metadata'!M$6, if(B1134='2. Metadata'!N$1,'2. Metadata'!N$6))))))))))))))</f>
        <v>-116.8675084</v>
      </c>
      <c r="E1134" s="10" t="s">
        <v>7</v>
      </c>
      <c r="F1134" s="10">
        <v>0.0</v>
      </c>
      <c r="G1134" s="11" t="str">
        <f>if(isblank(F1134)=TRUE," ",'2. Metadata'!B$14)</f>
        <v>millimetres</v>
      </c>
      <c r="H1134" s="10">
        <v>-1.0</v>
      </c>
      <c r="I1134" s="15" t="str">
        <f>if(isblank(H1134)=TRUE," ",'2. Metadata'!B$26)</f>
        <v>N/A</v>
      </c>
      <c r="J1134" s="19" t="s">
        <v>7</v>
      </c>
      <c r="K1134" s="20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</row>
    <row r="1135">
      <c r="A1135" s="23">
        <v>44421.0</v>
      </c>
      <c r="B1135" s="8" t="s">
        <v>6</v>
      </c>
      <c r="C1135" s="2">
        <f>if(isblank(B1135)=TRUE," ", IF(B1135='2. Metadata'!B$1,'2. Metadata'!B$5, if(B1135='2. Metadata'!C$1,'2. Metadata'!C$5,if(B1135='2. Metadata'!D$1,'2. Metadata'!D$5, if(B1135='2. Metadata'!E$1,'2. Metadata'!E$5,if( B1135='2. Metadata'!F$1,'2. Metadata'!F$5,if(B1135='2. Metadata'!G$1,'2. Metadata'!G$5,if(B1135='2. Metadata'!H$1,'2. Metadata'!H$5, if(B1135='2. Metadata'!I$1,'2. Metadata'!I$5, if(B1135='2. Metadata'!J$1,'2. Metadata'!J$5, if(B1135='2. Metadata'!K$1,'2. Metadata'!K$5, if(B1135='2. Metadata'!L$1,'2. Metadata'!L$5, if(B1135='2. Metadata'!M$1,'2. Metadata'!M$5, if(B1135='2. Metadata'!N$1,'2. Metadata'!N$5))))))))))))))</f>
        <v>50.07754523</v>
      </c>
      <c r="D1135" s="9">
        <f>if(isblank(B1135)=TRUE," ", IF(B1135='2. Metadata'!B$1,'2. Metadata'!B$6, if(B1135='2. Metadata'!C$1,'2. Metadata'!C$6,if(B1135='2. Metadata'!D$1,'2. Metadata'!D$6, if(B1135='2. Metadata'!E$1,'2. Metadata'!E$6,if( B1135='2. Metadata'!F$1,'2. Metadata'!F$6,if(B1135='2. Metadata'!G$1,'2. Metadata'!G$6,if(B1135='2. Metadata'!H$1,'2. Metadata'!H$6, if(B1135='2. Metadata'!I$1,'2. Metadata'!I$6, if(B1135='2. Metadata'!J$1,'2. Metadata'!J$6, if(B1135='2. Metadata'!K$1,'2. Metadata'!K$6, if(B1135='2. Metadata'!L$1,'2. Metadata'!L$6, if(B1135='2. Metadata'!M$1,'2. Metadata'!M$6, if(B1135='2. Metadata'!N$1,'2. Metadata'!N$6))))))))))))))</f>
        <v>-116.8675084</v>
      </c>
      <c r="E1135" s="10" t="s">
        <v>7</v>
      </c>
      <c r="F1135" s="10">
        <v>0.0</v>
      </c>
      <c r="G1135" s="11" t="str">
        <f>if(isblank(F1135)=TRUE," ",'2. Metadata'!B$14)</f>
        <v>millimetres</v>
      </c>
      <c r="H1135" s="10">
        <v>-1.0</v>
      </c>
      <c r="I1135" s="15" t="str">
        <f>if(isblank(H1135)=TRUE," ",'2. Metadata'!B$26)</f>
        <v>N/A</v>
      </c>
      <c r="J1135" s="19" t="s">
        <v>7</v>
      </c>
      <c r="K1135" s="20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</row>
    <row r="1136">
      <c r="A1136" s="23">
        <v>44422.0</v>
      </c>
      <c r="B1136" s="8" t="s">
        <v>6</v>
      </c>
      <c r="C1136" s="2">
        <f>if(isblank(B1136)=TRUE," ", IF(B1136='2. Metadata'!B$1,'2. Metadata'!B$5, if(B1136='2. Metadata'!C$1,'2. Metadata'!C$5,if(B1136='2. Metadata'!D$1,'2. Metadata'!D$5, if(B1136='2. Metadata'!E$1,'2. Metadata'!E$5,if( B1136='2. Metadata'!F$1,'2. Metadata'!F$5,if(B1136='2. Metadata'!G$1,'2. Metadata'!G$5,if(B1136='2. Metadata'!H$1,'2. Metadata'!H$5, if(B1136='2. Metadata'!I$1,'2. Metadata'!I$5, if(B1136='2. Metadata'!J$1,'2. Metadata'!J$5, if(B1136='2. Metadata'!K$1,'2. Metadata'!K$5, if(B1136='2. Metadata'!L$1,'2. Metadata'!L$5, if(B1136='2. Metadata'!M$1,'2. Metadata'!M$5, if(B1136='2. Metadata'!N$1,'2. Metadata'!N$5))))))))))))))</f>
        <v>50.07754523</v>
      </c>
      <c r="D1136" s="9">
        <f>if(isblank(B1136)=TRUE," ", IF(B1136='2. Metadata'!B$1,'2. Metadata'!B$6, if(B1136='2. Metadata'!C$1,'2. Metadata'!C$6,if(B1136='2. Metadata'!D$1,'2. Metadata'!D$6, if(B1136='2. Metadata'!E$1,'2. Metadata'!E$6,if( B1136='2. Metadata'!F$1,'2. Metadata'!F$6,if(B1136='2. Metadata'!G$1,'2. Metadata'!G$6,if(B1136='2. Metadata'!H$1,'2. Metadata'!H$6, if(B1136='2. Metadata'!I$1,'2. Metadata'!I$6, if(B1136='2. Metadata'!J$1,'2. Metadata'!J$6, if(B1136='2. Metadata'!K$1,'2. Metadata'!K$6, if(B1136='2. Metadata'!L$1,'2. Metadata'!L$6, if(B1136='2. Metadata'!M$1,'2. Metadata'!M$6, if(B1136='2. Metadata'!N$1,'2. Metadata'!N$6))))))))))))))</f>
        <v>-116.8675084</v>
      </c>
      <c r="E1136" s="10" t="s">
        <v>7</v>
      </c>
      <c r="F1136" s="10">
        <v>0.0</v>
      </c>
      <c r="G1136" s="11" t="str">
        <f>if(isblank(F1136)=TRUE," ",'2. Metadata'!B$14)</f>
        <v>millimetres</v>
      </c>
      <c r="H1136" s="10">
        <v>-1.0</v>
      </c>
      <c r="I1136" s="15" t="str">
        <f>if(isblank(H1136)=TRUE," ",'2. Metadata'!B$26)</f>
        <v>N/A</v>
      </c>
      <c r="J1136" s="19" t="s">
        <v>7</v>
      </c>
      <c r="K1136" s="20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</row>
    <row r="1137">
      <c r="A1137" s="23">
        <v>44423.0</v>
      </c>
      <c r="B1137" s="8" t="s">
        <v>6</v>
      </c>
      <c r="C1137" s="2">
        <f>if(isblank(B1137)=TRUE," ", IF(B1137='2. Metadata'!B$1,'2. Metadata'!B$5, if(B1137='2. Metadata'!C$1,'2. Metadata'!C$5,if(B1137='2. Metadata'!D$1,'2. Metadata'!D$5, if(B1137='2. Metadata'!E$1,'2. Metadata'!E$5,if( B1137='2. Metadata'!F$1,'2. Metadata'!F$5,if(B1137='2. Metadata'!G$1,'2. Metadata'!G$5,if(B1137='2. Metadata'!H$1,'2. Metadata'!H$5, if(B1137='2. Metadata'!I$1,'2. Metadata'!I$5, if(B1137='2. Metadata'!J$1,'2. Metadata'!J$5, if(B1137='2. Metadata'!K$1,'2. Metadata'!K$5, if(B1137='2. Metadata'!L$1,'2. Metadata'!L$5, if(B1137='2. Metadata'!M$1,'2. Metadata'!M$5, if(B1137='2. Metadata'!N$1,'2. Metadata'!N$5))))))))))))))</f>
        <v>50.07754523</v>
      </c>
      <c r="D1137" s="9">
        <f>if(isblank(B1137)=TRUE," ", IF(B1137='2. Metadata'!B$1,'2. Metadata'!B$6, if(B1137='2. Metadata'!C$1,'2. Metadata'!C$6,if(B1137='2. Metadata'!D$1,'2. Metadata'!D$6, if(B1137='2. Metadata'!E$1,'2. Metadata'!E$6,if( B1137='2. Metadata'!F$1,'2. Metadata'!F$6,if(B1137='2. Metadata'!G$1,'2. Metadata'!G$6,if(B1137='2. Metadata'!H$1,'2. Metadata'!H$6, if(B1137='2. Metadata'!I$1,'2. Metadata'!I$6, if(B1137='2. Metadata'!J$1,'2. Metadata'!J$6, if(B1137='2. Metadata'!K$1,'2. Metadata'!K$6, if(B1137='2. Metadata'!L$1,'2. Metadata'!L$6, if(B1137='2. Metadata'!M$1,'2. Metadata'!M$6, if(B1137='2. Metadata'!N$1,'2. Metadata'!N$6))))))))))))))</f>
        <v>-116.8675084</v>
      </c>
      <c r="E1137" s="10" t="s">
        <v>7</v>
      </c>
      <c r="F1137" s="10">
        <v>0.0</v>
      </c>
      <c r="G1137" s="11" t="str">
        <f>if(isblank(F1137)=TRUE," ",'2. Metadata'!B$14)</f>
        <v>millimetres</v>
      </c>
      <c r="H1137" s="10">
        <v>-1.0</v>
      </c>
      <c r="I1137" s="15" t="str">
        <f>if(isblank(H1137)=TRUE," ",'2. Metadata'!B$26)</f>
        <v>N/A</v>
      </c>
      <c r="J1137" s="19" t="s">
        <v>7</v>
      </c>
      <c r="K1137" s="20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</row>
    <row r="1138">
      <c r="A1138" s="23">
        <v>44424.0</v>
      </c>
      <c r="B1138" s="8" t="s">
        <v>6</v>
      </c>
      <c r="C1138" s="2">
        <f>if(isblank(B1138)=TRUE," ", IF(B1138='2. Metadata'!B$1,'2. Metadata'!B$5, if(B1138='2. Metadata'!C$1,'2. Metadata'!C$5,if(B1138='2. Metadata'!D$1,'2. Metadata'!D$5, if(B1138='2. Metadata'!E$1,'2. Metadata'!E$5,if( B1138='2. Metadata'!F$1,'2. Metadata'!F$5,if(B1138='2. Metadata'!G$1,'2. Metadata'!G$5,if(B1138='2. Metadata'!H$1,'2. Metadata'!H$5, if(B1138='2. Metadata'!I$1,'2. Metadata'!I$5, if(B1138='2. Metadata'!J$1,'2. Metadata'!J$5, if(B1138='2. Metadata'!K$1,'2. Metadata'!K$5, if(B1138='2. Metadata'!L$1,'2. Metadata'!L$5, if(B1138='2. Metadata'!M$1,'2. Metadata'!M$5, if(B1138='2. Metadata'!N$1,'2. Metadata'!N$5))))))))))))))</f>
        <v>50.07754523</v>
      </c>
      <c r="D1138" s="9">
        <f>if(isblank(B1138)=TRUE," ", IF(B1138='2. Metadata'!B$1,'2. Metadata'!B$6, if(B1138='2. Metadata'!C$1,'2. Metadata'!C$6,if(B1138='2. Metadata'!D$1,'2. Metadata'!D$6, if(B1138='2. Metadata'!E$1,'2. Metadata'!E$6,if( B1138='2. Metadata'!F$1,'2. Metadata'!F$6,if(B1138='2. Metadata'!G$1,'2. Metadata'!G$6,if(B1138='2. Metadata'!H$1,'2. Metadata'!H$6, if(B1138='2. Metadata'!I$1,'2. Metadata'!I$6, if(B1138='2. Metadata'!J$1,'2. Metadata'!J$6, if(B1138='2. Metadata'!K$1,'2. Metadata'!K$6, if(B1138='2. Metadata'!L$1,'2. Metadata'!L$6, if(B1138='2. Metadata'!M$1,'2. Metadata'!M$6, if(B1138='2. Metadata'!N$1,'2. Metadata'!N$6))))))))))))))</f>
        <v>-116.8675084</v>
      </c>
      <c r="E1138" s="10" t="s">
        <v>7</v>
      </c>
      <c r="F1138" s="10">
        <v>0.0</v>
      </c>
      <c r="G1138" s="11" t="str">
        <f>if(isblank(F1138)=TRUE," ",'2. Metadata'!B$14)</f>
        <v>millimetres</v>
      </c>
      <c r="H1138" s="10">
        <v>-1.0</v>
      </c>
      <c r="I1138" s="15" t="str">
        <f>if(isblank(H1138)=TRUE," ",'2. Metadata'!B$26)</f>
        <v>N/A</v>
      </c>
      <c r="J1138" s="19" t="s">
        <v>7</v>
      </c>
      <c r="K1138" s="20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</row>
    <row r="1139">
      <c r="A1139" s="23">
        <v>44425.0</v>
      </c>
      <c r="B1139" s="8" t="s">
        <v>6</v>
      </c>
      <c r="C1139" s="2">
        <f>if(isblank(B1139)=TRUE," ", IF(B1139='2. Metadata'!B$1,'2. Metadata'!B$5, if(B1139='2. Metadata'!C$1,'2. Metadata'!C$5,if(B1139='2. Metadata'!D$1,'2. Metadata'!D$5, if(B1139='2. Metadata'!E$1,'2. Metadata'!E$5,if( B1139='2. Metadata'!F$1,'2. Metadata'!F$5,if(B1139='2. Metadata'!G$1,'2. Metadata'!G$5,if(B1139='2. Metadata'!H$1,'2. Metadata'!H$5, if(B1139='2. Metadata'!I$1,'2. Metadata'!I$5, if(B1139='2. Metadata'!J$1,'2. Metadata'!J$5, if(B1139='2. Metadata'!K$1,'2. Metadata'!K$5, if(B1139='2. Metadata'!L$1,'2. Metadata'!L$5, if(B1139='2. Metadata'!M$1,'2. Metadata'!M$5, if(B1139='2. Metadata'!N$1,'2. Metadata'!N$5))))))))))))))</f>
        <v>50.07754523</v>
      </c>
      <c r="D1139" s="9">
        <f>if(isblank(B1139)=TRUE," ", IF(B1139='2. Metadata'!B$1,'2. Metadata'!B$6, if(B1139='2. Metadata'!C$1,'2. Metadata'!C$6,if(B1139='2. Metadata'!D$1,'2. Metadata'!D$6, if(B1139='2. Metadata'!E$1,'2. Metadata'!E$6,if( B1139='2. Metadata'!F$1,'2. Metadata'!F$6,if(B1139='2. Metadata'!G$1,'2. Metadata'!G$6,if(B1139='2. Metadata'!H$1,'2. Metadata'!H$6, if(B1139='2. Metadata'!I$1,'2. Metadata'!I$6, if(B1139='2. Metadata'!J$1,'2. Metadata'!J$6, if(B1139='2. Metadata'!K$1,'2. Metadata'!K$6, if(B1139='2. Metadata'!L$1,'2. Metadata'!L$6, if(B1139='2. Metadata'!M$1,'2. Metadata'!M$6, if(B1139='2. Metadata'!N$1,'2. Metadata'!N$6))))))))))))))</f>
        <v>-116.8675084</v>
      </c>
      <c r="E1139" s="10" t="s">
        <v>7</v>
      </c>
      <c r="F1139" s="10">
        <v>6.4</v>
      </c>
      <c r="G1139" s="11" t="str">
        <f>if(isblank(F1139)=TRUE," ",'2. Metadata'!B$14)</f>
        <v>millimetres</v>
      </c>
      <c r="H1139" s="10">
        <v>-1.0</v>
      </c>
      <c r="I1139" s="15" t="str">
        <f>if(isblank(H1139)=TRUE," ",'2. Metadata'!B$26)</f>
        <v>N/A</v>
      </c>
      <c r="J1139" s="19" t="s">
        <v>7</v>
      </c>
      <c r="K1139" s="20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</row>
    <row r="1140">
      <c r="A1140" s="23">
        <v>44426.0</v>
      </c>
      <c r="B1140" s="8" t="s">
        <v>6</v>
      </c>
      <c r="C1140" s="2">
        <f>if(isblank(B1140)=TRUE," ", IF(B1140='2. Metadata'!B$1,'2. Metadata'!B$5, if(B1140='2. Metadata'!C$1,'2. Metadata'!C$5,if(B1140='2. Metadata'!D$1,'2. Metadata'!D$5, if(B1140='2. Metadata'!E$1,'2. Metadata'!E$5,if( B1140='2. Metadata'!F$1,'2. Metadata'!F$5,if(B1140='2. Metadata'!G$1,'2. Metadata'!G$5,if(B1140='2. Metadata'!H$1,'2. Metadata'!H$5, if(B1140='2. Metadata'!I$1,'2. Metadata'!I$5, if(B1140='2. Metadata'!J$1,'2. Metadata'!J$5, if(B1140='2. Metadata'!K$1,'2. Metadata'!K$5, if(B1140='2. Metadata'!L$1,'2. Metadata'!L$5, if(B1140='2. Metadata'!M$1,'2. Metadata'!M$5, if(B1140='2. Metadata'!N$1,'2. Metadata'!N$5))))))))))))))</f>
        <v>50.07754523</v>
      </c>
      <c r="D1140" s="9">
        <f>if(isblank(B1140)=TRUE," ", IF(B1140='2. Metadata'!B$1,'2. Metadata'!B$6, if(B1140='2. Metadata'!C$1,'2. Metadata'!C$6,if(B1140='2. Metadata'!D$1,'2. Metadata'!D$6, if(B1140='2. Metadata'!E$1,'2. Metadata'!E$6,if( B1140='2. Metadata'!F$1,'2. Metadata'!F$6,if(B1140='2. Metadata'!G$1,'2. Metadata'!G$6,if(B1140='2. Metadata'!H$1,'2. Metadata'!H$6, if(B1140='2. Metadata'!I$1,'2. Metadata'!I$6, if(B1140='2. Metadata'!J$1,'2. Metadata'!J$6, if(B1140='2. Metadata'!K$1,'2. Metadata'!K$6, if(B1140='2. Metadata'!L$1,'2. Metadata'!L$6, if(B1140='2. Metadata'!M$1,'2. Metadata'!M$6, if(B1140='2. Metadata'!N$1,'2. Metadata'!N$6))))))))))))))</f>
        <v>-116.8675084</v>
      </c>
      <c r="E1140" s="10" t="s">
        <v>7</v>
      </c>
      <c r="F1140" s="10">
        <v>22.0</v>
      </c>
      <c r="G1140" s="11" t="str">
        <f>if(isblank(F1140)=TRUE," ",'2. Metadata'!B$14)</f>
        <v>millimetres</v>
      </c>
      <c r="H1140" s="10">
        <v>-1.0</v>
      </c>
      <c r="I1140" s="15" t="str">
        <f>if(isblank(H1140)=TRUE," ",'2. Metadata'!B$26)</f>
        <v>N/A</v>
      </c>
      <c r="J1140" s="19" t="s">
        <v>7</v>
      </c>
      <c r="K1140" s="20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</row>
    <row r="1141">
      <c r="A1141" s="23">
        <v>44427.0</v>
      </c>
      <c r="B1141" s="8" t="s">
        <v>6</v>
      </c>
      <c r="C1141" s="2">
        <f>if(isblank(B1141)=TRUE," ", IF(B1141='2. Metadata'!B$1,'2. Metadata'!B$5, if(B1141='2. Metadata'!C$1,'2. Metadata'!C$5,if(B1141='2. Metadata'!D$1,'2. Metadata'!D$5, if(B1141='2. Metadata'!E$1,'2. Metadata'!E$5,if( B1141='2. Metadata'!F$1,'2. Metadata'!F$5,if(B1141='2. Metadata'!G$1,'2. Metadata'!G$5,if(B1141='2. Metadata'!H$1,'2. Metadata'!H$5, if(B1141='2. Metadata'!I$1,'2. Metadata'!I$5, if(B1141='2. Metadata'!J$1,'2. Metadata'!J$5, if(B1141='2. Metadata'!K$1,'2. Metadata'!K$5, if(B1141='2. Metadata'!L$1,'2. Metadata'!L$5, if(B1141='2. Metadata'!M$1,'2. Metadata'!M$5, if(B1141='2. Metadata'!N$1,'2. Metadata'!N$5))))))))))))))</f>
        <v>50.07754523</v>
      </c>
      <c r="D1141" s="9">
        <f>if(isblank(B1141)=TRUE," ", IF(B1141='2. Metadata'!B$1,'2. Metadata'!B$6, if(B1141='2. Metadata'!C$1,'2. Metadata'!C$6,if(B1141='2. Metadata'!D$1,'2. Metadata'!D$6, if(B1141='2. Metadata'!E$1,'2. Metadata'!E$6,if( B1141='2. Metadata'!F$1,'2. Metadata'!F$6,if(B1141='2. Metadata'!G$1,'2. Metadata'!G$6,if(B1141='2. Metadata'!H$1,'2. Metadata'!H$6, if(B1141='2. Metadata'!I$1,'2. Metadata'!I$6, if(B1141='2. Metadata'!J$1,'2. Metadata'!J$6, if(B1141='2. Metadata'!K$1,'2. Metadata'!K$6, if(B1141='2. Metadata'!L$1,'2. Metadata'!L$6, if(B1141='2. Metadata'!M$1,'2. Metadata'!M$6, if(B1141='2. Metadata'!N$1,'2. Metadata'!N$6))))))))))))))</f>
        <v>-116.8675084</v>
      </c>
      <c r="E1141" s="10" t="s">
        <v>7</v>
      </c>
      <c r="F1141" s="10">
        <v>0.0</v>
      </c>
      <c r="G1141" s="11" t="str">
        <f>if(isblank(F1141)=TRUE," ",'2. Metadata'!B$14)</f>
        <v>millimetres</v>
      </c>
      <c r="H1141" s="10">
        <v>-1.0</v>
      </c>
      <c r="I1141" s="15" t="str">
        <f>if(isblank(H1141)=TRUE," ",'2. Metadata'!B$26)</f>
        <v>N/A</v>
      </c>
      <c r="J1141" s="19" t="s">
        <v>7</v>
      </c>
      <c r="K1141" s="20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</row>
    <row r="1142">
      <c r="A1142" s="23">
        <v>44428.0</v>
      </c>
      <c r="B1142" s="8" t="s">
        <v>6</v>
      </c>
      <c r="C1142" s="2">
        <f>if(isblank(B1142)=TRUE," ", IF(B1142='2. Metadata'!B$1,'2. Metadata'!B$5, if(B1142='2. Metadata'!C$1,'2. Metadata'!C$5,if(B1142='2. Metadata'!D$1,'2. Metadata'!D$5, if(B1142='2. Metadata'!E$1,'2. Metadata'!E$5,if( B1142='2. Metadata'!F$1,'2. Metadata'!F$5,if(B1142='2. Metadata'!G$1,'2. Metadata'!G$5,if(B1142='2. Metadata'!H$1,'2. Metadata'!H$5, if(B1142='2. Metadata'!I$1,'2. Metadata'!I$5, if(B1142='2. Metadata'!J$1,'2. Metadata'!J$5, if(B1142='2. Metadata'!K$1,'2. Metadata'!K$5, if(B1142='2. Metadata'!L$1,'2. Metadata'!L$5, if(B1142='2. Metadata'!M$1,'2. Metadata'!M$5, if(B1142='2. Metadata'!N$1,'2. Metadata'!N$5))))))))))))))</f>
        <v>50.07754523</v>
      </c>
      <c r="D1142" s="9">
        <f>if(isblank(B1142)=TRUE," ", IF(B1142='2. Metadata'!B$1,'2. Metadata'!B$6, if(B1142='2. Metadata'!C$1,'2. Metadata'!C$6,if(B1142='2. Metadata'!D$1,'2. Metadata'!D$6, if(B1142='2. Metadata'!E$1,'2. Metadata'!E$6,if( B1142='2. Metadata'!F$1,'2. Metadata'!F$6,if(B1142='2. Metadata'!G$1,'2. Metadata'!G$6,if(B1142='2. Metadata'!H$1,'2. Metadata'!H$6, if(B1142='2. Metadata'!I$1,'2. Metadata'!I$6, if(B1142='2. Metadata'!J$1,'2. Metadata'!J$6, if(B1142='2. Metadata'!K$1,'2. Metadata'!K$6, if(B1142='2. Metadata'!L$1,'2. Metadata'!L$6, if(B1142='2. Metadata'!M$1,'2. Metadata'!M$6, if(B1142='2. Metadata'!N$1,'2. Metadata'!N$6))))))))))))))</f>
        <v>-116.8675084</v>
      </c>
      <c r="E1142" s="10" t="s">
        <v>7</v>
      </c>
      <c r="F1142" s="10">
        <v>0.6</v>
      </c>
      <c r="G1142" s="11" t="str">
        <f>if(isblank(F1142)=TRUE," ",'2. Metadata'!B$14)</f>
        <v>millimetres</v>
      </c>
      <c r="H1142" s="10">
        <v>-1.0</v>
      </c>
      <c r="I1142" s="15" t="str">
        <f>if(isblank(H1142)=TRUE," ",'2. Metadata'!B$26)</f>
        <v>N/A</v>
      </c>
      <c r="J1142" s="19" t="s">
        <v>7</v>
      </c>
      <c r="K1142" s="20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</row>
    <row r="1143">
      <c r="A1143" s="23">
        <v>44429.0</v>
      </c>
      <c r="B1143" s="8" t="s">
        <v>6</v>
      </c>
      <c r="C1143" s="2">
        <f>if(isblank(B1143)=TRUE," ", IF(B1143='2. Metadata'!B$1,'2. Metadata'!B$5, if(B1143='2. Metadata'!C$1,'2. Metadata'!C$5,if(B1143='2. Metadata'!D$1,'2. Metadata'!D$5, if(B1143='2. Metadata'!E$1,'2. Metadata'!E$5,if( B1143='2. Metadata'!F$1,'2. Metadata'!F$5,if(B1143='2. Metadata'!G$1,'2. Metadata'!G$5,if(B1143='2. Metadata'!H$1,'2. Metadata'!H$5, if(B1143='2. Metadata'!I$1,'2. Metadata'!I$5, if(B1143='2. Metadata'!J$1,'2. Metadata'!J$5, if(B1143='2. Metadata'!K$1,'2. Metadata'!K$5, if(B1143='2. Metadata'!L$1,'2. Metadata'!L$5, if(B1143='2. Metadata'!M$1,'2. Metadata'!M$5, if(B1143='2. Metadata'!N$1,'2. Metadata'!N$5))))))))))))))</f>
        <v>50.07754523</v>
      </c>
      <c r="D1143" s="9">
        <f>if(isblank(B1143)=TRUE," ", IF(B1143='2. Metadata'!B$1,'2. Metadata'!B$6, if(B1143='2. Metadata'!C$1,'2. Metadata'!C$6,if(B1143='2. Metadata'!D$1,'2. Metadata'!D$6, if(B1143='2. Metadata'!E$1,'2. Metadata'!E$6,if( B1143='2. Metadata'!F$1,'2. Metadata'!F$6,if(B1143='2. Metadata'!G$1,'2. Metadata'!G$6,if(B1143='2. Metadata'!H$1,'2. Metadata'!H$6, if(B1143='2. Metadata'!I$1,'2. Metadata'!I$6, if(B1143='2. Metadata'!J$1,'2. Metadata'!J$6, if(B1143='2. Metadata'!K$1,'2. Metadata'!K$6, if(B1143='2. Metadata'!L$1,'2. Metadata'!L$6, if(B1143='2. Metadata'!M$1,'2. Metadata'!M$6, if(B1143='2. Metadata'!N$1,'2. Metadata'!N$6))))))))))))))</f>
        <v>-116.8675084</v>
      </c>
      <c r="E1143" s="10" t="s">
        <v>7</v>
      </c>
      <c r="F1143" s="10">
        <v>0.0</v>
      </c>
      <c r="G1143" s="11" t="str">
        <f>if(isblank(F1143)=TRUE," ",'2. Metadata'!B$14)</f>
        <v>millimetres</v>
      </c>
      <c r="H1143" s="10">
        <v>-1.0</v>
      </c>
      <c r="I1143" s="15" t="str">
        <f>if(isblank(H1143)=TRUE," ",'2. Metadata'!B$26)</f>
        <v>N/A</v>
      </c>
      <c r="J1143" s="19" t="s">
        <v>7</v>
      </c>
      <c r="K1143" s="20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</row>
    <row r="1144">
      <c r="A1144" s="23">
        <v>44430.0</v>
      </c>
      <c r="B1144" s="8" t="s">
        <v>6</v>
      </c>
      <c r="C1144" s="2">
        <f>if(isblank(B1144)=TRUE," ", IF(B1144='2. Metadata'!B$1,'2. Metadata'!B$5, if(B1144='2. Metadata'!C$1,'2. Metadata'!C$5,if(B1144='2. Metadata'!D$1,'2. Metadata'!D$5, if(B1144='2. Metadata'!E$1,'2. Metadata'!E$5,if( B1144='2. Metadata'!F$1,'2. Metadata'!F$5,if(B1144='2. Metadata'!G$1,'2. Metadata'!G$5,if(B1144='2. Metadata'!H$1,'2. Metadata'!H$5, if(B1144='2. Metadata'!I$1,'2. Metadata'!I$5, if(B1144='2. Metadata'!J$1,'2. Metadata'!J$5, if(B1144='2. Metadata'!K$1,'2. Metadata'!K$5, if(B1144='2. Metadata'!L$1,'2. Metadata'!L$5, if(B1144='2. Metadata'!M$1,'2. Metadata'!M$5, if(B1144='2. Metadata'!N$1,'2. Metadata'!N$5))))))))))))))</f>
        <v>50.07754523</v>
      </c>
      <c r="D1144" s="9">
        <f>if(isblank(B1144)=TRUE," ", IF(B1144='2. Metadata'!B$1,'2. Metadata'!B$6, if(B1144='2. Metadata'!C$1,'2. Metadata'!C$6,if(B1144='2. Metadata'!D$1,'2. Metadata'!D$6, if(B1144='2. Metadata'!E$1,'2. Metadata'!E$6,if( B1144='2. Metadata'!F$1,'2. Metadata'!F$6,if(B1144='2. Metadata'!G$1,'2. Metadata'!G$6,if(B1144='2. Metadata'!H$1,'2. Metadata'!H$6, if(B1144='2. Metadata'!I$1,'2. Metadata'!I$6, if(B1144='2. Metadata'!J$1,'2. Metadata'!J$6, if(B1144='2. Metadata'!K$1,'2. Metadata'!K$6, if(B1144='2. Metadata'!L$1,'2. Metadata'!L$6, if(B1144='2. Metadata'!M$1,'2. Metadata'!M$6, if(B1144='2. Metadata'!N$1,'2. Metadata'!N$6))))))))))))))</f>
        <v>-116.8675084</v>
      </c>
      <c r="E1144" s="10" t="s">
        <v>7</v>
      </c>
      <c r="F1144" s="10">
        <v>0.0</v>
      </c>
      <c r="G1144" s="11" t="str">
        <f>if(isblank(F1144)=TRUE," ",'2. Metadata'!B$14)</f>
        <v>millimetres</v>
      </c>
      <c r="H1144" s="10">
        <v>-1.0</v>
      </c>
      <c r="I1144" s="15" t="str">
        <f>if(isblank(H1144)=TRUE," ",'2. Metadata'!B$26)</f>
        <v>N/A</v>
      </c>
      <c r="J1144" s="19" t="s">
        <v>7</v>
      </c>
      <c r="K1144" s="20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</row>
    <row r="1145">
      <c r="A1145" s="23">
        <v>44431.0</v>
      </c>
      <c r="B1145" s="8" t="s">
        <v>6</v>
      </c>
      <c r="C1145" s="2">
        <f>if(isblank(B1145)=TRUE," ", IF(B1145='2. Metadata'!B$1,'2. Metadata'!B$5, if(B1145='2. Metadata'!C$1,'2. Metadata'!C$5,if(B1145='2. Metadata'!D$1,'2. Metadata'!D$5, if(B1145='2. Metadata'!E$1,'2. Metadata'!E$5,if( B1145='2. Metadata'!F$1,'2. Metadata'!F$5,if(B1145='2. Metadata'!G$1,'2. Metadata'!G$5,if(B1145='2. Metadata'!H$1,'2. Metadata'!H$5, if(B1145='2. Metadata'!I$1,'2. Metadata'!I$5, if(B1145='2. Metadata'!J$1,'2. Metadata'!J$5, if(B1145='2. Metadata'!K$1,'2. Metadata'!K$5, if(B1145='2. Metadata'!L$1,'2. Metadata'!L$5, if(B1145='2. Metadata'!M$1,'2. Metadata'!M$5, if(B1145='2. Metadata'!N$1,'2. Metadata'!N$5))))))))))))))</f>
        <v>50.07754523</v>
      </c>
      <c r="D1145" s="9">
        <f>if(isblank(B1145)=TRUE," ", IF(B1145='2. Metadata'!B$1,'2. Metadata'!B$6, if(B1145='2. Metadata'!C$1,'2. Metadata'!C$6,if(B1145='2. Metadata'!D$1,'2. Metadata'!D$6, if(B1145='2. Metadata'!E$1,'2. Metadata'!E$6,if( B1145='2. Metadata'!F$1,'2. Metadata'!F$6,if(B1145='2. Metadata'!G$1,'2. Metadata'!G$6,if(B1145='2. Metadata'!H$1,'2. Metadata'!H$6, if(B1145='2. Metadata'!I$1,'2. Metadata'!I$6, if(B1145='2. Metadata'!J$1,'2. Metadata'!J$6, if(B1145='2. Metadata'!K$1,'2. Metadata'!K$6, if(B1145='2. Metadata'!L$1,'2. Metadata'!L$6, if(B1145='2. Metadata'!M$1,'2. Metadata'!M$6, if(B1145='2. Metadata'!N$1,'2. Metadata'!N$6))))))))))))))</f>
        <v>-116.8675084</v>
      </c>
      <c r="E1145" s="10" t="s">
        <v>7</v>
      </c>
      <c r="F1145" s="10">
        <v>8.0</v>
      </c>
      <c r="G1145" s="11" t="str">
        <f>if(isblank(F1145)=TRUE," ",'2. Metadata'!B$14)</f>
        <v>millimetres</v>
      </c>
      <c r="H1145" s="10">
        <v>-1.0</v>
      </c>
      <c r="I1145" s="15" t="str">
        <f>if(isblank(H1145)=TRUE," ",'2. Metadata'!B$26)</f>
        <v>N/A</v>
      </c>
      <c r="J1145" s="19" t="s">
        <v>7</v>
      </c>
      <c r="K1145" s="20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</row>
    <row r="1146">
      <c r="A1146" s="23">
        <v>44432.0</v>
      </c>
      <c r="B1146" s="8" t="s">
        <v>6</v>
      </c>
      <c r="C1146" s="2">
        <f>if(isblank(B1146)=TRUE," ", IF(B1146='2. Metadata'!B$1,'2. Metadata'!B$5, if(B1146='2. Metadata'!C$1,'2. Metadata'!C$5,if(B1146='2. Metadata'!D$1,'2. Metadata'!D$5, if(B1146='2. Metadata'!E$1,'2. Metadata'!E$5,if( B1146='2. Metadata'!F$1,'2. Metadata'!F$5,if(B1146='2. Metadata'!G$1,'2. Metadata'!G$5,if(B1146='2. Metadata'!H$1,'2. Metadata'!H$5, if(B1146='2. Metadata'!I$1,'2. Metadata'!I$5, if(B1146='2. Metadata'!J$1,'2. Metadata'!J$5, if(B1146='2. Metadata'!K$1,'2. Metadata'!K$5, if(B1146='2. Metadata'!L$1,'2. Metadata'!L$5, if(B1146='2. Metadata'!M$1,'2. Metadata'!M$5, if(B1146='2. Metadata'!N$1,'2. Metadata'!N$5))))))))))))))</f>
        <v>50.07754523</v>
      </c>
      <c r="D1146" s="9">
        <f>if(isblank(B1146)=TRUE," ", IF(B1146='2. Metadata'!B$1,'2. Metadata'!B$6, if(B1146='2. Metadata'!C$1,'2. Metadata'!C$6,if(B1146='2. Metadata'!D$1,'2. Metadata'!D$6, if(B1146='2. Metadata'!E$1,'2. Metadata'!E$6,if( B1146='2. Metadata'!F$1,'2. Metadata'!F$6,if(B1146='2. Metadata'!G$1,'2. Metadata'!G$6,if(B1146='2. Metadata'!H$1,'2. Metadata'!H$6, if(B1146='2. Metadata'!I$1,'2. Metadata'!I$6, if(B1146='2. Metadata'!J$1,'2. Metadata'!J$6, if(B1146='2. Metadata'!K$1,'2. Metadata'!K$6, if(B1146='2. Metadata'!L$1,'2. Metadata'!L$6, if(B1146='2. Metadata'!M$1,'2. Metadata'!M$6, if(B1146='2. Metadata'!N$1,'2. Metadata'!N$6))))))))))))))</f>
        <v>-116.8675084</v>
      </c>
      <c r="E1146" s="10" t="s">
        <v>7</v>
      </c>
      <c r="F1146" s="10">
        <v>0.2</v>
      </c>
      <c r="G1146" s="11" t="str">
        <f>if(isblank(F1146)=TRUE," ",'2. Metadata'!B$14)</f>
        <v>millimetres</v>
      </c>
      <c r="H1146" s="10">
        <v>-1.0</v>
      </c>
      <c r="I1146" s="15" t="str">
        <f>if(isblank(H1146)=TRUE," ",'2. Metadata'!B$26)</f>
        <v>N/A</v>
      </c>
      <c r="J1146" s="19" t="s">
        <v>7</v>
      </c>
      <c r="K1146" s="20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</row>
    <row r="1147">
      <c r="A1147" s="23">
        <v>44433.0</v>
      </c>
      <c r="B1147" s="8" t="s">
        <v>6</v>
      </c>
      <c r="C1147" s="2">
        <f>if(isblank(B1147)=TRUE," ", IF(B1147='2. Metadata'!B$1,'2. Metadata'!B$5, if(B1147='2. Metadata'!C$1,'2. Metadata'!C$5,if(B1147='2. Metadata'!D$1,'2. Metadata'!D$5, if(B1147='2. Metadata'!E$1,'2. Metadata'!E$5,if( B1147='2. Metadata'!F$1,'2. Metadata'!F$5,if(B1147='2. Metadata'!G$1,'2. Metadata'!G$5,if(B1147='2. Metadata'!H$1,'2. Metadata'!H$5, if(B1147='2. Metadata'!I$1,'2. Metadata'!I$5, if(B1147='2. Metadata'!J$1,'2. Metadata'!J$5, if(B1147='2. Metadata'!K$1,'2. Metadata'!K$5, if(B1147='2. Metadata'!L$1,'2. Metadata'!L$5, if(B1147='2. Metadata'!M$1,'2. Metadata'!M$5, if(B1147='2. Metadata'!N$1,'2. Metadata'!N$5))))))))))))))</f>
        <v>50.07754523</v>
      </c>
      <c r="D1147" s="9">
        <f>if(isblank(B1147)=TRUE," ", IF(B1147='2. Metadata'!B$1,'2. Metadata'!B$6, if(B1147='2. Metadata'!C$1,'2. Metadata'!C$6,if(B1147='2. Metadata'!D$1,'2. Metadata'!D$6, if(B1147='2. Metadata'!E$1,'2. Metadata'!E$6,if( B1147='2. Metadata'!F$1,'2. Metadata'!F$6,if(B1147='2. Metadata'!G$1,'2. Metadata'!G$6,if(B1147='2. Metadata'!H$1,'2. Metadata'!H$6, if(B1147='2. Metadata'!I$1,'2. Metadata'!I$6, if(B1147='2. Metadata'!J$1,'2. Metadata'!J$6, if(B1147='2. Metadata'!K$1,'2. Metadata'!K$6, if(B1147='2. Metadata'!L$1,'2. Metadata'!L$6, if(B1147='2. Metadata'!M$1,'2. Metadata'!M$6, if(B1147='2. Metadata'!N$1,'2. Metadata'!N$6))))))))))))))</f>
        <v>-116.8675084</v>
      </c>
      <c r="E1147" s="10" t="s">
        <v>7</v>
      </c>
      <c r="F1147" s="10">
        <v>0.0</v>
      </c>
      <c r="G1147" s="11" t="str">
        <f>if(isblank(F1147)=TRUE," ",'2. Metadata'!B$14)</f>
        <v>millimetres</v>
      </c>
      <c r="H1147" s="10">
        <v>-1.0</v>
      </c>
      <c r="I1147" s="15" t="str">
        <f>if(isblank(H1147)=TRUE," ",'2. Metadata'!B$26)</f>
        <v>N/A</v>
      </c>
      <c r="J1147" s="19" t="s">
        <v>7</v>
      </c>
      <c r="K1147" s="20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</row>
    <row r="1148">
      <c r="A1148" s="23">
        <v>44434.0</v>
      </c>
      <c r="B1148" s="8" t="s">
        <v>6</v>
      </c>
      <c r="C1148" s="2">
        <f>if(isblank(B1148)=TRUE," ", IF(B1148='2. Metadata'!B$1,'2. Metadata'!B$5, if(B1148='2. Metadata'!C$1,'2. Metadata'!C$5,if(B1148='2. Metadata'!D$1,'2. Metadata'!D$5, if(B1148='2. Metadata'!E$1,'2. Metadata'!E$5,if( B1148='2. Metadata'!F$1,'2. Metadata'!F$5,if(B1148='2. Metadata'!G$1,'2. Metadata'!G$5,if(B1148='2. Metadata'!H$1,'2. Metadata'!H$5, if(B1148='2. Metadata'!I$1,'2. Metadata'!I$5, if(B1148='2. Metadata'!J$1,'2. Metadata'!J$5, if(B1148='2. Metadata'!K$1,'2. Metadata'!K$5, if(B1148='2. Metadata'!L$1,'2. Metadata'!L$5, if(B1148='2. Metadata'!M$1,'2. Metadata'!M$5, if(B1148='2. Metadata'!N$1,'2. Metadata'!N$5))))))))))))))</f>
        <v>50.07754523</v>
      </c>
      <c r="D1148" s="9">
        <f>if(isblank(B1148)=TRUE," ", IF(B1148='2. Metadata'!B$1,'2. Metadata'!B$6, if(B1148='2. Metadata'!C$1,'2. Metadata'!C$6,if(B1148='2. Metadata'!D$1,'2. Metadata'!D$6, if(B1148='2. Metadata'!E$1,'2. Metadata'!E$6,if( B1148='2. Metadata'!F$1,'2. Metadata'!F$6,if(B1148='2. Metadata'!G$1,'2. Metadata'!G$6,if(B1148='2. Metadata'!H$1,'2. Metadata'!H$6, if(B1148='2. Metadata'!I$1,'2. Metadata'!I$6, if(B1148='2. Metadata'!J$1,'2. Metadata'!J$6, if(B1148='2. Metadata'!K$1,'2. Metadata'!K$6, if(B1148='2. Metadata'!L$1,'2. Metadata'!L$6, if(B1148='2. Metadata'!M$1,'2. Metadata'!M$6, if(B1148='2. Metadata'!N$1,'2. Metadata'!N$6))))))))))))))</f>
        <v>-116.8675084</v>
      </c>
      <c r="E1148" s="10" t="s">
        <v>7</v>
      </c>
      <c r="F1148" s="10">
        <v>0.0</v>
      </c>
      <c r="G1148" s="11" t="str">
        <f>if(isblank(F1148)=TRUE," ",'2. Metadata'!B$14)</f>
        <v>millimetres</v>
      </c>
      <c r="H1148" s="10">
        <v>-1.0</v>
      </c>
      <c r="I1148" s="15" t="str">
        <f>if(isblank(H1148)=TRUE," ",'2. Metadata'!B$26)</f>
        <v>N/A</v>
      </c>
      <c r="J1148" s="19" t="s">
        <v>7</v>
      </c>
      <c r="K1148" s="20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</row>
    <row r="1149">
      <c r="A1149" s="23">
        <v>44435.0</v>
      </c>
      <c r="B1149" s="8" t="s">
        <v>6</v>
      </c>
      <c r="C1149" s="2">
        <f>if(isblank(B1149)=TRUE," ", IF(B1149='2. Metadata'!B$1,'2. Metadata'!B$5, if(B1149='2. Metadata'!C$1,'2. Metadata'!C$5,if(B1149='2. Metadata'!D$1,'2. Metadata'!D$5, if(B1149='2. Metadata'!E$1,'2. Metadata'!E$5,if( B1149='2. Metadata'!F$1,'2. Metadata'!F$5,if(B1149='2. Metadata'!G$1,'2. Metadata'!G$5,if(B1149='2. Metadata'!H$1,'2. Metadata'!H$5, if(B1149='2. Metadata'!I$1,'2. Metadata'!I$5, if(B1149='2. Metadata'!J$1,'2. Metadata'!J$5, if(B1149='2. Metadata'!K$1,'2. Metadata'!K$5, if(B1149='2. Metadata'!L$1,'2. Metadata'!L$5, if(B1149='2. Metadata'!M$1,'2. Metadata'!M$5, if(B1149='2. Metadata'!N$1,'2. Metadata'!N$5))))))))))))))</f>
        <v>50.07754523</v>
      </c>
      <c r="D1149" s="9">
        <f>if(isblank(B1149)=TRUE," ", IF(B1149='2. Metadata'!B$1,'2. Metadata'!B$6, if(B1149='2. Metadata'!C$1,'2. Metadata'!C$6,if(B1149='2. Metadata'!D$1,'2. Metadata'!D$6, if(B1149='2. Metadata'!E$1,'2. Metadata'!E$6,if( B1149='2. Metadata'!F$1,'2. Metadata'!F$6,if(B1149='2. Metadata'!G$1,'2. Metadata'!G$6,if(B1149='2. Metadata'!H$1,'2. Metadata'!H$6, if(B1149='2. Metadata'!I$1,'2. Metadata'!I$6, if(B1149='2. Metadata'!J$1,'2. Metadata'!J$6, if(B1149='2. Metadata'!K$1,'2. Metadata'!K$6, if(B1149='2. Metadata'!L$1,'2. Metadata'!L$6, if(B1149='2. Metadata'!M$1,'2. Metadata'!M$6, if(B1149='2. Metadata'!N$1,'2. Metadata'!N$6))))))))))))))</f>
        <v>-116.8675084</v>
      </c>
      <c r="E1149" s="10" t="s">
        <v>7</v>
      </c>
      <c r="F1149" s="10">
        <v>0.0</v>
      </c>
      <c r="G1149" s="11" t="str">
        <f>if(isblank(F1149)=TRUE," ",'2. Metadata'!B$14)</f>
        <v>millimetres</v>
      </c>
      <c r="H1149" s="10">
        <v>-1.0</v>
      </c>
      <c r="I1149" s="15" t="str">
        <f>if(isblank(H1149)=TRUE," ",'2. Metadata'!B$26)</f>
        <v>N/A</v>
      </c>
      <c r="J1149" s="19" t="s">
        <v>7</v>
      </c>
      <c r="K1149" s="20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</row>
    <row r="1150">
      <c r="A1150" s="23">
        <v>44436.0</v>
      </c>
      <c r="B1150" s="8" t="s">
        <v>6</v>
      </c>
      <c r="C1150" s="2">
        <f>if(isblank(B1150)=TRUE," ", IF(B1150='2. Metadata'!B$1,'2. Metadata'!B$5, if(B1150='2. Metadata'!C$1,'2. Metadata'!C$5,if(B1150='2. Metadata'!D$1,'2. Metadata'!D$5, if(B1150='2. Metadata'!E$1,'2. Metadata'!E$5,if( B1150='2. Metadata'!F$1,'2. Metadata'!F$5,if(B1150='2. Metadata'!G$1,'2. Metadata'!G$5,if(B1150='2. Metadata'!H$1,'2. Metadata'!H$5, if(B1150='2. Metadata'!I$1,'2. Metadata'!I$5, if(B1150='2. Metadata'!J$1,'2. Metadata'!J$5, if(B1150='2. Metadata'!K$1,'2. Metadata'!K$5, if(B1150='2. Metadata'!L$1,'2. Metadata'!L$5, if(B1150='2. Metadata'!M$1,'2. Metadata'!M$5, if(B1150='2. Metadata'!N$1,'2. Metadata'!N$5))))))))))))))</f>
        <v>50.07754523</v>
      </c>
      <c r="D1150" s="9">
        <f>if(isblank(B1150)=TRUE," ", IF(B1150='2. Metadata'!B$1,'2. Metadata'!B$6, if(B1150='2. Metadata'!C$1,'2. Metadata'!C$6,if(B1150='2. Metadata'!D$1,'2. Metadata'!D$6, if(B1150='2. Metadata'!E$1,'2. Metadata'!E$6,if( B1150='2. Metadata'!F$1,'2. Metadata'!F$6,if(B1150='2. Metadata'!G$1,'2. Metadata'!G$6,if(B1150='2. Metadata'!H$1,'2. Metadata'!H$6, if(B1150='2. Metadata'!I$1,'2. Metadata'!I$6, if(B1150='2. Metadata'!J$1,'2. Metadata'!J$6, if(B1150='2. Metadata'!K$1,'2. Metadata'!K$6, if(B1150='2. Metadata'!L$1,'2. Metadata'!L$6, if(B1150='2. Metadata'!M$1,'2. Metadata'!M$6, if(B1150='2. Metadata'!N$1,'2. Metadata'!N$6))))))))))))))</f>
        <v>-116.8675084</v>
      </c>
      <c r="E1150" s="10" t="s">
        <v>7</v>
      </c>
      <c r="F1150" s="10">
        <v>0.2</v>
      </c>
      <c r="G1150" s="11" t="str">
        <f>if(isblank(F1150)=TRUE," ",'2. Metadata'!B$14)</f>
        <v>millimetres</v>
      </c>
      <c r="H1150" s="10">
        <v>-1.0</v>
      </c>
      <c r="I1150" s="15" t="str">
        <f>if(isblank(H1150)=TRUE," ",'2. Metadata'!B$26)</f>
        <v>N/A</v>
      </c>
      <c r="J1150" s="19" t="s">
        <v>7</v>
      </c>
      <c r="K1150" s="20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</row>
    <row r="1151">
      <c r="A1151" s="23">
        <v>44437.0</v>
      </c>
      <c r="B1151" s="8" t="s">
        <v>6</v>
      </c>
      <c r="C1151" s="2">
        <f>if(isblank(B1151)=TRUE," ", IF(B1151='2. Metadata'!B$1,'2. Metadata'!B$5, if(B1151='2. Metadata'!C$1,'2. Metadata'!C$5,if(B1151='2. Metadata'!D$1,'2. Metadata'!D$5, if(B1151='2. Metadata'!E$1,'2. Metadata'!E$5,if( B1151='2. Metadata'!F$1,'2. Metadata'!F$5,if(B1151='2. Metadata'!G$1,'2. Metadata'!G$5,if(B1151='2. Metadata'!H$1,'2. Metadata'!H$5, if(B1151='2. Metadata'!I$1,'2. Metadata'!I$5, if(B1151='2. Metadata'!J$1,'2. Metadata'!J$5, if(B1151='2. Metadata'!K$1,'2. Metadata'!K$5, if(B1151='2. Metadata'!L$1,'2. Metadata'!L$5, if(B1151='2. Metadata'!M$1,'2. Metadata'!M$5, if(B1151='2. Metadata'!N$1,'2. Metadata'!N$5))))))))))))))</f>
        <v>50.07754523</v>
      </c>
      <c r="D1151" s="9">
        <f>if(isblank(B1151)=TRUE," ", IF(B1151='2. Metadata'!B$1,'2. Metadata'!B$6, if(B1151='2. Metadata'!C$1,'2. Metadata'!C$6,if(B1151='2. Metadata'!D$1,'2. Metadata'!D$6, if(B1151='2. Metadata'!E$1,'2. Metadata'!E$6,if( B1151='2. Metadata'!F$1,'2. Metadata'!F$6,if(B1151='2. Metadata'!G$1,'2. Metadata'!G$6,if(B1151='2. Metadata'!H$1,'2. Metadata'!H$6, if(B1151='2. Metadata'!I$1,'2. Metadata'!I$6, if(B1151='2. Metadata'!J$1,'2. Metadata'!J$6, if(B1151='2. Metadata'!K$1,'2. Metadata'!K$6, if(B1151='2. Metadata'!L$1,'2. Metadata'!L$6, if(B1151='2. Metadata'!M$1,'2. Metadata'!M$6, if(B1151='2. Metadata'!N$1,'2. Metadata'!N$6))))))))))))))</f>
        <v>-116.8675084</v>
      </c>
      <c r="E1151" s="10" t="s">
        <v>7</v>
      </c>
      <c r="F1151" s="10">
        <v>0.0</v>
      </c>
      <c r="G1151" s="11" t="str">
        <f>if(isblank(F1151)=TRUE," ",'2. Metadata'!B$14)</f>
        <v>millimetres</v>
      </c>
      <c r="H1151" s="10">
        <v>-1.0</v>
      </c>
      <c r="I1151" s="15" t="str">
        <f>if(isblank(H1151)=TRUE," ",'2. Metadata'!B$26)</f>
        <v>N/A</v>
      </c>
      <c r="J1151" s="19" t="s">
        <v>7</v>
      </c>
      <c r="K1151" s="20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</row>
    <row r="1152">
      <c r="A1152" s="23">
        <v>44438.0</v>
      </c>
      <c r="B1152" s="8" t="s">
        <v>6</v>
      </c>
      <c r="C1152" s="2">
        <f>if(isblank(B1152)=TRUE," ", IF(B1152='2. Metadata'!B$1,'2. Metadata'!B$5, if(B1152='2. Metadata'!C$1,'2. Metadata'!C$5,if(B1152='2. Metadata'!D$1,'2. Metadata'!D$5, if(B1152='2. Metadata'!E$1,'2. Metadata'!E$5,if( B1152='2. Metadata'!F$1,'2. Metadata'!F$5,if(B1152='2. Metadata'!G$1,'2. Metadata'!G$5,if(B1152='2. Metadata'!H$1,'2. Metadata'!H$5, if(B1152='2. Metadata'!I$1,'2. Metadata'!I$5, if(B1152='2. Metadata'!J$1,'2. Metadata'!J$5, if(B1152='2. Metadata'!K$1,'2. Metadata'!K$5, if(B1152='2. Metadata'!L$1,'2. Metadata'!L$5, if(B1152='2. Metadata'!M$1,'2. Metadata'!M$5, if(B1152='2. Metadata'!N$1,'2. Metadata'!N$5))))))))))))))</f>
        <v>50.07754523</v>
      </c>
      <c r="D1152" s="9">
        <f>if(isblank(B1152)=TRUE," ", IF(B1152='2. Metadata'!B$1,'2. Metadata'!B$6, if(B1152='2. Metadata'!C$1,'2. Metadata'!C$6,if(B1152='2. Metadata'!D$1,'2. Metadata'!D$6, if(B1152='2. Metadata'!E$1,'2. Metadata'!E$6,if( B1152='2. Metadata'!F$1,'2. Metadata'!F$6,if(B1152='2. Metadata'!G$1,'2. Metadata'!G$6,if(B1152='2. Metadata'!H$1,'2. Metadata'!H$6, if(B1152='2. Metadata'!I$1,'2. Metadata'!I$6, if(B1152='2. Metadata'!J$1,'2. Metadata'!J$6, if(B1152='2. Metadata'!K$1,'2. Metadata'!K$6, if(B1152='2. Metadata'!L$1,'2. Metadata'!L$6, if(B1152='2. Metadata'!M$1,'2. Metadata'!M$6, if(B1152='2. Metadata'!N$1,'2. Metadata'!N$6))))))))))))))</f>
        <v>-116.8675084</v>
      </c>
      <c r="E1152" s="10" t="s">
        <v>7</v>
      </c>
      <c r="F1152" s="10">
        <v>0.0</v>
      </c>
      <c r="G1152" s="11" t="str">
        <f>if(isblank(F1152)=TRUE," ",'2. Metadata'!B$14)</f>
        <v>millimetres</v>
      </c>
      <c r="H1152" s="10">
        <v>-1.0</v>
      </c>
      <c r="I1152" s="15" t="str">
        <f>if(isblank(H1152)=TRUE," ",'2. Metadata'!B$26)</f>
        <v>N/A</v>
      </c>
      <c r="J1152" s="19" t="s">
        <v>7</v>
      </c>
      <c r="K1152" s="20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</row>
    <row r="1153">
      <c r="A1153" s="23">
        <v>44439.0</v>
      </c>
      <c r="B1153" s="8" t="s">
        <v>6</v>
      </c>
      <c r="C1153" s="2">
        <f>if(isblank(B1153)=TRUE," ", IF(B1153='2. Metadata'!B$1,'2. Metadata'!B$5, if(B1153='2. Metadata'!C$1,'2. Metadata'!C$5,if(B1153='2. Metadata'!D$1,'2. Metadata'!D$5, if(B1153='2. Metadata'!E$1,'2. Metadata'!E$5,if( B1153='2. Metadata'!F$1,'2. Metadata'!F$5,if(B1153='2. Metadata'!G$1,'2. Metadata'!G$5,if(B1153='2. Metadata'!H$1,'2. Metadata'!H$5, if(B1153='2. Metadata'!I$1,'2. Metadata'!I$5, if(B1153='2. Metadata'!J$1,'2. Metadata'!J$5, if(B1153='2. Metadata'!K$1,'2. Metadata'!K$5, if(B1153='2. Metadata'!L$1,'2. Metadata'!L$5, if(B1153='2. Metadata'!M$1,'2. Metadata'!M$5, if(B1153='2. Metadata'!N$1,'2. Metadata'!N$5))))))))))))))</f>
        <v>50.07754523</v>
      </c>
      <c r="D1153" s="9">
        <f>if(isblank(B1153)=TRUE," ", IF(B1153='2. Metadata'!B$1,'2. Metadata'!B$6, if(B1153='2. Metadata'!C$1,'2. Metadata'!C$6,if(B1153='2. Metadata'!D$1,'2. Metadata'!D$6, if(B1153='2. Metadata'!E$1,'2. Metadata'!E$6,if( B1153='2. Metadata'!F$1,'2. Metadata'!F$6,if(B1153='2. Metadata'!G$1,'2. Metadata'!G$6,if(B1153='2. Metadata'!H$1,'2. Metadata'!H$6, if(B1153='2. Metadata'!I$1,'2. Metadata'!I$6, if(B1153='2. Metadata'!J$1,'2. Metadata'!J$6, if(B1153='2. Metadata'!K$1,'2. Metadata'!K$6, if(B1153='2. Metadata'!L$1,'2. Metadata'!L$6, if(B1153='2. Metadata'!M$1,'2. Metadata'!M$6, if(B1153='2. Metadata'!N$1,'2. Metadata'!N$6))))))))))))))</f>
        <v>-116.8675084</v>
      </c>
      <c r="E1153" s="10" t="s">
        <v>7</v>
      </c>
      <c r="F1153" s="10">
        <v>0.0</v>
      </c>
      <c r="G1153" s="11" t="str">
        <f>if(isblank(F1153)=TRUE," ",'2. Metadata'!B$14)</f>
        <v>millimetres</v>
      </c>
      <c r="H1153" s="10">
        <v>-1.0</v>
      </c>
      <c r="I1153" s="15" t="str">
        <f>if(isblank(H1153)=TRUE," ",'2. Metadata'!B$26)</f>
        <v>N/A</v>
      </c>
      <c r="J1153" s="19" t="s">
        <v>7</v>
      </c>
      <c r="K1153" s="20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</row>
    <row r="1154">
      <c r="A1154" s="23">
        <v>44440.0</v>
      </c>
      <c r="B1154" s="8" t="s">
        <v>6</v>
      </c>
      <c r="C1154" s="2">
        <f>if(isblank(B1154)=TRUE," ", IF(B1154='2. Metadata'!B$1,'2. Metadata'!B$5, if(B1154='2. Metadata'!C$1,'2. Metadata'!C$5,if(B1154='2. Metadata'!D$1,'2. Metadata'!D$5, if(B1154='2. Metadata'!E$1,'2. Metadata'!E$5,if( B1154='2. Metadata'!F$1,'2. Metadata'!F$5,if(B1154='2. Metadata'!G$1,'2. Metadata'!G$5,if(B1154='2. Metadata'!H$1,'2. Metadata'!H$5, if(B1154='2. Metadata'!I$1,'2. Metadata'!I$5, if(B1154='2. Metadata'!J$1,'2. Metadata'!J$5, if(B1154='2. Metadata'!K$1,'2. Metadata'!K$5, if(B1154='2. Metadata'!L$1,'2. Metadata'!L$5, if(B1154='2. Metadata'!M$1,'2. Metadata'!M$5, if(B1154='2. Metadata'!N$1,'2. Metadata'!N$5))))))))))))))</f>
        <v>50.07754523</v>
      </c>
      <c r="D1154" s="9">
        <f>if(isblank(B1154)=TRUE," ", IF(B1154='2. Metadata'!B$1,'2. Metadata'!B$6, if(B1154='2. Metadata'!C$1,'2. Metadata'!C$6,if(B1154='2. Metadata'!D$1,'2. Metadata'!D$6, if(B1154='2. Metadata'!E$1,'2. Metadata'!E$6,if( B1154='2. Metadata'!F$1,'2. Metadata'!F$6,if(B1154='2. Metadata'!G$1,'2. Metadata'!G$6,if(B1154='2. Metadata'!H$1,'2. Metadata'!H$6, if(B1154='2. Metadata'!I$1,'2. Metadata'!I$6, if(B1154='2. Metadata'!J$1,'2. Metadata'!J$6, if(B1154='2. Metadata'!K$1,'2. Metadata'!K$6, if(B1154='2. Metadata'!L$1,'2. Metadata'!L$6, if(B1154='2. Metadata'!M$1,'2. Metadata'!M$6, if(B1154='2. Metadata'!N$1,'2. Metadata'!N$6))))))))))))))</f>
        <v>-116.8675084</v>
      </c>
      <c r="E1154" s="10" t="s">
        <v>7</v>
      </c>
      <c r="F1154" s="10">
        <v>0.0</v>
      </c>
      <c r="G1154" s="11" t="str">
        <f>if(isblank(F1154)=TRUE," ",'2. Metadata'!B$14)</f>
        <v>millimetres</v>
      </c>
      <c r="H1154" s="10">
        <v>-1.0</v>
      </c>
      <c r="I1154" s="15" t="str">
        <f>if(isblank(H1154)=TRUE," ",'2. Metadata'!B$26)</f>
        <v>N/A</v>
      </c>
      <c r="J1154" s="19" t="s">
        <v>7</v>
      </c>
      <c r="K1154" s="20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</row>
    <row r="1155">
      <c r="A1155" s="23">
        <v>44441.0</v>
      </c>
      <c r="B1155" s="8" t="s">
        <v>6</v>
      </c>
      <c r="C1155" s="2">
        <f>if(isblank(B1155)=TRUE," ", IF(B1155='2. Metadata'!B$1,'2. Metadata'!B$5, if(B1155='2. Metadata'!C$1,'2. Metadata'!C$5,if(B1155='2. Metadata'!D$1,'2. Metadata'!D$5, if(B1155='2. Metadata'!E$1,'2. Metadata'!E$5,if( B1155='2. Metadata'!F$1,'2. Metadata'!F$5,if(B1155='2. Metadata'!G$1,'2. Metadata'!G$5,if(B1155='2. Metadata'!H$1,'2. Metadata'!H$5, if(B1155='2. Metadata'!I$1,'2. Metadata'!I$5, if(B1155='2. Metadata'!J$1,'2. Metadata'!J$5, if(B1155='2. Metadata'!K$1,'2. Metadata'!K$5, if(B1155='2. Metadata'!L$1,'2. Metadata'!L$5, if(B1155='2. Metadata'!M$1,'2. Metadata'!M$5, if(B1155='2. Metadata'!N$1,'2. Metadata'!N$5))))))))))))))</f>
        <v>50.07754523</v>
      </c>
      <c r="D1155" s="9">
        <f>if(isblank(B1155)=TRUE," ", IF(B1155='2. Metadata'!B$1,'2. Metadata'!B$6, if(B1155='2. Metadata'!C$1,'2. Metadata'!C$6,if(B1155='2. Metadata'!D$1,'2. Metadata'!D$6, if(B1155='2. Metadata'!E$1,'2. Metadata'!E$6,if( B1155='2. Metadata'!F$1,'2. Metadata'!F$6,if(B1155='2. Metadata'!G$1,'2. Metadata'!G$6,if(B1155='2. Metadata'!H$1,'2. Metadata'!H$6, if(B1155='2. Metadata'!I$1,'2. Metadata'!I$6, if(B1155='2. Metadata'!J$1,'2. Metadata'!J$6, if(B1155='2. Metadata'!K$1,'2. Metadata'!K$6, if(B1155='2. Metadata'!L$1,'2. Metadata'!L$6, if(B1155='2. Metadata'!M$1,'2. Metadata'!M$6, if(B1155='2. Metadata'!N$1,'2. Metadata'!N$6))))))))))))))</f>
        <v>-116.8675084</v>
      </c>
      <c r="E1155" s="10" t="s">
        <v>7</v>
      </c>
      <c r="F1155" s="10">
        <v>0.0</v>
      </c>
      <c r="G1155" s="11" t="str">
        <f>if(isblank(F1155)=TRUE," ",'2. Metadata'!B$14)</f>
        <v>millimetres</v>
      </c>
      <c r="H1155" s="10">
        <v>-1.0</v>
      </c>
      <c r="I1155" s="15" t="str">
        <f>if(isblank(H1155)=TRUE," ",'2. Metadata'!B$26)</f>
        <v>N/A</v>
      </c>
      <c r="J1155" s="19" t="s">
        <v>7</v>
      </c>
      <c r="K1155" s="20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</row>
    <row r="1156">
      <c r="A1156" s="23">
        <v>44442.0</v>
      </c>
      <c r="B1156" s="8" t="s">
        <v>6</v>
      </c>
      <c r="C1156" s="2">
        <f>if(isblank(B1156)=TRUE," ", IF(B1156='2. Metadata'!B$1,'2. Metadata'!B$5, if(B1156='2. Metadata'!C$1,'2. Metadata'!C$5,if(B1156='2. Metadata'!D$1,'2. Metadata'!D$5, if(B1156='2. Metadata'!E$1,'2. Metadata'!E$5,if( B1156='2. Metadata'!F$1,'2. Metadata'!F$5,if(B1156='2. Metadata'!G$1,'2. Metadata'!G$5,if(B1156='2. Metadata'!H$1,'2. Metadata'!H$5, if(B1156='2. Metadata'!I$1,'2. Metadata'!I$5, if(B1156='2. Metadata'!J$1,'2. Metadata'!J$5, if(B1156='2. Metadata'!K$1,'2. Metadata'!K$5, if(B1156='2. Metadata'!L$1,'2. Metadata'!L$5, if(B1156='2. Metadata'!M$1,'2. Metadata'!M$5, if(B1156='2. Metadata'!N$1,'2. Metadata'!N$5))))))))))))))</f>
        <v>50.07754523</v>
      </c>
      <c r="D1156" s="9">
        <f>if(isblank(B1156)=TRUE," ", IF(B1156='2. Metadata'!B$1,'2. Metadata'!B$6, if(B1156='2. Metadata'!C$1,'2. Metadata'!C$6,if(B1156='2. Metadata'!D$1,'2. Metadata'!D$6, if(B1156='2. Metadata'!E$1,'2. Metadata'!E$6,if( B1156='2. Metadata'!F$1,'2. Metadata'!F$6,if(B1156='2. Metadata'!G$1,'2. Metadata'!G$6,if(B1156='2. Metadata'!H$1,'2. Metadata'!H$6, if(B1156='2. Metadata'!I$1,'2. Metadata'!I$6, if(B1156='2. Metadata'!J$1,'2. Metadata'!J$6, if(B1156='2. Metadata'!K$1,'2. Metadata'!K$6, if(B1156='2. Metadata'!L$1,'2. Metadata'!L$6, if(B1156='2. Metadata'!M$1,'2. Metadata'!M$6, if(B1156='2. Metadata'!N$1,'2. Metadata'!N$6))))))))))))))</f>
        <v>-116.8675084</v>
      </c>
      <c r="E1156" s="10" t="s">
        <v>7</v>
      </c>
      <c r="F1156" s="10">
        <v>0.0</v>
      </c>
      <c r="G1156" s="11" t="str">
        <f>if(isblank(F1156)=TRUE," ",'2. Metadata'!B$14)</f>
        <v>millimetres</v>
      </c>
      <c r="H1156" s="10">
        <v>-1.0</v>
      </c>
      <c r="I1156" s="15" t="str">
        <f>if(isblank(H1156)=TRUE," ",'2. Metadata'!B$26)</f>
        <v>N/A</v>
      </c>
      <c r="J1156" s="19" t="s">
        <v>7</v>
      </c>
      <c r="K1156" s="20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</row>
    <row r="1157">
      <c r="A1157" s="23">
        <v>44443.0</v>
      </c>
      <c r="B1157" s="8" t="s">
        <v>6</v>
      </c>
      <c r="C1157" s="2">
        <f>if(isblank(B1157)=TRUE," ", IF(B1157='2. Metadata'!B$1,'2. Metadata'!B$5, if(B1157='2. Metadata'!C$1,'2. Metadata'!C$5,if(B1157='2. Metadata'!D$1,'2. Metadata'!D$5, if(B1157='2. Metadata'!E$1,'2. Metadata'!E$5,if( B1157='2. Metadata'!F$1,'2. Metadata'!F$5,if(B1157='2. Metadata'!G$1,'2. Metadata'!G$5,if(B1157='2. Metadata'!H$1,'2. Metadata'!H$5, if(B1157='2. Metadata'!I$1,'2. Metadata'!I$5, if(B1157='2. Metadata'!J$1,'2. Metadata'!J$5, if(B1157='2. Metadata'!K$1,'2. Metadata'!K$5, if(B1157='2. Metadata'!L$1,'2. Metadata'!L$5, if(B1157='2. Metadata'!M$1,'2. Metadata'!M$5, if(B1157='2. Metadata'!N$1,'2. Metadata'!N$5))))))))))))))</f>
        <v>50.07754523</v>
      </c>
      <c r="D1157" s="9">
        <f>if(isblank(B1157)=TRUE," ", IF(B1157='2. Metadata'!B$1,'2. Metadata'!B$6, if(B1157='2. Metadata'!C$1,'2. Metadata'!C$6,if(B1157='2. Metadata'!D$1,'2. Metadata'!D$6, if(B1157='2. Metadata'!E$1,'2. Metadata'!E$6,if( B1157='2. Metadata'!F$1,'2. Metadata'!F$6,if(B1157='2. Metadata'!G$1,'2. Metadata'!G$6,if(B1157='2. Metadata'!H$1,'2. Metadata'!H$6, if(B1157='2. Metadata'!I$1,'2. Metadata'!I$6, if(B1157='2. Metadata'!J$1,'2. Metadata'!J$6, if(B1157='2. Metadata'!K$1,'2. Metadata'!K$6, if(B1157='2. Metadata'!L$1,'2. Metadata'!L$6, if(B1157='2. Metadata'!M$1,'2. Metadata'!M$6, if(B1157='2. Metadata'!N$1,'2. Metadata'!N$6))))))))))))))</f>
        <v>-116.8675084</v>
      </c>
      <c r="E1157" s="10" t="s">
        <v>7</v>
      </c>
      <c r="F1157" s="10">
        <v>0.0</v>
      </c>
      <c r="G1157" s="11" t="str">
        <f>if(isblank(F1157)=TRUE," ",'2. Metadata'!B$14)</f>
        <v>millimetres</v>
      </c>
      <c r="H1157" s="10">
        <v>-1.0</v>
      </c>
      <c r="I1157" s="15" t="str">
        <f>if(isblank(H1157)=TRUE," ",'2. Metadata'!B$26)</f>
        <v>N/A</v>
      </c>
      <c r="J1157" s="19" t="s">
        <v>7</v>
      </c>
      <c r="K1157" s="20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</row>
    <row r="1158">
      <c r="A1158" s="23">
        <v>44444.0</v>
      </c>
      <c r="B1158" s="8" t="s">
        <v>6</v>
      </c>
      <c r="C1158" s="2">
        <f>if(isblank(B1158)=TRUE," ", IF(B1158='2. Metadata'!B$1,'2. Metadata'!B$5, if(B1158='2. Metadata'!C$1,'2. Metadata'!C$5,if(B1158='2. Metadata'!D$1,'2. Metadata'!D$5, if(B1158='2. Metadata'!E$1,'2. Metadata'!E$5,if( B1158='2. Metadata'!F$1,'2. Metadata'!F$5,if(B1158='2. Metadata'!G$1,'2. Metadata'!G$5,if(B1158='2. Metadata'!H$1,'2. Metadata'!H$5, if(B1158='2. Metadata'!I$1,'2. Metadata'!I$5, if(B1158='2. Metadata'!J$1,'2. Metadata'!J$5, if(B1158='2. Metadata'!K$1,'2. Metadata'!K$5, if(B1158='2. Metadata'!L$1,'2. Metadata'!L$5, if(B1158='2. Metadata'!M$1,'2. Metadata'!M$5, if(B1158='2. Metadata'!N$1,'2. Metadata'!N$5))))))))))))))</f>
        <v>50.07754523</v>
      </c>
      <c r="D1158" s="9">
        <f>if(isblank(B1158)=TRUE," ", IF(B1158='2. Metadata'!B$1,'2. Metadata'!B$6, if(B1158='2. Metadata'!C$1,'2. Metadata'!C$6,if(B1158='2. Metadata'!D$1,'2. Metadata'!D$6, if(B1158='2. Metadata'!E$1,'2. Metadata'!E$6,if( B1158='2. Metadata'!F$1,'2. Metadata'!F$6,if(B1158='2. Metadata'!G$1,'2. Metadata'!G$6,if(B1158='2. Metadata'!H$1,'2. Metadata'!H$6, if(B1158='2. Metadata'!I$1,'2. Metadata'!I$6, if(B1158='2. Metadata'!J$1,'2. Metadata'!J$6, if(B1158='2. Metadata'!K$1,'2. Metadata'!K$6, if(B1158='2. Metadata'!L$1,'2. Metadata'!L$6, if(B1158='2. Metadata'!M$1,'2. Metadata'!M$6, if(B1158='2. Metadata'!N$1,'2. Metadata'!N$6))))))))))))))</f>
        <v>-116.8675084</v>
      </c>
      <c r="E1158" s="10" t="s">
        <v>7</v>
      </c>
      <c r="F1158" s="10">
        <v>0.0</v>
      </c>
      <c r="G1158" s="11" t="str">
        <f>if(isblank(F1158)=TRUE," ",'2. Metadata'!B$14)</f>
        <v>millimetres</v>
      </c>
      <c r="H1158" s="10">
        <v>-1.0</v>
      </c>
      <c r="I1158" s="15" t="str">
        <f>if(isblank(H1158)=TRUE," ",'2. Metadata'!B$26)</f>
        <v>N/A</v>
      </c>
      <c r="J1158" s="19" t="s">
        <v>7</v>
      </c>
      <c r="K1158" s="20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</row>
    <row r="1159">
      <c r="A1159" s="23">
        <v>44445.0</v>
      </c>
      <c r="B1159" s="8" t="s">
        <v>6</v>
      </c>
      <c r="C1159" s="2">
        <f>if(isblank(B1159)=TRUE," ", IF(B1159='2. Metadata'!B$1,'2. Metadata'!B$5, if(B1159='2. Metadata'!C$1,'2. Metadata'!C$5,if(B1159='2. Metadata'!D$1,'2. Metadata'!D$5, if(B1159='2. Metadata'!E$1,'2. Metadata'!E$5,if( B1159='2. Metadata'!F$1,'2. Metadata'!F$5,if(B1159='2. Metadata'!G$1,'2. Metadata'!G$5,if(B1159='2. Metadata'!H$1,'2. Metadata'!H$5, if(B1159='2. Metadata'!I$1,'2. Metadata'!I$5, if(B1159='2. Metadata'!J$1,'2. Metadata'!J$5, if(B1159='2. Metadata'!K$1,'2. Metadata'!K$5, if(B1159='2. Metadata'!L$1,'2. Metadata'!L$5, if(B1159='2. Metadata'!M$1,'2. Metadata'!M$5, if(B1159='2. Metadata'!N$1,'2. Metadata'!N$5))))))))))))))</f>
        <v>50.07754523</v>
      </c>
      <c r="D1159" s="9">
        <f>if(isblank(B1159)=TRUE," ", IF(B1159='2. Metadata'!B$1,'2. Metadata'!B$6, if(B1159='2. Metadata'!C$1,'2. Metadata'!C$6,if(B1159='2. Metadata'!D$1,'2. Metadata'!D$6, if(B1159='2. Metadata'!E$1,'2. Metadata'!E$6,if( B1159='2. Metadata'!F$1,'2. Metadata'!F$6,if(B1159='2. Metadata'!G$1,'2. Metadata'!G$6,if(B1159='2. Metadata'!H$1,'2. Metadata'!H$6, if(B1159='2. Metadata'!I$1,'2. Metadata'!I$6, if(B1159='2. Metadata'!J$1,'2. Metadata'!J$6, if(B1159='2. Metadata'!K$1,'2. Metadata'!K$6, if(B1159='2. Metadata'!L$1,'2. Metadata'!L$6, if(B1159='2. Metadata'!M$1,'2. Metadata'!M$6, if(B1159='2. Metadata'!N$1,'2. Metadata'!N$6))))))))))))))</f>
        <v>-116.8675084</v>
      </c>
      <c r="E1159" s="10" t="s">
        <v>7</v>
      </c>
      <c r="F1159" s="10">
        <v>0.0</v>
      </c>
      <c r="G1159" s="11" t="str">
        <f>if(isblank(F1159)=TRUE," ",'2. Metadata'!B$14)</f>
        <v>millimetres</v>
      </c>
      <c r="H1159" s="10">
        <v>-1.0</v>
      </c>
      <c r="I1159" s="15" t="str">
        <f>if(isblank(H1159)=TRUE," ",'2. Metadata'!B$26)</f>
        <v>N/A</v>
      </c>
      <c r="J1159" s="19" t="s">
        <v>7</v>
      </c>
      <c r="K1159" s="20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</row>
    <row r="1160">
      <c r="A1160" s="23">
        <v>44446.0</v>
      </c>
      <c r="B1160" s="8" t="s">
        <v>6</v>
      </c>
      <c r="C1160" s="2">
        <f>if(isblank(B1160)=TRUE," ", IF(B1160='2. Metadata'!B$1,'2. Metadata'!B$5, if(B1160='2. Metadata'!C$1,'2. Metadata'!C$5,if(B1160='2. Metadata'!D$1,'2. Metadata'!D$5, if(B1160='2. Metadata'!E$1,'2. Metadata'!E$5,if( B1160='2. Metadata'!F$1,'2. Metadata'!F$5,if(B1160='2. Metadata'!G$1,'2. Metadata'!G$5,if(B1160='2. Metadata'!H$1,'2. Metadata'!H$5, if(B1160='2. Metadata'!I$1,'2. Metadata'!I$5, if(B1160='2. Metadata'!J$1,'2. Metadata'!J$5, if(B1160='2. Metadata'!K$1,'2. Metadata'!K$5, if(B1160='2. Metadata'!L$1,'2. Metadata'!L$5, if(B1160='2. Metadata'!M$1,'2. Metadata'!M$5, if(B1160='2. Metadata'!N$1,'2. Metadata'!N$5))))))))))))))</f>
        <v>50.07754523</v>
      </c>
      <c r="D1160" s="9">
        <f>if(isblank(B1160)=TRUE," ", IF(B1160='2. Metadata'!B$1,'2. Metadata'!B$6, if(B1160='2. Metadata'!C$1,'2. Metadata'!C$6,if(B1160='2. Metadata'!D$1,'2. Metadata'!D$6, if(B1160='2. Metadata'!E$1,'2. Metadata'!E$6,if( B1160='2. Metadata'!F$1,'2. Metadata'!F$6,if(B1160='2. Metadata'!G$1,'2. Metadata'!G$6,if(B1160='2. Metadata'!H$1,'2. Metadata'!H$6, if(B1160='2. Metadata'!I$1,'2. Metadata'!I$6, if(B1160='2. Metadata'!J$1,'2. Metadata'!J$6, if(B1160='2. Metadata'!K$1,'2. Metadata'!K$6, if(B1160='2. Metadata'!L$1,'2. Metadata'!L$6, if(B1160='2. Metadata'!M$1,'2. Metadata'!M$6, if(B1160='2. Metadata'!N$1,'2. Metadata'!N$6))))))))))))))</f>
        <v>-116.8675084</v>
      </c>
      <c r="E1160" s="10" t="s">
        <v>7</v>
      </c>
      <c r="F1160" s="10">
        <v>0.0</v>
      </c>
      <c r="G1160" s="11" t="str">
        <f>if(isblank(F1160)=TRUE," ",'2. Metadata'!B$14)</f>
        <v>millimetres</v>
      </c>
      <c r="H1160" s="10">
        <v>-1.0</v>
      </c>
      <c r="I1160" s="15" t="str">
        <f>if(isblank(H1160)=TRUE," ",'2. Metadata'!B$26)</f>
        <v>N/A</v>
      </c>
      <c r="J1160" s="19" t="s">
        <v>7</v>
      </c>
      <c r="K1160" s="20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</row>
    <row r="1161">
      <c r="A1161" s="23">
        <v>44447.0</v>
      </c>
      <c r="B1161" s="8" t="s">
        <v>6</v>
      </c>
      <c r="C1161" s="2">
        <f>if(isblank(B1161)=TRUE," ", IF(B1161='2. Metadata'!B$1,'2. Metadata'!B$5, if(B1161='2. Metadata'!C$1,'2. Metadata'!C$5,if(B1161='2. Metadata'!D$1,'2. Metadata'!D$5, if(B1161='2. Metadata'!E$1,'2. Metadata'!E$5,if( B1161='2. Metadata'!F$1,'2. Metadata'!F$5,if(B1161='2. Metadata'!G$1,'2. Metadata'!G$5,if(B1161='2. Metadata'!H$1,'2. Metadata'!H$5, if(B1161='2. Metadata'!I$1,'2. Metadata'!I$5, if(B1161='2. Metadata'!J$1,'2. Metadata'!J$5, if(B1161='2. Metadata'!K$1,'2. Metadata'!K$5, if(B1161='2. Metadata'!L$1,'2. Metadata'!L$5, if(B1161='2. Metadata'!M$1,'2. Metadata'!M$5, if(B1161='2. Metadata'!N$1,'2. Metadata'!N$5))))))))))))))</f>
        <v>50.07754523</v>
      </c>
      <c r="D1161" s="9">
        <f>if(isblank(B1161)=TRUE," ", IF(B1161='2. Metadata'!B$1,'2. Metadata'!B$6, if(B1161='2. Metadata'!C$1,'2. Metadata'!C$6,if(B1161='2. Metadata'!D$1,'2. Metadata'!D$6, if(B1161='2. Metadata'!E$1,'2. Metadata'!E$6,if( B1161='2. Metadata'!F$1,'2. Metadata'!F$6,if(B1161='2. Metadata'!G$1,'2. Metadata'!G$6,if(B1161='2. Metadata'!H$1,'2. Metadata'!H$6, if(B1161='2. Metadata'!I$1,'2. Metadata'!I$6, if(B1161='2. Metadata'!J$1,'2. Metadata'!J$6, if(B1161='2. Metadata'!K$1,'2. Metadata'!K$6, if(B1161='2. Metadata'!L$1,'2. Metadata'!L$6, if(B1161='2. Metadata'!M$1,'2. Metadata'!M$6, if(B1161='2. Metadata'!N$1,'2. Metadata'!N$6))))))))))))))</f>
        <v>-116.8675084</v>
      </c>
      <c r="E1161" s="10" t="s">
        <v>7</v>
      </c>
      <c r="F1161" s="10">
        <v>0.0</v>
      </c>
      <c r="G1161" s="11" t="str">
        <f>if(isblank(F1161)=TRUE," ",'2. Metadata'!B$14)</f>
        <v>millimetres</v>
      </c>
      <c r="H1161" s="10">
        <v>-1.0</v>
      </c>
      <c r="I1161" s="15" t="str">
        <f>if(isblank(H1161)=TRUE," ",'2. Metadata'!B$26)</f>
        <v>N/A</v>
      </c>
      <c r="J1161" s="19" t="s">
        <v>7</v>
      </c>
      <c r="K1161" s="20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</row>
    <row r="1162">
      <c r="A1162" s="23">
        <v>44448.0</v>
      </c>
      <c r="B1162" s="8" t="s">
        <v>6</v>
      </c>
      <c r="C1162" s="2">
        <f>if(isblank(B1162)=TRUE," ", IF(B1162='2. Metadata'!B$1,'2. Metadata'!B$5, if(B1162='2. Metadata'!C$1,'2. Metadata'!C$5,if(B1162='2. Metadata'!D$1,'2. Metadata'!D$5, if(B1162='2. Metadata'!E$1,'2. Metadata'!E$5,if( B1162='2. Metadata'!F$1,'2. Metadata'!F$5,if(B1162='2. Metadata'!G$1,'2. Metadata'!G$5,if(B1162='2. Metadata'!H$1,'2. Metadata'!H$5, if(B1162='2. Metadata'!I$1,'2. Metadata'!I$5, if(B1162='2. Metadata'!J$1,'2. Metadata'!J$5, if(B1162='2. Metadata'!K$1,'2. Metadata'!K$5, if(B1162='2. Metadata'!L$1,'2. Metadata'!L$5, if(B1162='2. Metadata'!M$1,'2. Metadata'!M$5, if(B1162='2. Metadata'!N$1,'2. Metadata'!N$5))))))))))))))</f>
        <v>50.07754523</v>
      </c>
      <c r="D1162" s="9">
        <f>if(isblank(B1162)=TRUE," ", IF(B1162='2. Metadata'!B$1,'2. Metadata'!B$6, if(B1162='2. Metadata'!C$1,'2. Metadata'!C$6,if(B1162='2. Metadata'!D$1,'2. Metadata'!D$6, if(B1162='2. Metadata'!E$1,'2. Metadata'!E$6,if( B1162='2. Metadata'!F$1,'2. Metadata'!F$6,if(B1162='2. Metadata'!G$1,'2. Metadata'!G$6,if(B1162='2. Metadata'!H$1,'2. Metadata'!H$6, if(B1162='2. Metadata'!I$1,'2. Metadata'!I$6, if(B1162='2. Metadata'!J$1,'2. Metadata'!J$6, if(B1162='2. Metadata'!K$1,'2. Metadata'!K$6, if(B1162='2. Metadata'!L$1,'2. Metadata'!L$6, if(B1162='2. Metadata'!M$1,'2. Metadata'!M$6, if(B1162='2. Metadata'!N$1,'2. Metadata'!N$6))))))))))))))</f>
        <v>-116.8675084</v>
      </c>
      <c r="E1162" s="10" t="s">
        <v>7</v>
      </c>
      <c r="F1162" s="10">
        <v>0.0</v>
      </c>
      <c r="G1162" s="11" t="str">
        <f>if(isblank(F1162)=TRUE," ",'2. Metadata'!B$14)</f>
        <v>millimetres</v>
      </c>
      <c r="H1162" s="10">
        <v>-1.0</v>
      </c>
      <c r="I1162" s="15" t="str">
        <f>if(isblank(H1162)=TRUE," ",'2. Metadata'!B$26)</f>
        <v>N/A</v>
      </c>
      <c r="J1162" s="19" t="s">
        <v>7</v>
      </c>
      <c r="K1162" s="20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</row>
    <row r="1163">
      <c r="A1163" s="23">
        <v>44449.0</v>
      </c>
      <c r="B1163" s="8" t="s">
        <v>6</v>
      </c>
      <c r="C1163" s="2">
        <f>if(isblank(B1163)=TRUE," ", IF(B1163='2. Metadata'!B$1,'2. Metadata'!B$5, if(B1163='2. Metadata'!C$1,'2. Metadata'!C$5,if(B1163='2. Metadata'!D$1,'2. Metadata'!D$5, if(B1163='2. Metadata'!E$1,'2. Metadata'!E$5,if( B1163='2. Metadata'!F$1,'2. Metadata'!F$5,if(B1163='2. Metadata'!G$1,'2. Metadata'!G$5,if(B1163='2. Metadata'!H$1,'2. Metadata'!H$5, if(B1163='2. Metadata'!I$1,'2. Metadata'!I$5, if(B1163='2. Metadata'!J$1,'2. Metadata'!J$5, if(B1163='2. Metadata'!K$1,'2. Metadata'!K$5, if(B1163='2. Metadata'!L$1,'2. Metadata'!L$5, if(B1163='2. Metadata'!M$1,'2. Metadata'!M$5, if(B1163='2. Metadata'!N$1,'2. Metadata'!N$5))))))))))))))</f>
        <v>50.07754523</v>
      </c>
      <c r="D1163" s="9">
        <f>if(isblank(B1163)=TRUE," ", IF(B1163='2. Metadata'!B$1,'2. Metadata'!B$6, if(B1163='2. Metadata'!C$1,'2. Metadata'!C$6,if(B1163='2. Metadata'!D$1,'2. Metadata'!D$6, if(B1163='2. Metadata'!E$1,'2. Metadata'!E$6,if( B1163='2. Metadata'!F$1,'2. Metadata'!F$6,if(B1163='2. Metadata'!G$1,'2. Metadata'!G$6,if(B1163='2. Metadata'!H$1,'2. Metadata'!H$6, if(B1163='2. Metadata'!I$1,'2. Metadata'!I$6, if(B1163='2. Metadata'!J$1,'2. Metadata'!J$6, if(B1163='2. Metadata'!K$1,'2. Metadata'!K$6, if(B1163='2. Metadata'!L$1,'2. Metadata'!L$6, if(B1163='2. Metadata'!M$1,'2. Metadata'!M$6, if(B1163='2. Metadata'!N$1,'2. Metadata'!N$6))))))))))))))</f>
        <v>-116.8675084</v>
      </c>
      <c r="E1163" s="10" t="s">
        <v>7</v>
      </c>
      <c r="F1163" s="10">
        <v>0.0</v>
      </c>
      <c r="G1163" s="11" t="str">
        <f>if(isblank(F1163)=TRUE," ",'2. Metadata'!B$14)</f>
        <v>millimetres</v>
      </c>
      <c r="H1163" s="10">
        <v>-1.0</v>
      </c>
      <c r="I1163" s="15" t="str">
        <f>if(isblank(H1163)=TRUE," ",'2. Metadata'!B$26)</f>
        <v>N/A</v>
      </c>
      <c r="J1163" s="19" t="s">
        <v>7</v>
      </c>
      <c r="K1163" s="20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</row>
    <row r="1164">
      <c r="A1164" s="23">
        <v>44450.0</v>
      </c>
      <c r="B1164" s="8" t="s">
        <v>6</v>
      </c>
      <c r="C1164" s="2">
        <f>if(isblank(B1164)=TRUE," ", IF(B1164='2. Metadata'!B$1,'2. Metadata'!B$5, if(B1164='2. Metadata'!C$1,'2. Metadata'!C$5,if(B1164='2. Metadata'!D$1,'2. Metadata'!D$5, if(B1164='2. Metadata'!E$1,'2. Metadata'!E$5,if( B1164='2. Metadata'!F$1,'2. Metadata'!F$5,if(B1164='2. Metadata'!G$1,'2. Metadata'!G$5,if(B1164='2. Metadata'!H$1,'2. Metadata'!H$5, if(B1164='2. Metadata'!I$1,'2. Metadata'!I$5, if(B1164='2. Metadata'!J$1,'2. Metadata'!J$5, if(B1164='2. Metadata'!K$1,'2. Metadata'!K$5, if(B1164='2. Metadata'!L$1,'2. Metadata'!L$5, if(B1164='2. Metadata'!M$1,'2. Metadata'!M$5, if(B1164='2. Metadata'!N$1,'2. Metadata'!N$5))))))))))))))</f>
        <v>50.07754523</v>
      </c>
      <c r="D1164" s="9">
        <f>if(isblank(B1164)=TRUE," ", IF(B1164='2. Metadata'!B$1,'2. Metadata'!B$6, if(B1164='2. Metadata'!C$1,'2. Metadata'!C$6,if(B1164='2. Metadata'!D$1,'2. Metadata'!D$6, if(B1164='2. Metadata'!E$1,'2. Metadata'!E$6,if( B1164='2. Metadata'!F$1,'2. Metadata'!F$6,if(B1164='2. Metadata'!G$1,'2. Metadata'!G$6,if(B1164='2. Metadata'!H$1,'2. Metadata'!H$6, if(B1164='2. Metadata'!I$1,'2. Metadata'!I$6, if(B1164='2. Metadata'!J$1,'2. Metadata'!J$6, if(B1164='2. Metadata'!K$1,'2. Metadata'!K$6, if(B1164='2. Metadata'!L$1,'2. Metadata'!L$6, if(B1164='2. Metadata'!M$1,'2. Metadata'!M$6, if(B1164='2. Metadata'!N$1,'2. Metadata'!N$6))))))))))))))</f>
        <v>-116.8675084</v>
      </c>
      <c r="E1164" s="10" t="s">
        <v>7</v>
      </c>
      <c r="F1164" s="10">
        <v>3.2</v>
      </c>
      <c r="G1164" s="11" t="str">
        <f>if(isblank(F1164)=TRUE," ",'2. Metadata'!B$14)</f>
        <v>millimetres</v>
      </c>
      <c r="H1164" s="10">
        <v>-1.0</v>
      </c>
      <c r="I1164" s="15" t="str">
        <f>if(isblank(H1164)=TRUE," ",'2. Metadata'!B$26)</f>
        <v>N/A</v>
      </c>
      <c r="J1164" s="19" t="s">
        <v>7</v>
      </c>
      <c r="K1164" s="20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</row>
    <row r="1165">
      <c r="A1165" s="23">
        <v>44451.0</v>
      </c>
      <c r="B1165" s="8" t="s">
        <v>6</v>
      </c>
      <c r="C1165" s="2">
        <f>if(isblank(B1165)=TRUE," ", IF(B1165='2. Metadata'!B$1,'2. Metadata'!B$5, if(B1165='2. Metadata'!C$1,'2. Metadata'!C$5,if(B1165='2. Metadata'!D$1,'2. Metadata'!D$5, if(B1165='2. Metadata'!E$1,'2. Metadata'!E$5,if( B1165='2. Metadata'!F$1,'2. Metadata'!F$5,if(B1165='2. Metadata'!G$1,'2. Metadata'!G$5,if(B1165='2. Metadata'!H$1,'2. Metadata'!H$5, if(B1165='2. Metadata'!I$1,'2. Metadata'!I$5, if(B1165='2. Metadata'!J$1,'2. Metadata'!J$5, if(B1165='2. Metadata'!K$1,'2. Metadata'!K$5, if(B1165='2. Metadata'!L$1,'2. Metadata'!L$5, if(B1165='2. Metadata'!M$1,'2. Metadata'!M$5, if(B1165='2. Metadata'!N$1,'2. Metadata'!N$5))))))))))))))</f>
        <v>50.07754523</v>
      </c>
      <c r="D1165" s="9">
        <f>if(isblank(B1165)=TRUE," ", IF(B1165='2. Metadata'!B$1,'2. Metadata'!B$6, if(B1165='2. Metadata'!C$1,'2. Metadata'!C$6,if(B1165='2. Metadata'!D$1,'2. Metadata'!D$6, if(B1165='2. Metadata'!E$1,'2. Metadata'!E$6,if( B1165='2. Metadata'!F$1,'2. Metadata'!F$6,if(B1165='2. Metadata'!G$1,'2. Metadata'!G$6,if(B1165='2. Metadata'!H$1,'2. Metadata'!H$6, if(B1165='2. Metadata'!I$1,'2. Metadata'!I$6, if(B1165='2. Metadata'!J$1,'2. Metadata'!J$6, if(B1165='2. Metadata'!K$1,'2. Metadata'!K$6, if(B1165='2. Metadata'!L$1,'2. Metadata'!L$6, if(B1165='2. Metadata'!M$1,'2. Metadata'!M$6, if(B1165='2. Metadata'!N$1,'2. Metadata'!N$6))))))))))))))</f>
        <v>-116.8675084</v>
      </c>
      <c r="E1165" s="10" t="s">
        <v>7</v>
      </c>
      <c r="F1165" s="10">
        <v>1.6</v>
      </c>
      <c r="G1165" s="11" t="str">
        <f>if(isblank(F1165)=TRUE," ",'2. Metadata'!B$14)</f>
        <v>millimetres</v>
      </c>
      <c r="H1165" s="10">
        <v>-1.0</v>
      </c>
      <c r="I1165" s="15" t="str">
        <f>if(isblank(H1165)=TRUE," ",'2. Metadata'!B$26)</f>
        <v>N/A</v>
      </c>
      <c r="J1165" s="19" t="s">
        <v>7</v>
      </c>
      <c r="K1165" s="20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</row>
    <row r="1166">
      <c r="A1166" s="23">
        <v>44452.0</v>
      </c>
      <c r="B1166" s="8" t="s">
        <v>6</v>
      </c>
      <c r="C1166" s="2">
        <f>if(isblank(B1166)=TRUE," ", IF(B1166='2. Metadata'!B$1,'2. Metadata'!B$5, if(B1166='2. Metadata'!C$1,'2. Metadata'!C$5,if(B1166='2. Metadata'!D$1,'2. Metadata'!D$5, if(B1166='2. Metadata'!E$1,'2. Metadata'!E$5,if( B1166='2. Metadata'!F$1,'2. Metadata'!F$5,if(B1166='2. Metadata'!G$1,'2. Metadata'!G$5,if(B1166='2. Metadata'!H$1,'2. Metadata'!H$5, if(B1166='2. Metadata'!I$1,'2. Metadata'!I$5, if(B1166='2. Metadata'!J$1,'2. Metadata'!J$5, if(B1166='2. Metadata'!K$1,'2. Metadata'!K$5, if(B1166='2. Metadata'!L$1,'2. Metadata'!L$5, if(B1166='2. Metadata'!M$1,'2. Metadata'!M$5, if(B1166='2. Metadata'!N$1,'2. Metadata'!N$5))))))))))))))</f>
        <v>50.07754523</v>
      </c>
      <c r="D1166" s="9">
        <f>if(isblank(B1166)=TRUE," ", IF(B1166='2. Metadata'!B$1,'2. Metadata'!B$6, if(B1166='2. Metadata'!C$1,'2. Metadata'!C$6,if(B1166='2. Metadata'!D$1,'2. Metadata'!D$6, if(B1166='2. Metadata'!E$1,'2. Metadata'!E$6,if( B1166='2. Metadata'!F$1,'2. Metadata'!F$6,if(B1166='2. Metadata'!G$1,'2. Metadata'!G$6,if(B1166='2. Metadata'!H$1,'2. Metadata'!H$6, if(B1166='2. Metadata'!I$1,'2. Metadata'!I$6, if(B1166='2. Metadata'!J$1,'2. Metadata'!J$6, if(B1166='2. Metadata'!K$1,'2. Metadata'!K$6, if(B1166='2. Metadata'!L$1,'2. Metadata'!L$6, if(B1166='2. Metadata'!M$1,'2. Metadata'!M$6, if(B1166='2. Metadata'!N$1,'2. Metadata'!N$6))))))))))))))</f>
        <v>-116.8675084</v>
      </c>
      <c r="E1166" s="10" t="s">
        <v>7</v>
      </c>
      <c r="F1166" s="10">
        <v>24.4</v>
      </c>
      <c r="G1166" s="11" t="str">
        <f>if(isblank(F1166)=TRUE," ",'2. Metadata'!B$14)</f>
        <v>millimetres</v>
      </c>
      <c r="H1166" s="10">
        <v>-1.0</v>
      </c>
      <c r="I1166" s="15" t="str">
        <f>if(isblank(H1166)=TRUE," ",'2. Metadata'!B$26)</f>
        <v>N/A</v>
      </c>
      <c r="J1166" s="19" t="s">
        <v>7</v>
      </c>
      <c r="K1166" s="20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</row>
    <row r="1167">
      <c r="A1167" s="23">
        <v>44453.0</v>
      </c>
      <c r="B1167" s="8" t="s">
        <v>6</v>
      </c>
      <c r="C1167" s="2">
        <f>if(isblank(B1167)=TRUE," ", IF(B1167='2. Metadata'!B$1,'2. Metadata'!B$5, if(B1167='2. Metadata'!C$1,'2. Metadata'!C$5,if(B1167='2. Metadata'!D$1,'2. Metadata'!D$5, if(B1167='2. Metadata'!E$1,'2. Metadata'!E$5,if( B1167='2. Metadata'!F$1,'2. Metadata'!F$5,if(B1167='2. Metadata'!G$1,'2. Metadata'!G$5,if(B1167='2. Metadata'!H$1,'2. Metadata'!H$5, if(B1167='2. Metadata'!I$1,'2. Metadata'!I$5, if(B1167='2. Metadata'!J$1,'2. Metadata'!J$5, if(B1167='2. Metadata'!K$1,'2. Metadata'!K$5, if(B1167='2. Metadata'!L$1,'2. Metadata'!L$5, if(B1167='2. Metadata'!M$1,'2. Metadata'!M$5, if(B1167='2. Metadata'!N$1,'2. Metadata'!N$5))))))))))))))</f>
        <v>50.07754523</v>
      </c>
      <c r="D1167" s="9">
        <f>if(isblank(B1167)=TRUE," ", IF(B1167='2. Metadata'!B$1,'2. Metadata'!B$6, if(B1167='2. Metadata'!C$1,'2. Metadata'!C$6,if(B1167='2. Metadata'!D$1,'2. Metadata'!D$6, if(B1167='2. Metadata'!E$1,'2. Metadata'!E$6,if( B1167='2. Metadata'!F$1,'2. Metadata'!F$6,if(B1167='2. Metadata'!G$1,'2. Metadata'!G$6,if(B1167='2. Metadata'!H$1,'2. Metadata'!H$6, if(B1167='2. Metadata'!I$1,'2. Metadata'!I$6, if(B1167='2. Metadata'!J$1,'2. Metadata'!J$6, if(B1167='2. Metadata'!K$1,'2. Metadata'!K$6, if(B1167='2. Metadata'!L$1,'2. Metadata'!L$6, if(B1167='2. Metadata'!M$1,'2. Metadata'!M$6, if(B1167='2. Metadata'!N$1,'2. Metadata'!N$6))))))))))))))</f>
        <v>-116.8675084</v>
      </c>
      <c r="E1167" s="10" t="s">
        <v>7</v>
      </c>
      <c r="F1167" s="10">
        <v>0.2</v>
      </c>
      <c r="G1167" s="11" t="str">
        <f>if(isblank(F1167)=TRUE," ",'2. Metadata'!B$14)</f>
        <v>millimetres</v>
      </c>
      <c r="H1167" s="10">
        <v>-1.0</v>
      </c>
      <c r="I1167" s="15" t="str">
        <f>if(isblank(H1167)=TRUE," ",'2. Metadata'!B$26)</f>
        <v>N/A</v>
      </c>
      <c r="J1167" s="19" t="s">
        <v>7</v>
      </c>
      <c r="K1167" s="20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</row>
    <row r="1168">
      <c r="A1168" s="23">
        <v>44454.0</v>
      </c>
      <c r="B1168" s="8" t="s">
        <v>6</v>
      </c>
      <c r="C1168" s="2">
        <f>if(isblank(B1168)=TRUE," ", IF(B1168='2. Metadata'!B$1,'2. Metadata'!B$5, if(B1168='2. Metadata'!C$1,'2. Metadata'!C$5,if(B1168='2. Metadata'!D$1,'2. Metadata'!D$5, if(B1168='2. Metadata'!E$1,'2. Metadata'!E$5,if( B1168='2. Metadata'!F$1,'2. Metadata'!F$5,if(B1168='2. Metadata'!G$1,'2. Metadata'!G$5,if(B1168='2. Metadata'!H$1,'2. Metadata'!H$5, if(B1168='2. Metadata'!I$1,'2. Metadata'!I$5, if(B1168='2. Metadata'!J$1,'2. Metadata'!J$5, if(B1168='2. Metadata'!K$1,'2. Metadata'!K$5, if(B1168='2. Metadata'!L$1,'2. Metadata'!L$5, if(B1168='2. Metadata'!M$1,'2. Metadata'!M$5, if(B1168='2. Metadata'!N$1,'2. Metadata'!N$5))))))))))))))</f>
        <v>50.07754523</v>
      </c>
      <c r="D1168" s="9">
        <f>if(isblank(B1168)=TRUE," ", IF(B1168='2. Metadata'!B$1,'2. Metadata'!B$6, if(B1168='2. Metadata'!C$1,'2. Metadata'!C$6,if(B1168='2. Metadata'!D$1,'2. Metadata'!D$6, if(B1168='2. Metadata'!E$1,'2. Metadata'!E$6,if( B1168='2. Metadata'!F$1,'2. Metadata'!F$6,if(B1168='2. Metadata'!G$1,'2. Metadata'!G$6,if(B1168='2. Metadata'!H$1,'2. Metadata'!H$6, if(B1168='2. Metadata'!I$1,'2. Metadata'!I$6, if(B1168='2. Metadata'!J$1,'2. Metadata'!J$6, if(B1168='2. Metadata'!K$1,'2. Metadata'!K$6, if(B1168='2. Metadata'!L$1,'2. Metadata'!L$6, if(B1168='2. Metadata'!M$1,'2. Metadata'!M$6, if(B1168='2. Metadata'!N$1,'2. Metadata'!N$6))))))))))))))</f>
        <v>-116.8675084</v>
      </c>
      <c r="E1168" s="10" t="s">
        <v>7</v>
      </c>
      <c r="F1168" s="10">
        <v>3.8</v>
      </c>
      <c r="G1168" s="11" t="str">
        <f>if(isblank(F1168)=TRUE," ",'2. Metadata'!B$14)</f>
        <v>millimetres</v>
      </c>
      <c r="H1168" s="10">
        <v>-1.0</v>
      </c>
      <c r="I1168" s="15" t="str">
        <f>if(isblank(H1168)=TRUE," ",'2. Metadata'!B$26)</f>
        <v>N/A</v>
      </c>
      <c r="J1168" s="19" t="s">
        <v>7</v>
      </c>
      <c r="K1168" s="20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</row>
    <row r="1169">
      <c r="A1169" s="23">
        <v>44455.0</v>
      </c>
      <c r="B1169" s="8" t="s">
        <v>6</v>
      </c>
      <c r="C1169" s="2">
        <f>if(isblank(B1169)=TRUE," ", IF(B1169='2. Metadata'!B$1,'2. Metadata'!B$5, if(B1169='2. Metadata'!C$1,'2. Metadata'!C$5,if(B1169='2. Metadata'!D$1,'2. Metadata'!D$5, if(B1169='2. Metadata'!E$1,'2. Metadata'!E$5,if( B1169='2. Metadata'!F$1,'2. Metadata'!F$5,if(B1169='2. Metadata'!G$1,'2. Metadata'!G$5,if(B1169='2. Metadata'!H$1,'2. Metadata'!H$5, if(B1169='2. Metadata'!I$1,'2. Metadata'!I$5, if(B1169='2. Metadata'!J$1,'2. Metadata'!J$5, if(B1169='2. Metadata'!K$1,'2. Metadata'!K$5, if(B1169='2. Metadata'!L$1,'2. Metadata'!L$5, if(B1169='2. Metadata'!M$1,'2. Metadata'!M$5, if(B1169='2. Metadata'!N$1,'2. Metadata'!N$5))))))))))))))</f>
        <v>50.07754523</v>
      </c>
      <c r="D1169" s="9">
        <f>if(isblank(B1169)=TRUE," ", IF(B1169='2. Metadata'!B$1,'2. Metadata'!B$6, if(B1169='2. Metadata'!C$1,'2. Metadata'!C$6,if(B1169='2. Metadata'!D$1,'2. Metadata'!D$6, if(B1169='2. Metadata'!E$1,'2. Metadata'!E$6,if( B1169='2. Metadata'!F$1,'2. Metadata'!F$6,if(B1169='2. Metadata'!G$1,'2. Metadata'!G$6,if(B1169='2. Metadata'!H$1,'2. Metadata'!H$6, if(B1169='2. Metadata'!I$1,'2. Metadata'!I$6, if(B1169='2. Metadata'!J$1,'2. Metadata'!J$6, if(B1169='2. Metadata'!K$1,'2. Metadata'!K$6, if(B1169='2. Metadata'!L$1,'2. Metadata'!L$6, if(B1169='2. Metadata'!M$1,'2. Metadata'!M$6, if(B1169='2. Metadata'!N$1,'2. Metadata'!N$6))))))))))))))</f>
        <v>-116.8675084</v>
      </c>
      <c r="E1169" s="10" t="s">
        <v>7</v>
      </c>
      <c r="F1169" s="10">
        <v>0.2</v>
      </c>
      <c r="G1169" s="11" t="str">
        <f>if(isblank(F1169)=TRUE," ",'2. Metadata'!B$14)</f>
        <v>millimetres</v>
      </c>
      <c r="H1169" s="10">
        <v>-1.0</v>
      </c>
      <c r="I1169" s="15" t="str">
        <f>if(isblank(H1169)=TRUE," ",'2. Metadata'!B$26)</f>
        <v>N/A</v>
      </c>
      <c r="J1169" s="19" t="s">
        <v>7</v>
      </c>
      <c r="K1169" s="20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</row>
    <row r="1170">
      <c r="A1170" s="23">
        <v>44456.0</v>
      </c>
      <c r="B1170" s="8" t="s">
        <v>6</v>
      </c>
      <c r="C1170" s="2">
        <f>if(isblank(B1170)=TRUE," ", IF(B1170='2. Metadata'!B$1,'2. Metadata'!B$5, if(B1170='2. Metadata'!C$1,'2. Metadata'!C$5,if(B1170='2. Metadata'!D$1,'2. Metadata'!D$5, if(B1170='2. Metadata'!E$1,'2. Metadata'!E$5,if( B1170='2. Metadata'!F$1,'2. Metadata'!F$5,if(B1170='2. Metadata'!G$1,'2. Metadata'!G$5,if(B1170='2. Metadata'!H$1,'2. Metadata'!H$5, if(B1170='2. Metadata'!I$1,'2. Metadata'!I$5, if(B1170='2. Metadata'!J$1,'2. Metadata'!J$5, if(B1170='2. Metadata'!K$1,'2. Metadata'!K$5, if(B1170='2. Metadata'!L$1,'2. Metadata'!L$5, if(B1170='2. Metadata'!M$1,'2. Metadata'!M$5, if(B1170='2. Metadata'!N$1,'2. Metadata'!N$5))))))))))))))</f>
        <v>50.07754523</v>
      </c>
      <c r="D1170" s="9">
        <f>if(isblank(B1170)=TRUE," ", IF(B1170='2. Metadata'!B$1,'2. Metadata'!B$6, if(B1170='2. Metadata'!C$1,'2. Metadata'!C$6,if(B1170='2. Metadata'!D$1,'2. Metadata'!D$6, if(B1170='2. Metadata'!E$1,'2. Metadata'!E$6,if( B1170='2. Metadata'!F$1,'2. Metadata'!F$6,if(B1170='2. Metadata'!G$1,'2. Metadata'!G$6,if(B1170='2. Metadata'!H$1,'2. Metadata'!H$6, if(B1170='2. Metadata'!I$1,'2. Metadata'!I$6, if(B1170='2. Metadata'!J$1,'2. Metadata'!J$6, if(B1170='2. Metadata'!K$1,'2. Metadata'!K$6, if(B1170='2. Metadata'!L$1,'2. Metadata'!L$6, if(B1170='2. Metadata'!M$1,'2. Metadata'!M$6, if(B1170='2. Metadata'!N$1,'2. Metadata'!N$6))))))))))))))</f>
        <v>-116.8675084</v>
      </c>
      <c r="E1170" s="10" t="s">
        <v>7</v>
      </c>
      <c r="F1170" s="10">
        <v>0.0</v>
      </c>
      <c r="G1170" s="11" t="str">
        <f>if(isblank(F1170)=TRUE," ",'2. Metadata'!B$14)</f>
        <v>millimetres</v>
      </c>
      <c r="H1170" s="10">
        <v>-1.0</v>
      </c>
      <c r="I1170" s="15" t="str">
        <f>if(isblank(H1170)=TRUE," ",'2. Metadata'!B$26)</f>
        <v>N/A</v>
      </c>
      <c r="J1170" s="19" t="s">
        <v>7</v>
      </c>
      <c r="K1170" s="20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</row>
    <row r="1171">
      <c r="A1171" s="23">
        <v>44457.0</v>
      </c>
      <c r="B1171" s="8" t="s">
        <v>6</v>
      </c>
      <c r="C1171" s="2">
        <f>if(isblank(B1171)=TRUE," ", IF(B1171='2. Metadata'!B$1,'2. Metadata'!B$5, if(B1171='2. Metadata'!C$1,'2. Metadata'!C$5,if(B1171='2. Metadata'!D$1,'2. Metadata'!D$5, if(B1171='2. Metadata'!E$1,'2. Metadata'!E$5,if( B1171='2. Metadata'!F$1,'2. Metadata'!F$5,if(B1171='2. Metadata'!G$1,'2. Metadata'!G$5,if(B1171='2. Metadata'!H$1,'2. Metadata'!H$5, if(B1171='2. Metadata'!I$1,'2. Metadata'!I$5, if(B1171='2. Metadata'!J$1,'2. Metadata'!J$5, if(B1171='2. Metadata'!K$1,'2. Metadata'!K$5, if(B1171='2. Metadata'!L$1,'2. Metadata'!L$5, if(B1171='2. Metadata'!M$1,'2. Metadata'!M$5, if(B1171='2. Metadata'!N$1,'2. Metadata'!N$5))))))))))))))</f>
        <v>50.07754523</v>
      </c>
      <c r="D1171" s="9">
        <f>if(isblank(B1171)=TRUE," ", IF(B1171='2. Metadata'!B$1,'2. Metadata'!B$6, if(B1171='2. Metadata'!C$1,'2. Metadata'!C$6,if(B1171='2. Metadata'!D$1,'2. Metadata'!D$6, if(B1171='2. Metadata'!E$1,'2. Metadata'!E$6,if( B1171='2. Metadata'!F$1,'2. Metadata'!F$6,if(B1171='2. Metadata'!G$1,'2. Metadata'!G$6,if(B1171='2. Metadata'!H$1,'2. Metadata'!H$6, if(B1171='2. Metadata'!I$1,'2. Metadata'!I$6, if(B1171='2. Metadata'!J$1,'2. Metadata'!J$6, if(B1171='2. Metadata'!K$1,'2. Metadata'!K$6, if(B1171='2. Metadata'!L$1,'2. Metadata'!L$6, if(B1171='2. Metadata'!M$1,'2. Metadata'!M$6, if(B1171='2. Metadata'!N$1,'2. Metadata'!N$6))))))))))))))</f>
        <v>-116.8675084</v>
      </c>
      <c r="E1171" s="10" t="s">
        <v>7</v>
      </c>
      <c r="F1171" s="10">
        <v>3.8</v>
      </c>
      <c r="G1171" s="11" t="str">
        <f>if(isblank(F1171)=TRUE," ",'2. Metadata'!B$14)</f>
        <v>millimetres</v>
      </c>
      <c r="H1171" s="10">
        <v>-1.0</v>
      </c>
      <c r="I1171" s="15" t="str">
        <f>if(isblank(H1171)=TRUE," ",'2. Metadata'!B$26)</f>
        <v>N/A</v>
      </c>
      <c r="J1171" s="19" t="s">
        <v>7</v>
      </c>
      <c r="K1171" s="20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</row>
    <row r="1172">
      <c r="A1172" s="23">
        <v>44458.0</v>
      </c>
      <c r="B1172" s="8" t="s">
        <v>6</v>
      </c>
      <c r="C1172" s="2">
        <f>if(isblank(B1172)=TRUE," ", IF(B1172='2. Metadata'!B$1,'2. Metadata'!B$5, if(B1172='2. Metadata'!C$1,'2. Metadata'!C$5,if(B1172='2. Metadata'!D$1,'2. Metadata'!D$5, if(B1172='2. Metadata'!E$1,'2. Metadata'!E$5,if( B1172='2. Metadata'!F$1,'2. Metadata'!F$5,if(B1172='2. Metadata'!G$1,'2. Metadata'!G$5,if(B1172='2. Metadata'!H$1,'2. Metadata'!H$5, if(B1172='2. Metadata'!I$1,'2. Metadata'!I$5, if(B1172='2. Metadata'!J$1,'2. Metadata'!J$5, if(B1172='2. Metadata'!K$1,'2. Metadata'!K$5, if(B1172='2. Metadata'!L$1,'2. Metadata'!L$5, if(B1172='2. Metadata'!M$1,'2. Metadata'!M$5, if(B1172='2. Metadata'!N$1,'2. Metadata'!N$5))))))))))))))</f>
        <v>50.07754523</v>
      </c>
      <c r="D1172" s="9">
        <f>if(isblank(B1172)=TRUE," ", IF(B1172='2. Metadata'!B$1,'2. Metadata'!B$6, if(B1172='2. Metadata'!C$1,'2. Metadata'!C$6,if(B1172='2. Metadata'!D$1,'2. Metadata'!D$6, if(B1172='2. Metadata'!E$1,'2. Metadata'!E$6,if( B1172='2. Metadata'!F$1,'2. Metadata'!F$6,if(B1172='2. Metadata'!G$1,'2. Metadata'!G$6,if(B1172='2. Metadata'!H$1,'2. Metadata'!H$6, if(B1172='2. Metadata'!I$1,'2. Metadata'!I$6, if(B1172='2. Metadata'!J$1,'2. Metadata'!J$6, if(B1172='2. Metadata'!K$1,'2. Metadata'!K$6, if(B1172='2. Metadata'!L$1,'2. Metadata'!L$6, if(B1172='2. Metadata'!M$1,'2. Metadata'!M$6, if(B1172='2. Metadata'!N$1,'2. Metadata'!N$6))))))))))))))</f>
        <v>-116.8675084</v>
      </c>
      <c r="E1172" s="10" t="s">
        <v>7</v>
      </c>
      <c r="F1172" s="10">
        <v>18.0</v>
      </c>
      <c r="G1172" s="11" t="str">
        <f>if(isblank(F1172)=TRUE," ",'2. Metadata'!B$14)</f>
        <v>millimetres</v>
      </c>
      <c r="H1172" s="10">
        <v>-1.0</v>
      </c>
      <c r="I1172" s="15" t="str">
        <f>if(isblank(H1172)=TRUE," ",'2. Metadata'!B$26)</f>
        <v>N/A</v>
      </c>
      <c r="J1172" s="19" t="s">
        <v>7</v>
      </c>
      <c r="K1172" s="20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</row>
    <row r="1173">
      <c r="A1173" s="23">
        <v>44459.0</v>
      </c>
      <c r="B1173" s="8" t="s">
        <v>6</v>
      </c>
      <c r="C1173" s="2">
        <f>if(isblank(B1173)=TRUE," ", IF(B1173='2. Metadata'!B$1,'2. Metadata'!B$5, if(B1173='2. Metadata'!C$1,'2. Metadata'!C$5,if(B1173='2. Metadata'!D$1,'2. Metadata'!D$5, if(B1173='2. Metadata'!E$1,'2. Metadata'!E$5,if( B1173='2. Metadata'!F$1,'2. Metadata'!F$5,if(B1173='2. Metadata'!G$1,'2. Metadata'!G$5,if(B1173='2. Metadata'!H$1,'2. Metadata'!H$5, if(B1173='2. Metadata'!I$1,'2. Metadata'!I$5, if(B1173='2. Metadata'!J$1,'2. Metadata'!J$5, if(B1173='2. Metadata'!K$1,'2. Metadata'!K$5, if(B1173='2. Metadata'!L$1,'2. Metadata'!L$5, if(B1173='2. Metadata'!M$1,'2. Metadata'!M$5, if(B1173='2. Metadata'!N$1,'2. Metadata'!N$5))))))))))))))</f>
        <v>50.07754523</v>
      </c>
      <c r="D1173" s="9">
        <f>if(isblank(B1173)=TRUE," ", IF(B1173='2. Metadata'!B$1,'2. Metadata'!B$6, if(B1173='2. Metadata'!C$1,'2. Metadata'!C$6,if(B1173='2. Metadata'!D$1,'2. Metadata'!D$6, if(B1173='2. Metadata'!E$1,'2. Metadata'!E$6,if( B1173='2. Metadata'!F$1,'2. Metadata'!F$6,if(B1173='2. Metadata'!G$1,'2. Metadata'!G$6,if(B1173='2. Metadata'!H$1,'2. Metadata'!H$6, if(B1173='2. Metadata'!I$1,'2. Metadata'!I$6, if(B1173='2. Metadata'!J$1,'2. Metadata'!J$6, if(B1173='2. Metadata'!K$1,'2. Metadata'!K$6, if(B1173='2. Metadata'!L$1,'2. Metadata'!L$6, if(B1173='2. Metadata'!M$1,'2. Metadata'!M$6, if(B1173='2. Metadata'!N$1,'2. Metadata'!N$6))))))))))))))</f>
        <v>-116.8675084</v>
      </c>
      <c r="E1173" s="10" t="s">
        <v>7</v>
      </c>
      <c r="F1173" s="10">
        <v>0.4</v>
      </c>
      <c r="G1173" s="11" t="str">
        <f>if(isblank(F1173)=TRUE," ",'2. Metadata'!B$14)</f>
        <v>millimetres</v>
      </c>
      <c r="H1173" s="10">
        <v>-1.0</v>
      </c>
      <c r="I1173" s="15" t="str">
        <f>if(isblank(H1173)=TRUE," ",'2. Metadata'!B$26)</f>
        <v>N/A</v>
      </c>
      <c r="J1173" s="19" t="s">
        <v>7</v>
      </c>
      <c r="K1173" s="20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</row>
    <row r="1174">
      <c r="A1174" s="23">
        <v>44460.0</v>
      </c>
      <c r="B1174" s="8" t="s">
        <v>6</v>
      </c>
      <c r="C1174" s="2">
        <f>if(isblank(B1174)=TRUE," ", IF(B1174='2. Metadata'!B$1,'2. Metadata'!B$5, if(B1174='2. Metadata'!C$1,'2. Metadata'!C$5,if(B1174='2. Metadata'!D$1,'2. Metadata'!D$5, if(B1174='2. Metadata'!E$1,'2. Metadata'!E$5,if( B1174='2. Metadata'!F$1,'2. Metadata'!F$5,if(B1174='2. Metadata'!G$1,'2. Metadata'!G$5,if(B1174='2. Metadata'!H$1,'2. Metadata'!H$5, if(B1174='2. Metadata'!I$1,'2. Metadata'!I$5, if(B1174='2. Metadata'!J$1,'2. Metadata'!J$5, if(B1174='2. Metadata'!K$1,'2. Metadata'!K$5, if(B1174='2. Metadata'!L$1,'2. Metadata'!L$5, if(B1174='2. Metadata'!M$1,'2. Metadata'!M$5, if(B1174='2. Metadata'!N$1,'2. Metadata'!N$5))))))))))))))</f>
        <v>50.07754523</v>
      </c>
      <c r="D1174" s="9">
        <f>if(isblank(B1174)=TRUE," ", IF(B1174='2. Metadata'!B$1,'2. Metadata'!B$6, if(B1174='2. Metadata'!C$1,'2. Metadata'!C$6,if(B1174='2. Metadata'!D$1,'2. Metadata'!D$6, if(B1174='2. Metadata'!E$1,'2. Metadata'!E$6,if( B1174='2. Metadata'!F$1,'2. Metadata'!F$6,if(B1174='2. Metadata'!G$1,'2. Metadata'!G$6,if(B1174='2. Metadata'!H$1,'2. Metadata'!H$6, if(B1174='2. Metadata'!I$1,'2. Metadata'!I$6, if(B1174='2. Metadata'!J$1,'2. Metadata'!J$6, if(B1174='2. Metadata'!K$1,'2. Metadata'!K$6, if(B1174='2. Metadata'!L$1,'2. Metadata'!L$6, if(B1174='2. Metadata'!M$1,'2. Metadata'!M$6, if(B1174='2. Metadata'!N$1,'2. Metadata'!N$6))))))))))))))</f>
        <v>-116.8675084</v>
      </c>
      <c r="E1174" s="10" t="s">
        <v>7</v>
      </c>
      <c r="F1174" s="10">
        <v>0.8</v>
      </c>
      <c r="G1174" s="11" t="str">
        <f>if(isblank(F1174)=TRUE," ",'2. Metadata'!B$14)</f>
        <v>millimetres</v>
      </c>
      <c r="H1174" s="10">
        <v>-1.0</v>
      </c>
      <c r="I1174" s="15" t="str">
        <f>if(isblank(H1174)=TRUE," ",'2. Metadata'!B$26)</f>
        <v>N/A</v>
      </c>
      <c r="J1174" s="19" t="s">
        <v>7</v>
      </c>
      <c r="K1174" s="20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</row>
    <row r="1175">
      <c r="A1175" s="23">
        <v>44461.0</v>
      </c>
      <c r="B1175" s="8" t="s">
        <v>6</v>
      </c>
      <c r="C1175" s="2">
        <f>if(isblank(B1175)=TRUE," ", IF(B1175='2. Metadata'!B$1,'2. Metadata'!B$5, if(B1175='2. Metadata'!C$1,'2. Metadata'!C$5,if(B1175='2. Metadata'!D$1,'2. Metadata'!D$5, if(B1175='2. Metadata'!E$1,'2. Metadata'!E$5,if( B1175='2. Metadata'!F$1,'2. Metadata'!F$5,if(B1175='2. Metadata'!G$1,'2. Metadata'!G$5,if(B1175='2. Metadata'!H$1,'2. Metadata'!H$5, if(B1175='2. Metadata'!I$1,'2. Metadata'!I$5, if(B1175='2. Metadata'!J$1,'2. Metadata'!J$5, if(B1175='2. Metadata'!K$1,'2. Metadata'!K$5, if(B1175='2. Metadata'!L$1,'2. Metadata'!L$5, if(B1175='2. Metadata'!M$1,'2. Metadata'!M$5, if(B1175='2. Metadata'!N$1,'2. Metadata'!N$5))))))))))))))</f>
        <v>50.07754523</v>
      </c>
      <c r="D1175" s="9">
        <f>if(isblank(B1175)=TRUE," ", IF(B1175='2. Metadata'!B$1,'2. Metadata'!B$6, if(B1175='2. Metadata'!C$1,'2. Metadata'!C$6,if(B1175='2. Metadata'!D$1,'2. Metadata'!D$6, if(B1175='2. Metadata'!E$1,'2. Metadata'!E$6,if( B1175='2. Metadata'!F$1,'2. Metadata'!F$6,if(B1175='2. Metadata'!G$1,'2. Metadata'!G$6,if(B1175='2. Metadata'!H$1,'2. Metadata'!H$6, if(B1175='2. Metadata'!I$1,'2. Metadata'!I$6, if(B1175='2. Metadata'!J$1,'2. Metadata'!J$6, if(B1175='2. Metadata'!K$1,'2. Metadata'!K$6, if(B1175='2. Metadata'!L$1,'2. Metadata'!L$6, if(B1175='2. Metadata'!M$1,'2. Metadata'!M$6, if(B1175='2. Metadata'!N$1,'2. Metadata'!N$6))))))))))))))</f>
        <v>-116.8675084</v>
      </c>
      <c r="E1175" s="10" t="s">
        <v>7</v>
      </c>
      <c r="F1175" s="10">
        <v>0.0</v>
      </c>
      <c r="G1175" s="11" t="str">
        <f>if(isblank(F1175)=TRUE," ",'2. Metadata'!B$14)</f>
        <v>millimetres</v>
      </c>
      <c r="H1175" s="10">
        <v>-1.0</v>
      </c>
      <c r="I1175" s="15" t="str">
        <f>if(isblank(H1175)=TRUE," ",'2. Metadata'!B$26)</f>
        <v>N/A</v>
      </c>
      <c r="J1175" s="19" t="s">
        <v>7</v>
      </c>
      <c r="K1175" s="20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</row>
    <row r="1176">
      <c r="A1176" s="23">
        <v>44462.0</v>
      </c>
      <c r="B1176" s="8" t="s">
        <v>6</v>
      </c>
      <c r="C1176" s="2">
        <f>if(isblank(B1176)=TRUE," ", IF(B1176='2. Metadata'!B$1,'2. Metadata'!B$5, if(B1176='2. Metadata'!C$1,'2. Metadata'!C$5,if(B1176='2. Metadata'!D$1,'2. Metadata'!D$5, if(B1176='2. Metadata'!E$1,'2. Metadata'!E$5,if( B1176='2. Metadata'!F$1,'2. Metadata'!F$5,if(B1176='2. Metadata'!G$1,'2. Metadata'!G$5,if(B1176='2. Metadata'!H$1,'2. Metadata'!H$5, if(B1176='2. Metadata'!I$1,'2. Metadata'!I$5, if(B1176='2. Metadata'!J$1,'2. Metadata'!J$5, if(B1176='2. Metadata'!K$1,'2. Metadata'!K$5, if(B1176='2. Metadata'!L$1,'2. Metadata'!L$5, if(B1176='2. Metadata'!M$1,'2. Metadata'!M$5, if(B1176='2. Metadata'!N$1,'2. Metadata'!N$5))))))))))))))</f>
        <v>50.07754523</v>
      </c>
      <c r="D1176" s="9">
        <f>if(isblank(B1176)=TRUE," ", IF(B1176='2. Metadata'!B$1,'2. Metadata'!B$6, if(B1176='2. Metadata'!C$1,'2. Metadata'!C$6,if(B1176='2. Metadata'!D$1,'2. Metadata'!D$6, if(B1176='2. Metadata'!E$1,'2. Metadata'!E$6,if( B1176='2. Metadata'!F$1,'2. Metadata'!F$6,if(B1176='2. Metadata'!G$1,'2. Metadata'!G$6,if(B1176='2. Metadata'!H$1,'2. Metadata'!H$6, if(B1176='2. Metadata'!I$1,'2. Metadata'!I$6, if(B1176='2. Metadata'!J$1,'2. Metadata'!J$6, if(B1176='2. Metadata'!K$1,'2. Metadata'!K$6, if(B1176='2. Metadata'!L$1,'2. Metadata'!L$6, if(B1176='2. Metadata'!M$1,'2. Metadata'!M$6, if(B1176='2. Metadata'!N$1,'2. Metadata'!N$6))))))))))))))</f>
        <v>-116.8675084</v>
      </c>
      <c r="E1176" s="10" t="s">
        <v>7</v>
      </c>
      <c r="F1176" s="10">
        <v>0.0</v>
      </c>
      <c r="G1176" s="11" t="str">
        <f>if(isblank(F1176)=TRUE," ",'2. Metadata'!B$14)</f>
        <v>millimetres</v>
      </c>
      <c r="H1176" s="10">
        <v>-1.0</v>
      </c>
      <c r="I1176" s="15" t="str">
        <f>if(isblank(H1176)=TRUE," ",'2. Metadata'!B$26)</f>
        <v>N/A</v>
      </c>
      <c r="J1176" s="19" t="s">
        <v>7</v>
      </c>
      <c r="K1176" s="20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</row>
    <row r="1177">
      <c r="A1177" s="23">
        <v>44463.0</v>
      </c>
      <c r="B1177" s="8" t="s">
        <v>6</v>
      </c>
      <c r="C1177" s="2">
        <f>if(isblank(B1177)=TRUE," ", IF(B1177='2. Metadata'!B$1,'2. Metadata'!B$5, if(B1177='2. Metadata'!C$1,'2. Metadata'!C$5,if(B1177='2. Metadata'!D$1,'2. Metadata'!D$5, if(B1177='2. Metadata'!E$1,'2. Metadata'!E$5,if( B1177='2. Metadata'!F$1,'2. Metadata'!F$5,if(B1177='2. Metadata'!G$1,'2. Metadata'!G$5,if(B1177='2. Metadata'!H$1,'2. Metadata'!H$5, if(B1177='2. Metadata'!I$1,'2. Metadata'!I$5, if(B1177='2. Metadata'!J$1,'2. Metadata'!J$5, if(B1177='2. Metadata'!K$1,'2. Metadata'!K$5, if(B1177='2. Metadata'!L$1,'2. Metadata'!L$5, if(B1177='2. Metadata'!M$1,'2. Metadata'!M$5, if(B1177='2. Metadata'!N$1,'2. Metadata'!N$5))))))))))))))</f>
        <v>50.07754523</v>
      </c>
      <c r="D1177" s="9">
        <f>if(isblank(B1177)=TRUE," ", IF(B1177='2. Metadata'!B$1,'2. Metadata'!B$6, if(B1177='2. Metadata'!C$1,'2. Metadata'!C$6,if(B1177='2. Metadata'!D$1,'2. Metadata'!D$6, if(B1177='2. Metadata'!E$1,'2. Metadata'!E$6,if( B1177='2. Metadata'!F$1,'2. Metadata'!F$6,if(B1177='2. Metadata'!G$1,'2. Metadata'!G$6,if(B1177='2. Metadata'!H$1,'2. Metadata'!H$6, if(B1177='2. Metadata'!I$1,'2. Metadata'!I$6, if(B1177='2. Metadata'!J$1,'2. Metadata'!J$6, if(B1177='2. Metadata'!K$1,'2. Metadata'!K$6, if(B1177='2. Metadata'!L$1,'2. Metadata'!L$6, if(B1177='2. Metadata'!M$1,'2. Metadata'!M$6, if(B1177='2. Metadata'!N$1,'2. Metadata'!N$6))))))))))))))</f>
        <v>-116.8675084</v>
      </c>
      <c r="E1177" s="10" t="s">
        <v>7</v>
      </c>
      <c r="F1177" s="10">
        <v>0.0</v>
      </c>
      <c r="G1177" s="11" t="str">
        <f>if(isblank(F1177)=TRUE," ",'2. Metadata'!B$14)</f>
        <v>millimetres</v>
      </c>
      <c r="H1177" s="10">
        <v>-1.0</v>
      </c>
      <c r="I1177" s="15" t="str">
        <f>if(isblank(H1177)=TRUE," ",'2. Metadata'!B$26)</f>
        <v>N/A</v>
      </c>
      <c r="J1177" s="19" t="s">
        <v>7</v>
      </c>
      <c r="K1177" s="20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</row>
    <row r="1178">
      <c r="A1178" s="23">
        <v>44464.0</v>
      </c>
      <c r="B1178" s="8" t="s">
        <v>6</v>
      </c>
      <c r="C1178" s="2">
        <f>if(isblank(B1178)=TRUE," ", IF(B1178='2. Metadata'!B$1,'2. Metadata'!B$5, if(B1178='2. Metadata'!C$1,'2. Metadata'!C$5,if(B1178='2. Metadata'!D$1,'2. Metadata'!D$5, if(B1178='2. Metadata'!E$1,'2. Metadata'!E$5,if( B1178='2. Metadata'!F$1,'2. Metadata'!F$5,if(B1178='2. Metadata'!G$1,'2. Metadata'!G$5,if(B1178='2. Metadata'!H$1,'2. Metadata'!H$5, if(B1178='2. Metadata'!I$1,'2. Metadata'!I$5, if(B1178='2. Metadata'!J$1,'2. Metadata'!J$5, if(B1178='2. Metadata'!K$1,'2. Metadata'!K$5, if(B1178='2. Metadata'!L$1,'2. Metadata'!L$5, if(B1178='2. Metadata'!M$1,'2. Metadata'!M$5, if(B1178='2. Metadata'!N$1,'2. Metadata'!N$5))))))))))))))</f>
        <v>50.07754523</v>
      </c>
      <c r="D1178" s="9">
        <f>if(isblank(B1178)=TRUE," ", IF(B1178='2. Metadata'!B$1,'2. Metadata'!B$6, if(B1178='2. Metadata'!C$1,'2. Metadata'!C$6,if(B1178='2. Metadata'!D$1,'2. Metadata'!D$6, if(B1178='2. Metadata'!E$1,'2. Metadata'!E$6,if( B1178='2. Metadata'!F$1,'2. Metadata'!F$6,if(B1178='2. Metadata'!G$1,'2. Metadata'!G$6,if(B1178='2. Metadata'!H$1,'2. Metadata'!H$6, if(B1178='2. Metadata'!I$1,'2. Metadata'!I$6, if(B1178='2. Metadata'!J$1,'2. Metadata'!J$6, if(B1178='2. Metadata'!K$1,'2. Metadata'!K$6, if(B1178='2. Metadata'!L$1,'2. Metadata'!L$6, if(B1178='2. Metadata'!M$1,'2. Metadata'!M$6, if(B1178='2. Metadata'!N$1,'2. Metadata'!N$6))))))))))))))</f>
        <v>-116.8675084</v>
      </c>
      <c r="E1178" s="10" t="s">
        <v>7</v>
      </c>
      <c r="F1178" s="10">
        <v>0.0</v>
      </c>
      <c r="G1178" s="11" t="str">
        <f>if(isblank(F1178)=TRUE," ",'2. Metadata'!B$14)</f>
        <v>millimetres</v>
      </c>
      <c r="H1178" s="10">
        <v>-1.0</v>
      </c>
      <c r="I1178" s="15" t="str">
        <f>if(isblank(H1178)=TRUE," ",'2. Metadata'!B$26)</f>
        <v>N/A</v>
      </c>
      <c r="J1178" s="19" t="s">
        <v>7</v>
      </c>
      <c r="K1178" s="20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</row>
    <row r="1179">
      <c r="A1179" s="23">
        <v>44465.0</v>
      </c>
      <c r="B1179" s="8" t="s">
        <v>6</v>
      </c>
      <c r="C1179" s="2">
        <f>if(isblank(B1179)=TRUE," ", IF(B1179='2. Metadata'!B$1,'2. Metadata'!B$5, if(B1179='2. Metadata'!C$1,'2. Metadata'!C$5,if(B1179='2. Metadata'!D$1,'2. Metadata'!D$5, if(B1179='2. Metadata'!E$1,'2. Metadata'!E$5,if( B1179='2. Metadata'!F$1,'2. Metadata'!F$5,if(B1179='2. Metadata'!G$1,'2. Metadata'!G$5,if(B1179='2. Metadata'!H$1,'2. Metadata'!H$5, if(B1179='2. Metadata'!I$1,'2. Metadata'!I$5, if(B1179='2. Metadata'!J$1,'2. Metadata'!J$5, if(B1179='2. Metadata'!K$1,'2. Metadata'!K$5, if(B1179='2. Metadata'!L$1,'2. Metadata'!L$5, if(B1179='2. Metadata'!M$1,'2. Metadata'!M$5, if(B1179='2. Metadata'!N$1,'2. Metadata'!N$5))))))))))))))</f>
        <v>50.07754523</v>
      </c>
      <c r="D1179" s="9">
        <f>if(isblank(B1179)=TRUE," ", IF(B1179='2. Metadata'!B$1,'2. Metadata'!B$6, if(B1179='2. Metadata'!C$1,'2. Metadata'!C$6,if(B1179='2. Metadata'!D$1,'2. Metadata'!D$6, if(B1179='2. Metadata'!E$1,'2. Metadata'!E$6,if( B1179='2. Metadata'!F$1,'2. Metadata'!F$6,if(B1179='2. Metadata'!G$1,'2. Metadata'!G$6,if(B1179='2. Metadata'!H$1,'2. Metadata'!H$6, if(B1179='2. Metadata'!I$1,'2. Metadata'!I$6, if(B1179='2. Metadata'!J$1,'2. Metadata'!J$6, if(B1179='2. Metadata'!K$1,'2. Metadata'!K$6, if(B1179='2. Metadata'!L$1,'2. Metadata'!L$6, if(B1179='2. Metadata'!M$1,'2. Metadata'!M$6, if(B1179='2. Metadata'!N$1,'2. Metadata'!N$6))))))))))))))</f>
        <v>-116.8675084</v>
      </c>
      <c r="E1179" s="10" t="s">
        <v>7</v>
      </c>
      <c r="F1179" s="10">
        <v>0.0</v>
      </c>
      <c r="G1179" s="11" t="str">
        <f>if(isblank(F1179)=TRUE," ",'2. Metadata'!B$14)</f>
        <v>millimetres</v>
      </c>
      <c r="H1179" s="10">
        <v>-1.0</v>
      </c>
      <c r="I1179" s="15" t="str">
        <f>if(isblank(H1179)=TRUE," ",'2. Metadata'!B$26)</f>
        <v>N/A</v>
      </c>
      <c r="J1179" s="19" t="s">
        <v>7</v>
      </c>
      <c r="K1179" s="20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</row>
    <row r="1180">
      <c r="A1180" s="23">
        <v>44466.0</v>
      </c>
      <c r="B1180" s="8" t="s">
        <v>6</v>
      </c>
      <c r="C1180" s="2">
        <f>if(isblank(B1180)=TRUE," ", IF(B1180='2. Metadata'!B$1,'2. Metadata'!B$5, if(B1180='2. Metadata'!C$1,'2. Metadata'!C$5,if(B1180='2. Metadata'!D$1,'2. Metadata'!D$5, if(B1180='2. Metadata'!E$1,'2. Metadata'!E$5,if( B1180='2. Metadata'!F$1,'2. Metadata'!F$5,if(B1180='2. Metadata'!G$1,'2. Metadata'!G$5,if(B1180='2. Metadata'!H$1,'2. Metadata'!H$5, if(B1180='2. Metadata'!I$1,'2. Metadata'!I$5, if(B1180='2. Metadata'!J$1,'2. Metadata'!J$5, if(B1180='2. Metadata'!K$1,'2. Metadata'!K$5, if(B1180='2. Metadata'!L$1,'2. Metadata'!L$5, if(B1180='2. Metadata'!M$1,'2. Metadata'!M$5, if(B1180='2. Metadata'!N$1,'2. Metadata'!N$5))))))))))))))</f>
        <v>50.07754523</v>
      </c>
      <c r="D1180" s="9">
        <f>if(isblank(B1180)=TRUE," ", IF(B1180='2. Metadata'!B$1,'2. Metadata'!B$6, if(B1180='2. Metadata'!C$1,'2. Metadata'!C$6,if(B1180='2. Metadata'!D$1,'2. Metadata'!D$6, if(B1180='2. Metadata'!E$1,'2. Metadata'!E$6,if( B1180='2. Metadata'!F$1,'2. Metadata'!F$6,if(B1180='2. Metadata'!G$1,'2. Metadata'!G$6,if(B1180='2. Metadata'!H$1,'2. Metadata'!H$6, if(B1180='2. Metadata'!I$1,'2. Metadata'!I$6, if(B1180='2. Metadata'!J$1,'2. Metadata'!J$6, if(B1180='2. Metadata'!K$1,'2. Metadata'!K$6, if(B1180='2. Metadata'!L$1,'2. Metadata'!L$6, if(B1180='2. Metadata'!M$1,'2. Metadata'!M$6, if(B1180='2. Metadata'!N$1,'2. Metadata'!N$6))))))))))))))</f>
        <v>-116.8675084</v>
      </c>
      <c r="E1180" s="10" t="s">
        <v>7</v>
      </c>
      <c r="F1180" s="10">
        <v>0.2</v>
      </c>
      <c r="G1180" s="11" t="str">
        <f>if(isblank(F1180)=TRUE," ",'2. Metadata'!B$14)</f>
        <v>millimetres</v>
      </c>
      <c r="H1180" s="10">
        <v>-1.0</v>
      </c>
      <c r="I1180" s="15" t="str">
        <f>if(isblank(H1180)=TRUE," ",'2. Metadata'!B$26)</f>
        <v>N/A</v>
      </c>
      <c r="J1180" s="19" t="s">
        <v>7</v>
      </c>
      <c r="K1180" s="20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</row>
    <row r="1181">
      <c r="A1181" s="23">
        <v>44467.0</v>
      </c>
      <c r="B1181" s="8" t="s">
        <v>6</v>
      </c>
      <c r="C1181" s="2">
        <f>if(isblank(B1181)=TRUE," ", IF(B1181='2. Metadata'!B$1,'2. Metadata'!B$5, if(B1181='2. Metadata'!C$1,'2. Metadata'!C$5,if(B1181='2. Metadata'!D$1,'2. Metadata'!D$5, if(B1181='2. Metadata'!E$1,'2. Metadata'!E$5,if( B1181='2. Metadata'!F$1,'2. Metadata'!F$5,if(B1181='2. Metadata'!G$1,'2. Metadata'!G$5,if(B1181='2. Metadata'!H$1,'2. Metadata'!H$5, if(B1181='2. Metadata'!I$1,'2. Metadata'!I$5, if(B1181='2. Metadata'!J$1,'2. Metadata'!J$5, if(B1181='2. Metadata'!K$1,'2. Metadata'!K$5, if(B1181='2. Metadata'!L$1,'2. Metadata'!L$5, if(B1181='2. Metadata'!M$1,'2. Metadata'!M$5, if(B1181='2. Metadata'!N$1,'2. Metadata'!N$5))))))))))))))</f>
        <v>50.07754523</v>
      </c>
      <c r="D1181" s="9">
        <f>if(isblank(B1181)=TRUE," ", IF(B1181='2. Metadata'!B$1,'2. Metadata'!B$6, if(B1181='2. Metadata'!C$1,'2. Metadata'!C$6,if(B1181='2. Metadata'!D$1,'2. Metadata'!D$6, if(B1181='2. Metadata'!E$1,'2. Metadata'!E$6,if( B1181='2. Metadata'!F$1,'2. Metadata'!F$6,if(B1181='2. Metadata'!G$1,'2. Metadata'!G$6,if(B1181='2. Metadata'!H$1,'2. Metadata'!H$6, if(B1181='2. Metadata'!I$1,'2. Metadata'!I$6, if(B1181='2. Metadata'!J$1,'2. Metadata'!J$6, if(B1181='2. Metadata'!K$1,'2. Metadata'!K$6, if(B1181='2. Metadata'!L$1,'2. Metadata'!L$6, if(B1181='2. Metadata'!M$1,'2. Metadata'!M$6, if(B1181='2. Metadata'!N$1,'2. Metadata'!N$6))))))))))))))</f>
        <v>-116.8675084</v>
      </c>
      <c r="E1181" s="10" t="s">
        <v>7</v>
      </c>
      <c r="F1181" s="10">
        <v>12.4</v>
      </c>
      <c r="G1181" s="11" t="str">
        <f>if(isblank(F1181)=TRUE," ",'2. Metadata'!B$14)</f>
        <v>millimetres</v>
      </c>
      <c r="H1181" s="10">
        <v>-1.0</v>
      </c>
      <c r="I1181" s="15" t="str">
        <f>if(isblank(H1181)=TRUE," ",'2. Metadata'!B$26)</f>
        <v>N/A</v>
      </c>
      <c r="J1181" s="19" t="s">
        <v>7</v>
      </c>
      <c r="K1181" s="20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</row>
    <row r="1182">
      <c r="A1182" s="23">
        <v>44468.0</v>
      </c>
      <c r="B1182" s="8" t="s">
        <v>6</v>
      </c>
      <c r="C1182" s="2">
        <f>if(isblank(B1182)=TRUE," ", IF(B1182='2. Metadata'!B$1,'2. Metadata'!B$5, if(B1182='2. Metadata'!C$1,'2. Metadata'!C$5,if(B1182='2. Metadata'!D$1,'2. Metadata'!D$5, if(B1182='2. Metadata'!E$1,'2. Metadata'!E$5,if( B1182='2. Metadata'!F$1,'2. Metadata'!F$5,if(B1182='2. Metadata'!G$1,'2. Metadata'!G$5,if(B1182='2. Metadata'!H$1,'2. Metadata'!H$5, if(B1182='2. Metadata'!I$1,'2. Metadata'!I$5, if(B1182='2. Metadata'!J$1,'2. Metadata'!J$5, if(B1182='2. Metadata'!K$1,'2. Metadata'!K$5, if(B1182='2. Metadata'!L$1,'2. Metadata'!L$5, if(B1182='2. Metadata'!M$1,'2. Metadata'!M$5, if(B1182='2. Metadata'!N$1,'2. Metadata'!N$5))))))))))))))</f>
        <v>50.07754523</v>
      </c>
      <c r="D1182" s="9">
        <f>if(isblank(B1182)=TRUE," ", IF(B1182='2. Metadata'!B$1,'2. Metadata'!B$6, if(B1182='2. Metadata'!C$1,'2. Metadata'!C$6,if(B1182='2. Metadata'!D$1,'2. Metadata'!D$6, if(B1182='2. Metadata'!E$1,'2. Metadata'!E$6,if( B1182='2. Metadata'!F$1,'2. Metadata'!F$6,if(B1182='2. Metadata'!G$1,'2. Metadata'!G$6,if(B1182='2. Metadata'!H$1,'2. Metadata'!H$6, if(B1182='2. Metadata'!I$1,'2. Metadata'!I$6, if(B1182='2. Metadata'!J$1,'2. Metadata'!J$6, if(B1182='2. Metadata'!K$1,'2. Metadata'!K$6, if(B1182='2. Metadata'!L$1,'2. Metadata'!L$6, if(B1182='2. Metadata'!M$1,'2. Metadata'!M$6, if(B1182='2. Metadata'!N$1,'2. Metadata'!N$6))))))))))))))</f>
        <v>-116.8675084</v>
      </c>
      <c r="E1182" s="10" t="s">
        <v>7</v>
      </c>
      <c r="F1182" s="10">
        <v>3.4</v>
      </c>
      <c r="G1182" s="11" t="str">
        <f>if(isblank(F1182)=TRUE," ",'2. Metadata'!B$14)</f>
        <v>millimetres</v>
      </c>
      <c r="H1182" s="10">
        <v>-1.0</v>
      </c>
      <c r="I1182" s="15" t="str">
        <f>if(isblank(H1182)=TRUE," ",'2. Metadata'!B$26)</f>
        <v>N/A</v>
      </c>
      <c r="J1182" s="19" t="s">
        <v>7</v>
      </c>
      <c r="K1182" s="20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</row>
    <row r="1183">
      <c r="A1183" s="23">
        <v>44469.0</v>
      </c>
      <c r="B1183" s="8" t="s">
        <v>6</v>
      </c>
      <c r="C1183" s="2">
        <f>if(isblank(B1183)=TRUE," ", IF(B1183='2. Metadata'!B$1,'2. Metadata'!B$5, if(B1183='2. Metadata'!C$1,'2. Metadata'!C$5,if(B1183='2. Metadata'!D$1,'2. Metadata'!D$5, if(B1183='2. Metadata'!E$1,'2. Metadata'!E$5,if( B1183='2. Metadata'!F$1,'2. Metadata'!F$5,if(B1183='2. Metadata'!G$1,'2. Metadata'!G$5,if(B1183='2. Metadata'!H$1,'2. Metadata'!H$5, if(B1183='2. Metadata'!I$1,'2. Metadata'!I$5, if(B1183='2. Metadata'!J$1,'2. Metadata'!J$5, if(B1183='2. Metadata'!K$1,'2. Metadata'!K$5, if(B1183='2. Metadata'!L$1,'2. Metadata'!L$5, if(B1183='2. Metadata'!M$1,'2. Metadata'!M$5, if(B1183='2. Metadata'!N$1,'2. Metadata'!N$5))))))))))))))</f>
        <v>50.07754523</v>
      </c>
      <c r="D1183" s="9">
        <f>if(isblank(B1183)=TRUE," ", IF(B1183='2. Metadata'!B$1,'2. Metadata'!B$6, if(B1183='2. Metadata'!C$1,'2. Metadata'!C$6,if(B1183='2. Metadata'!D$1,'2. Metadata'!D$6, if(B1183='2. Metadata'!E$1,'2. Metadata'!E$6,if( B1183='2. Metadata'!F$1,'2. Metadata'!F$6,if(B1183='2. Metadata'!G$1,'2. Metadata'!G$6,if(B1183='2. Metadata'!H$1,'2. Metadata'!H$6, if(B1183='2. Metadata'!I$1,'2. Metadata'!I$6, if(B1183='2. Metadata'!J$1,'2. Metadata'!J$6, if(B1183='2. Metadata'!K$1,'2. Metadata'!K$6, if(B1183='2. Metadata'!L$1,'2. Metadata'!L$6, if(B1183='2. Metadata'!M$1,'2. Metadata'!M$6, if(B1183='2. Metadata'!N$1,'2. Metadata'!N$6))))))))))))))</f>
        <v>-116.8675084</v>
      </c>
      <c r="E1183" s="10" t="s">
        <v>7</v>
      </c>
      <c r="F1183" s="10">
        <v>3.2</v>
      </c>
      <c r="G1183" s="11" t="str">
        <f>if(isblank(F1183)=TRUE," ",'2. Metadata'!B$14)</f>
        <v>millimetres</v>
      </c>
      <c r="H1183" s="10">
        <v>-1.0</v>
      </c>
      <c r="I1183" s="15" t="str">
        <f>if(isblank(H1183)=TRUE," ",'2. Metadata'!B$26)</f>
        <v>N/A</v>
      </c>
      <c r="J1183" s="19" t="s">
        <v>7</v>
      </c>
      <c r="K1183" s="20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</row>
    <row r="1184">
      <c r="A1184" s="23">
        <v>44470.0</v>
      </c>
      <c r="B1184" s="8" t="s">
        <v>6</v>
      </c>
      <c r="C1184" s="2">
        <f>if(isblank(B1184)=TRUE," ", IF(B1184='2. Metadata'!B$1,'2. Metadata'!B$5, if(B1184='2. Metadata'!C$1,'2. Metadata'!C$5,if(B1184='2. Metadata'!D$1,'2. Metadata'!D$5, if(B1184='2. Metadata'!E$1,'2. Metadata'!E$5,if( B1184='2. Metadata'!F$1,'2. Metadata'!F$5,if(B1184='2. Metadata'!G$1,'2. Metadata'!G$5,if(B1184='2. Metadata'!H$1,'2. Metadata'!H$5, if(B1184='2. Metadata'!I$1,'2. Metadata'!I$5, if(B1184='2. Metadata'!J$1,'2. Metadata'!J$5, if(B1184='2. Metadata'!K$1,'2. Metadata'!K$5, if(B1184='2. Metadata'!L$1,'2. Metadata'!L$5, if(B1184='2. Metadata'!M$1,'2. Metadata'!M$5, if(B1184='2. Metadata'!N$1,'2. Metadata'!N$5))))))))))))))</f>
        <v>50.07754523</v>
      </c>
      <c r="D1184" s="9">
        <f>if(isblank(B1184)=TRUE," ", IF(B1184='2. Metadata'!B$1,'2. Metadata'!B$6, if(B1184='2. Metadata'!C$1,'2. Metadata'!C$6,if(B1184='2. Metadata'!D$1,'2. Metadata'!D$6, if(B1184='2. Metadata'!E$1,'2. Metadata'!E$6,if( B1184='2. Metadata'!F$1,'2. Metadata'!F$6,if(B1184='2. Metadata'!G$1,'2. Metadata'!G$6,if(B1184='2. Metadata'!H$1,'2. Metadata'!H$6, if(B1184='2. Metadata'!I$1,'2. Metadata'!I$6, if(B1184='2. Metadata'!J$1,'2. Metadata'!J$6, if(B1184='2. Metadata'!K$1,'2. Metadata'!K$6, if(B1184='2. Metadata'!L$1,'2. Metadata'!L$6, if(B1184='2. Metadata'!M$1,'2. Metadata'!M$6, if(B1184='2. Metadata'!N$1,'2. Metadata'!N$6))))))))))))))</f>
        <v>-116.8675084</v>
      </c>
      <c r="E1184" s="10" t="s">
        <v>7</v>
      </c>
      <c r="F1184" s="10">
        <v>5.2</v>
      </c>
      <c r="G1184" s="11" t="str">
        <f>if(isblank(F1184)=TRUE," ",'2. Metadata'!B$14)</f>
        <v>millimetres</v>
      </c>
      <c r="H1184" s="10">
        <v>-1.0</v>
      </c>
      <c r="I1184" s="15" t="str">
        <f>if(isblank(H1184)=TRUE," ",'2. Metadata'!B$26)</f>
        <v>N/A</v>
      </c>
      <c r="J1184" s="19" t="s">
        <v>7</v>
      </c>
      <c r="K1184" s="20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</row>
    <row r="1185">
      <c r="A1185" s="23">
        <v>44471.0</v>
      </c>
      <c r="B1185" s="8" t="s">
        <v>6</v>
      </c>
      <c r="C1185" s="2">
        <f>if(isblank(B1185)=TRUE," ", IF(B1185='2. Metadata'!B$1,'2. Metadata'!B$5, if(B1185='2. Metadata'!C$1,'2. Metadata'!C$5,if(B1185='2. Metadata'!D$1,'2. Metadata'!D$5, if(B1185='2. Metadata'!E$1,'2. Metadata'!E$5,if( B1185='2. Metadata'!F$1,'2. Metadata'!F$5,if(B1185='2. Metadata'!G$1,'2. Metadata'!G$5,if(B1185='2. Metadata'!H$1,'2. Metadata'!H$5, if(B1185='2. Metadata'!I$1,'2. Metadata'!I$5, if(B1185='2. Metadata'!J$1,'2. Metadata'!J$5, if(B1185='2. Metadata'!K$1,'2. Metadata'!K$5, if(B1185='2. Metadata'!L$1,'2. Metadata'!L$5, if(B1185='2. Metadata'!M$1,'2. Metadata'!M$5, if(B1185='2. Metadata'!N$1,'2. Metadata'!N$5))))))))))))))</f>
        <v>50.07754523</v>
      </c>
      <c r="D1185" s="9">
        <f>if(isblank(B1185)=TRUE," ", IF(B1185='2. Metadata'!B$1,'2. Metadata'!B$6, if(B1185='2. Metadata'!C$1,'2. Metadata'!C$6,if(B1185='2. Metadata'!D$1,'2. Metadata'!D$6, if(B1185='2. Metadata'!E$1,'2. Metadata'!E$6,if( B1185='2. Metadata'!F$1,'2. Metadata'!F$6,if(B1185='2. Metadata'!G$1,'2. Metadata'!G$6,if(B1185='2. Metadata'!H$1,'2. Metadata'!H$6, if(B1185='2. Metadata'!I$1,'2. Metadata'!I$6, if(B1185='2. Metadata'!J$1,'2. Metadata'!J$6, if(B1185='2. Metadata'!K$1,'2. Metadata'!K$6, if(B1185='2. Metadata'!L$1,'2. Metadata'!L$6, if(B1185='2. Metadata'!M$1,'2. Metadata'!M$6, if(B1185='2. Metadata'!N$1,'2. Metadata'!N$6))))))))))))))</f>
        <v>-116.8675084</v>
      </c>
      <c r="E1185" s="10" t="s">
        <v>7</v>
      </c>
      <c r="F1185" s="10">
        <v>0.0</v>
      </c>
      <c r="G1185" s="11" t="str">
        <f>if(isblank(F1185)=TRUE," ",'2. Metadata'!B$14)</f>
        <v>millimetres</v>
      </c>
      <c r="H1185" s="10">
        <v>-1.0</v>
      </c>
      <c r="I1185" s="15" t="str">
        <f>if(isblank(H1185)=TRUE," ",'2. Metadata'!B$26)</f>
        <v>N/A</v>
      </c>
      <c r="J1185" s="19" t="s">
        <v>7</v>
      </c>
      <c r="K1185" s="20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</row>
    <row r="1186">
      <c r="A1186" s="23">
        <v>44472.0</v>
      </c>
      <c r="B1186" s="8" t="s">
        <v>6</v>
      </c>
      <c r="C1186" s="2">
        <f>if(isblank(B1186)=TRUE," ", IF(B1186='2. Metadata'!B$1,'2. Metadata'!B$5, if(B1186='2. Metadata'!C$1,'2. Metadata'!C$5,if(B1186='2. Metadata'!D$1,'2. Metadata'!D$5, if(B1186='2. Metadata'!E$1,'2. Metadata'!E$5,if( B1186='2. Metadata'!F$1,'2. Metadata'!F$5,if(B1186='2. Metadata'!G$1,'2. Metadata'!G$5,if(B1186='2. Metadata'!H$1,'2. Metadata'!H$5, if(B1186='2. Metadata'!I$1,'2. Metadata'!I$5, if(B1186='2. Metadata'!J$1,'2. Metadata'!J$5, if(B1186='2. Metadata'!K$1,'2. Metadata'!K$5, if(B1186='2. Metadata'!L$1,'2. Metadata'!L$5, if(B1186='2. Metadata'!M$1,'2. Metadata'!M$5, if(B1186='2. Metadata'!N$1,'2. Metadata'!N$5))))))))))))))</f>
        <v>50.07754523</v>
      </c>
      <c r="D1186" s="9">
        <f>if(isblank(B1186)=TRUE," ", IF(B1186='2. Metadata'!B$1,'2. Metadata'!B$6, if(B1186='2. Metadata'!C$1,'2. Metadata'!C$6,if(B1186='2. Metadata'!D$1,'2. Metadata'!D$6, if(B1186='2. Metadata'!E$1,'2. Metadata'!E$6,if( B1186='2. Metadata'!F$1,'2. Metadata'!F$6,if(B1186='2. Metadata'!G$1,'2. Metadata'!G$6,if(B1186='2. Metadata'!H$1,'2. Metadata'!H$6, if(B1186='2. Metadata'!I$1,'2. Metadata'!I$6, if(B1186='2. Metadata'!J$1,'2. Metadata'!J$6, if(B1186='2. Metadata'!K$1,'2. Metadata'!K$6, if(B1186='2. Metadata'!L$1,'2. Metadata'!L$6, if(B1186='2. Metadata'!M$1,'2. Metadata'!M$6, if(B1186='2. Metadata'!N$1,'2. Metadata'!N$6))))))))))))))</f>
        <v>-116.8675084</v>
      </c>
      <c r="E1186" s="10" t="s">
        <v>7</v>
      </c>
      <c r="F1186" s="10">
        <v>0.0</v>
      </c>
      <c r="G1186" s="11" t="str">
        <f>if(isblank(F1186)=TRUE," ",'2. Metadata'!B$14)</f>
        <v>millimetres</v>
      </c>
      <c r="H1186" s="10">
        <v>-1.0</v>
      </c>
      <c r="I1186" s="15" t="str">
        <f>if(isblank(H1186)=TRUE," ",'2. Metadata'!B$26)</f>
        <v>N/A</v>
      </c>
      <c r="J1186" s="19" t="s">
        <v>7</v>
      </c>
      <c r="K1186" s="20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</row>
    <row r="1187">
      <c r="A1187" s="23">
        <v>44473.0</v>
      </c>
      <c r="B1187" s="8" t="s">
        <v>6</v>
      </c>
      <c r="C1187" s="2">
        <f>if(isblank(B1187)=TRUE," ", IF(B1187='2. Metadata'!B$1,'2. Metadata'!B$5, if(B1187='2. Metadata'!C$1,'2. Metadata'!C$5,if(B1187='2. Metadata'!D$1,'2. Metadata'!D$5, if(B1187='2. Metadata'!E$1,'2. Metadata'!E$5,if( B1187='2. Metadata'!F$1,'2. Metadata'!F$5,if(B1187='2. Metadata'!G$1,'2. Metadata'!G$5,if(B1187='2. Metadata'!H$1,'2. Metadata'!H$5, if(B1187='2. Metadata'!I$1,'2. Metadata'!I$5, if(B1187='2. Metadata'!J$1,'2. Metadata'!J$5, if(B1187='2. Metadata'!K$1,'2. Metadata'!K$5, if(B1187='2. Metadata'!L$1,'2. Metadata'!L$5, if(B1187='2. Metadata'!M$1,'2. Metadata'!M$5, if(B1187='2. Metadata'!N$1,'2. Metadata'!N$5))))))))))))))</f>
        <v>50.07754523</v>
      </c>
      <c r="D1187" s="9">
        <f>if(isblank(B1187)=TRUE," ", IF(B1187='2. Metadata'!B$1,'2. Metadata'!B$6, if(B1187='2. Metadata'!C$1,'2. Metadata'!C$6,if(B1187='2. Metadata'!D$1,'2. Metadata'!D$6, if(B1187='2. Metadata'!E$1,'2. Metadata'!E$6,if( B1187='2. Metadata'!F$1,'2. Metadata'!F$6,if(B1187='2. Metadata'!G$1,'2. Metadata'!G$6,if(B1187='2. Metadata'!H$1,'2. Metadata'!H$6, if(B1187='2. Metadata'!I$1,'2. Metadata'!I$6, if(B1187='2. Metadata'!J$1,'2. Metadata'!J$6, if(B1187='2. Metadata'!K$1,'2. Metadata'!K$6, if(B1187='2. Metadata'!L$1,'2. Metadata'!L$6, if(B1187='2. Metadata'!M$1,'2. Metadata'!M$6, if(B1187='2. Metadata'!N$1,'2. Metadata'!N$6))))))))))))))</f>
        <v>-116.8675084</v>
      </c>
      <c r="E1187" s="10" t="s">
        <v>7</v>
      </c>
      <c r="F1187" s="10">
        <v>0.0</v>
      </c>
      <c r="G1187" s="11" t="str">
        <f>if(isblank(F1187)=TRUE," ",'2. Metadata'!B$14)</f>
        <v>millimetres</v>
      </c>
      <c r="H1187" s="10">
        <v>-1.0</v>
      </c>
      <c r="I1187" s="15" t="str">
        <f>if(isblank(H1187)=TRUE," ",'2. Metadata'!B$26)</f>
        <v>N/A</v>
      </c>
      <c r="J1187" s="19" t="s">
        <v>7</v>
      </c>
      <c r="K1187" s="20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</row>
    <row r="1188">
      <c r="A1188" s="23">
        <v>44474.0</v>
      </c>
      <c r="B1188" s="8" t="s">
        <v>6</v>
      </c>
      <c r="C1188" s="2">
        <f>if(isblank(B1188)=TRUE," ", IF(B1188='2. Metadata'!B$1,'2. Metadata'!B$5, if(B1188='2. Metadata'!C$1,'2. Metadata'!C$5,if(B1188='2. Metadata'!D$1,'2. Metadata'!D$5, if(B1188='2. Metadata'!E$1,'2. Metadata'!E$5,if( B1188='2. Metadata'!F$1,'2. Metadata'!F$5,if(B1188='2. Metadata'!G$1,'2. Metadata'!G$5,if(B1188='2. Metadata'!H$1,'2. Metadata'!H$5, if(B1188='2. Metadata'!I$1,'2. Metadata'!I$5, if(B1188='2. Metadata'!J$1,'2. Metadata'!J$5, if(B1188='2. Metadata'!K$1,'2. Metadata'!K$5, if(B1188='2. Metadata'!L$1,'2. Metadata'!L$5, if(B1188='2. Metadata'!M$1,'2. Metadata'!M$5, if(B1188='2. Metadata'!N$1,'2. Metadata'!N$5))))))))))))))</f>
        <v>50.07754523</v>
      </c>
      <c r="D1188" s="9">
        <f>if(isblank(B1188)=TRUE," ", IF(B1188='2. Metadata'!B$1,'2. Metadata'!B$6, if(B1188='2. Metadata'!C$1,'2. Metadata'!C$6,if(B1188='2. Metadata'!D$1,'2. Metadata'!D$6, if(B1188='2. Metadata'!E$1,'2. Metadata'!E$6,if( B1188='2. Metadata'!F$1,'2. Metadata'!F$6,if(B1188='2. Metadata'!G$1,'2. Metadata'!G$6,if(B1188='2. Metadata'!H$1,'2. Metadata'!H$6, if(B1188='2. Metadata'!I$1,'2. Metadata'!I$6, if(B1188='2. Metadata'!J$1,'2. Metadata'!J$6, if(B1188='2. Metadata'!K$1,'2. Metadata'!K$6, if(B1188='2. Metadata'!L$1,'2. Metadata'!L$6, if(B1188='2. Metadata'!M$1,'2. Metadata'!M$6, if(B1188='2. Metadata'!N$1,'2. Metadata'!N$6))))))))))))))</f>
        <v>-116.8675084</v>
      </c>
      <c r="E1188" s="10" t="s">
        <v>7</v>
      </c>
      <c r="F1188" s="10">
        <v>0.0</v>
      </c>
      <c r="G1188" s="11" t="str">
        <f>if(isblank(F1188)=TRUE," ",'2. Metadata'!B$14)</f>
        <v>millimetres</v>
      </c>
      <c r="H1188" s="10">
        <v>-1.0</v>
      </c>
      <c r="I1188" s="15" t="str">
        <f>if(isblank(H1188)=TRUE," ",'2. Metadata'!B$26)</f>
        <v>N/A</v>
      </c>
      <c r="J1188" s="19" t="s">
        <v>7</v>
      </c>
      <c r="K1188" s="20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</row>
    <row r="1189">
      <c r="A1189" s="23">
        <v>44475.0</v>
      </c>
      <c r="B1189" s="8" t="s">
        <v>6</v>
      </c>
      <c r="C1189" s="2">
        <f>if(isblank(B1189)=TRUE," ", IF(B1189='2. Metadata'!B$1,'2. Metadata'!B$5, if(B1189='2. Metadata'!C$1,'2. Metadata'!C$5,if(B1189='2. Metadata'!D$1,'2. Metadata'!D$5, if(B1189='2. Metadata'!E$1,'2. Metadata'!E$5,if( B1189='2. Metadata'!F$1,'2. Metadata'!F$5,if(B1189='2. Metadata'!G$1,'2. Metadata'!G$5,if(B1189='2. Metadata'!H$1,'2. Metadata'!H$5, if(B1189='2. Metadata'!I$1,'2. Metadata'!I$5, if(B1189='2. Metadata'!J$1,'2. Metadata'!J$5, if(B1189='2. Metadata'!K$1,'2. Metadata'!K$5, if(B1189='2. Metadata'!L$1,'2. Metadata'!L$5, if(B1189='2. Metadata'!M$1,'2. Metadata'!M$5, if(B1189='2. Metadata'!N$1,'2. Metadata'!N$5))))))))))))))</f>
        <v>50.07754523</v>
      </c>
      <c r="D1189" s="9">
        <f>if(isblank(B1189)=TRUE," ", IF(B1189='2. Metadata'!B$1,'2. Metadata'!B$6, if(B1189='2. Metadata'!C$1,'2. Metadata'!C$6,if(B1189='2. Metadata'!D$1,'2. Metadata'!D$6, if(B1189='2. Metadata'!E$1,'2. Metadata'!E$6,if( B1189='2. Metadata'!F$1,'2. Metadata'!F$6,if(B1189='2. Metadata'!G$1,'2. Metadata'!G$6,if(B1189='2. Metadata'!H$1,'2. Metadata'!H$6, if(B1189='2. Metadata'!I$1,'2. Metadata'!I$6, if(B1189='2. Metadata'!J$1,'2. Metadata'!J$6, if(B1189='2. Metadata'!K$1,'2. Metadata'!K$6, if(B1189='2. Metadata'!L$1,'2. Metadata'!L$6, if(B1189='2. Metadata'!M$1,'2. Metadata'!M$6, if(B1189='2. Metadata'!N$1,'2. Metadata'!N$6))))))))))))))</f>
        <v>-116.8675084</v>
      </c>
      <c r="E1189" s="10" t="s">
        <v>7</v>
      </c>
      <c r="F1189" s="10">
        <v>0.0</v>
      </c>
      <c r="G1189" s="11" t="str">
        <f>if(isblank(F1189)=TRUE," ",'2. Metadata'!B$14)</f>
        <v>millimetres</v>
      </c>
      <c r="H1189" s="10">
        <v>-1.0</v>
      </c>
      <c r="I1189" s="15" t="str">
        <f>if(isblank(H1189)=TRUE," ",'2. Metadata'!B$26)</f>
        <v>N/A</v>
      </c>
      <c r="J1189" s="19" t="s">
        <v>7</v>
      </c>
      <c r="K1189" s="20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</row>
    <row r="1190">
      <c r="A1190" s="23">
        <v>44476.0</v>
      </c>
      <c r="B1190" s="8" t="s">
        <v>6</v>
      </c>
      <c r="C1190" s="2">
        <f>if(isblank(B1190)=TRUE," ", IF(B1190='2. Metadata'!B$1,'2. Metadata'!B$5, if(B1190='2. Metadata'!C$1,'2. Metadata'!C$5,if(B1190='2. Metadata'!D$1,'2. Metadata'!D$5, if(B1190='2. Metadata'!E$1,'2. Metadata'!E$5,if( B1190='2. Metadata'!F$1,'2. Metadata'!F$5,if(B1190='2. Metadata'!G$1,'2. Metadata'!G$5,if(B1190='2. Metadata'!H$1,'2. Metadata'!H$5, if(B1190='2. Metadata'!I$1,'2. Metadata'!I$5, if(B1190='2. Metadata'!J$1,'2. Metadata'!J$5, if(B1190='2. Metadata'!K$1,'2. Metadata'!K$5, if(B1190='2. Metadata'!L$1,'2. Metadata'!L$5, if(B1190='2. Metadata'!M$1,'2. Metadata'!M$5, if(B1190='2. Metadata'!N$1,'2. Metadata'!N$5))))))))))))))</f>
        <v>50.07754523</v>
      </c>
      <c r="D1190" s="9">
        <f>if(isblank(B1190)=TRUE," ", IF(B1190='2. Metadata'!B$1,'2. Metadata'!B$6, if(B1190='2. Metadata'!C$1,'2. Metadata'!C$6,if(B1190='2. Metadata'!D$1,'2. Metadata'!D$6, if(B1190='2. Metadata'!E$1,'2. Metadata'!E$6,if( B1190='2. Metadata'!F$1,'2. Metadata'!F$6,if(B1190='2. Metadata'!G$1,'2. Metadata'!G$6,if(B1190='2. Metadata'!H$1,'2. Metadata'!H$6, if(B1190='2. Metadata'!I$1,'2. Metadata'!I$6, if(B1190='2. Metadata'!J$1,'2. Metadata'!J$6, if(B1190='2. Metadata'!K$1,'2. Metadata'!K$6, if(B1190='2. Metadata'!L$1,'2. Metadata'!L$6, if(B1190='2. Metadata'!M$1,'2. Metadata'!M$6, if(B1190='2. Metadata'!N$1,'2. Metadata'!N$6))))))))))))))</f>
        <v>-116.8675084</v>
      </c>
      <c r="E1190" s="10" t="s">
        <v>7</v>
      </c>
      <c r="F1190" s="10">
        <v>5.2</v>
      </c>
      <c r="G1190" s="11" t="str">
        <f>if(isblank(F1190)=TRUE," ",'2. Metadata'!B$14)</f>
        <v>millimetres</v>
      </c>
      <c r="H1190" s="10">
        <v>-1.0</v>
      </c>
      <c r="I1190" s="15" t="str">
        <f>if(isblank(H1190)=TRUE," ",'2. Metadata'!B$26)</f>
        <v>N/A</v>
      </c>
      <c r="J1190" s="19" t="s">
        <v>7</v>
      </c>
      <c r="K1190" s="20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</row>
    <row r="1191">
      <c r="A1191" s="23">
        <v>44477.0</v>
      </c>
      <c r="B1191" s="8" t="s">
        <v>6</v>
      </c>
      <c r="C1191" s="2">
        <f>if(isblank(B1191)=TRUE," ", IF(B1191='2. Metadata'!B$1,'2. Metadata'!B$5, if(B1191='2. Metadata'!C$1,'2. Metadata'!C$5,if(B1191='2. Metadata'!D$1,'2. Metadata'!D$5, if(B1191='2. Metadata'!E$1,'2. Metadata'!E$5,if( B1191='2. Metadata'!F$1,'2. Metadata'!F$5,if(B1191='2. Metadata'!G$1,'2. Metadata'!G$5,if(B1191='2. Metadata'!H$1,'2. Metadata'!H$5, if(B1191='2. Metadata'!I$1,'2. Metadata'!I$5, if(B1191='2. Metadata'!J$1,'2. Metadata'!J$5, if(B1191='2. Metadata'!K$1,'2. Metadata'!K$5, if(B1191='2. Metadata'!L$1,'2. Metadata'!L$5, if(B1191='2. Metadata'!M$1,'2. Metadata'!M$5, if(B1191='2. Metadata'!N$1,'2. Metadata'!N$5))))))))))))))</f>
        <v>50.07754523</v>
      </c>
      <c r="D1191" s="9">
        <f>if(isblank(B1191)=TRUE," ", IF(B1191='2. Metadata'!B$1,'2. Metadata'!B$6, if(B1191='2. Metadata'!C$1,'2. Metadata'!C$6,if(B1191='2. Metadata'!D$1,'2. Metadata'!D$6, if(B1191='2. Metadata'!E$1,'2. Metadata'!E$6,if( B1191='2. Metadata'!F$1,'2. Metadata'!F$6,if(B1191='2. Metadata'!G$1,'2. Metadata'!G$6,if(B1191='2. Metadata'!H$1,'2. Metadata'!H$6, if(B1191='2. Metadata'!I$1,'2. Metadata'!I$6, if(B1191='2. Metadata'!J$1,'2. Metadata'!J$6, if(B1191='2. Metadata'!K$1,'2. Metadata'!K$6, if(B1191='2. Metadata'!L$1,'2. Metadata'!L$6, if(B1191='2. Metadata'!M$1,'2. Metadata'!M$6, if(B1191='2. Metadata'!N$1,'2. Metadata'!N$6))))))))))))))</f>
        <v>-116.8675084</v>
      </c>
      <c r="E1191" s="10" t="s">
        <v>7</v>
      </c>
      <c r="F1191" s="10">
        <v>3.0</v>
      </c>
      <c r="G1191" s="11" t="str">
        <f>if(isblank(F1191)=TRUE," ",'2. Metadata'!B$14)</f>
        <v>millimetres</v>
      </c>
      <c r="H1191" s="10">
        <v>-1.0</v>
      </c>
      <c r="I1191" s="15" t="str">
        <f>if(isblank(H1191)=TRUE," ",'2. Metadata'!B$26)</f>
        <v>N/A</v>
      </c>
      <c r="J1191" s="19" t="s">
        <v>7</v>
      </c>
      <c r="K1191" s="20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</row>
    <row r="1192">
      <c r="A1192" s="23">
        <v>44478.0</v>
      </c>
      <c r="B1192" s="8" t="s">
        <v>6</v>
      </c>
      <c r="C1192" s="2">
        <f>if(isblank(B1192)=TRUE," ", IF(B1192='2. Metadata'!B$1,'2. Metadata'!B$5, if(B1192='2. Metadata'!C$1,'2. Metadata'!C$5,if(B1192='2. Metadata'!D$1,'2. Metadata'!D$5, if(B1192='2. Metadata'!E$1,'2. Metadata'!E$5,if( B1192='2. Metadata'!F$1,'2. Metadata'!F$5,if(B1192='2. Metadata'!G$1,'2. Metadata'!G$5,if(B1192='2. Metadata'!H$1,'2. Metadata'!H$5, if(B1192='2. Metadata'!I$1,'2. Metadata'!I$5, if(B1192='2. Metadata'!J$1,'2. Metadata'!J$5, if(B1192='2. Metadata'!K$1,'2. Metadata'!K$5, if(B1192='2. Metadata'!L$1,'2. Metadata'!L$5, if(B1192='2. Metadata'!M$1,'2. Metadata'!M$5, if(B1192='2. Metadata'!N$1,'2. Metadata'!N$5))))))))))))))</f>
        <v>50.07754523</v>
      </c>
      <c r="D1192" s="9">
        <f>if(isblank(B1192)=TRUE," ", IF(B1192='2. Metadata'!B$1,'2. Metadata'!B$6, if(B1192='2. Metadata'!C$1,'2. Metadata'!C$6,if(B1192='2. Metadata'!D$1,'2. Metadata'!D$6, if(B1192='2. Metadata'!E$1,'2. Metadata'!E$6,if( B1192='2. Metadata'!F$1,'2. Metadata'!F$6,if(B1192='2. Metadata'!G$1,'2. Metadata'!G$6,if(B1192='2. Metadata'!H$1,'2. Metadata'!H$6, if(B1192='2. Metadata'!I$1,'2. Metadata'!I$6, if(B1192='2. Metadata'!J$1,'2. Metadata'!J$6, if(B1192='2. Metadata'!K$1,'2. Metadata'!K$6, if(B1192='2. Metadata'!L$1,'2. Metadata'!L$6, if(B1192='2. Metadata'!M$1,'2. Metadata'!M$6, if(B1192='2. Metadata'!N$1,'2. Metadata'!N$6))))))))))))))</f>
        <v>-116.8675084</v>
      </c>
      <c r="E1192" s="10" t="s">
        <v>7</v>
      </c>
      <c r="F1192" s="10">
        <v>0.2</v>
      </c>
      <c r="G1192" s="11" t="str">
        <f>if(isblank(F1192)=TRUE," ",'2. Metadata'!B$14)</f>
        <v>millimetres</v>
      </c>
      <c r="H1192" s="10">
        <v>-1.0</v>
      </c>
      <c r="I1192" s="15" t="str">
        <f>if(isblank(H1192)=TRUE," ",'2. Metadata'!B$26)</f>
        <v>N/A</v>
      </c>
      <c r="J1192" s="19" t="s">
        <v>7</v>
      </c>
      <c r="K1192" s="20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</row>
    <row r="1193">
      <c r="A1193" s="23">
        <v>44479.0</v>
      </c>
      <c r="B1193" s="8" t="s">
        <v>6</v>
      </c>
      <c r="C1193" s="2">
        <f>if(isblank(B1193)=TRUE," ", IF(B1193='2. Metadata'!B$1,'2. Metadata'!B$5, if(B1193='2. Metadata'!C$1,'2. Metadata'!C$5,if(B1193='2. Metadata'!D$1,'2. Metadata'!D$5, if(B1193='2. Metadata'!E$1,'2. Metadata'!E$5,if( B1193='2. Metadata'!F$1,'2. Metadata'!F$5,if(B1193='2. Metadata'!G$1,'2. Metadata'!G$5,if(B1193='2. Metadata'!H$1,'2. Metadata'!H$5, if(B1193='2. Metadata'!I$1,'2. Metadata'!I$5, if(B1193='2. Metadata'!J$1,'2. Metadata'!J$5, if(B1193='2. Metadata'!K$1,'2. Metadata'!K$5, if(B1193='2. Metadata'!L$1,'2. Metadata'!L$5, if(B1193='2. Metadata'!M$1,'2. Metadata'!M$5, if(B1193='2. Metadata'!N$1,'2. Metadata'!N$5))))))))))))))</f>
        <v>50.07754523</v>
      </c>
      <c r="D1193" s="9">
        <f>if(isblank(B1193)=TRUE," ", IF(B1193='2. Metadata'!B$1,'2. Metadata'!B$6, if(B1193='2. Metadata'!C$1,'2. Metadata'!C$6,if(B1193='2. Metadata'!D$1,'2. Metadata'!D$6, if(B1193='2. Metadata'!E$1,'2. Metadata'!E$6,if( B1193='2. Metadata'!F$1,'2. Metadata'!F$6,if(B1193='2. Metadata'!G$1,'2. Metadata'!G$6,if(B1193='2. Metadata'!H$1,'2. Metadata'!H$6, if(B1193='2. Metadata'!I$1,'2. Metadata'!I$6, if(B1193='2. Metadata'!J$1,'2. Metadata'!J$6, if(B1193='2. Metadata'!K$1,'2. Metadata'!K$6, if(B1193='2. Metadata'!L$1,'2. Metadata'!L$6, if(B1193='2. Metadata'!M$1,'2. Metadata'!M$6, if(B1193='2. Metadata'!N$1,'2. Metadata'!N$6))))))))))))))</f>
        <v>-116.8675084</v>
      </c>
      <c r="E1193" s="10" t="s">
        <v>7</v>
      </c>
      <c r="F1193" s="10">
        <v>2.4</v>
      </c>
      <c r="G1193" s="11" t="str">
        <f>if(isblank(F1193)=TRUE," ",'2. Metadata'!B$14)</f>
        <v>millimetres</v>
      </c>
      <c r="H1193" s="10">
        <v>-1.0</v>
      </c>
      <c r="I1193" s="15" t="str">
        <f>if(isblank(H1193)=TRUE," ",'2. Metadata'!B$26)</f>
        <v>N/A</v>
      </c>
      <c r="J1193" s="19" t="s">
        <v>7</v>
      </c>
      <c r="K1193" s="20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</row>
    <row r="1194">
      <c r="A1194" s="23">
        <v>44480.0</v>
      </c>
      <c r="B1194" s="8" t="s">
        <v>6</v>
      </c>
      <c r="C1194" s="2">
        <f>if(isblank(B1194)=TRUE," ", IF(B1194='2. Metadata'!B$1,'2. Metadata'!B$5, if(B1194='2. Metadata'!C$1,'2. Metadata'!C$5,if(B1194='2. Metadata'!D$1,'2. Metadata'!D$5, if(B1194='2. Metadata'!E$1,'2. Metadata'!E$5,if( B1194='2. Metadata'!F$1,'2. Metadata'!F$5,if(B1194='2. Metadata'!G$1,'2. Metadata'!G$5,if(B1194='2. Metadata'!H$1,'2. Metadata'!H$5, if(B1194='2. Metadata'!I$1,'2. Metadata'!I$5, if(B1194='2. Metadata'!J$1,'2. Metadata'!J$5, if(B1194='2. Metadata'!K$1,'2. Metadata'!K$5, if(B1194='2. Metadata'!L$1,'2. Metadata'!L$5, if(B1194='2. Metadata'!M$1,'2. Metadata'!M$5, if(B1194='2. Metadata'!N$1,'2. Metadata'!N$5))))))))))))))</f>
        <v>50.07754523</v>
      </c>
      <c r="D1194" s="9">
        <f>if(isblank(B1194)=TRUE," ", IF(B1194='2. Metadata'!B$1,'2. Metadata'!B$6, if(B1194='2. Metadata'!C$1,'2. Metadata'!C$6,if(B1194='2. Metadata'!D$1,'2. Metadata'!D$6, if(B1194='2. Metadata'!E$1,'2. Metadata'!E$6,if( B1194='2. Metadata'!F$1,'2. Metadata'!F$6,if(B1194='2. Metadata'!G$1,'2. Metadata'!G$6,if(B1194='2. Metadata'!H$1,'2. Metadata'!H$6, if(B1194='2. Metadata'!I$1,'2. Metadata'!I$6, if(B1194='2. Metadata'!J$1,'2. Metadata'!J$6, if(B1194='2. Metadata'!K$1,'2. Metadata'!K$6, if(B1194='2. Metadata'!L$1,'2. Metadata'!L$6, if(B1194='2. Metadata'!M$1,'2. Metadata'!M$6, if(B1194='2. Metadata'!N$1,'2. Metadata'!N$6))))))))))))))</f>
        <v>-116.8675084</v>
      </c>
      <c r="E1194" s="10" t="s">
        <v>7</v>
      </c>
      <c r="F1194" s="10">
        <v>2.6</v>
      </c>
      <c r="G1194" s="11" t="str">
        <f>if(isblank(F1194)=TRUE," ",'2. Metadata'!B$14)</f>
        <v>millimetres</v>
      </c>
      <c r="H1194" s="10">
        <v>-1.0</v>
      </c>
      <c r="I1194" s="15" t="str">
        <f>if(isblank(H1194)=TRUE," ",'2. Metadata'!B$26)</f>
        <v>N/A</v>
      </c>
      <c r="J1194" s="19" t="s">
        <v>7</v>
      </c>
      <c r="K1194" s="20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</row>
    <row r="1195">
      <c r="A1195" s="23">
        <v>44481.0</v>
      </c>
      <c r="B1195" s="8" t="s">
        <v>6</v>
      </c>
      <c r="C1195" s="2">
        <f>if(isblank(B1195)=TRUE," ", IF(B1195='2. Metadata'!B$1,'2. Metadata'!B$5, if(B1195='2. Metadata'!C$1,'2. Metadata'!C$5,if(B1195='2. Metadata'!D$1,'2. Metadata'!D$5, if(B1195='2. Metadata'!E$1,'2. Metadata'!E$5,if( B1195='2. Metadata'!F$1,'2. Metadata'!F$5,if(B1195='2. Metadata'!G$1,'2. Metadata'!G$5,if(B1195='2. Metadata'!H$1,'2. Metadata'!H$5, if(B1195='2. Metadata'!I$1,'2. Metadata'!I$5, if(B1195='2. Metadata'!J$1,'2. Metadata'!J$5, if(B1195='2. Metadata'!K$1,'2. Metadata'!K$5, if(B1195='2. Metadata'!L$1,'2. Metadata'!L$5, if(B1195='2. Metadata'!M$1,'2. Metadata'!M$5, if(B1195='2. Metadata'!N$1,'2. Metadata'!N$5))))))))))))))</f>
        <v>50.07754523</v>
      </c>
      <c r="D1195" s="9">
        <f>if(isblank(B1195)=TRUE," ", IF(B1195='2. Metadata'!B$1,'2. Metadata'!B$6, if(B1195='2. Metadata'!C$1,'2. Metadata'!C$6,if(B1195='2. Metadata'!D$1,'2. Metadata'!D$6, if(B1195='2. Metadata'!E$1,'2. Metadata'!E$6,if( B1195='2. Metadata'!F$1,'2. Metadata'!F$6,if(B1195='2. Metadata'!G$1,'2. Metadata'!G$6,if(B1195='2. Metadata'!H$1,'2. Metadata'!H$6, if(B1195='2. Metadata'!I$1,'2. Metadata'!I$6, if(B1195='2. Metadata'!J$1,'2. Metadata'!J$6, if(B1195='2. Metadata'!K$1,'2. Metadata'!K$6, if(B1195='2. Metadata'!L$1,'2. Metadata'!L$6, if(B1195='2. Metadata'!M$1,'2. Metadata'!M$6, if(B1195='2. Metadata'!N$1,'2. Metadata'!N$6))))))))))))))</f>
        <v>-116.8675084</v>
      </c>
      <c r="E1195" s="10" t="s">
        <v>7</v>
      </c>
      <c r="F1195" s="10">
        <v>0.0</v>
      </c>
      <c r="G1195" s="11" t="str">
        <f>if(isblank(F1195)=TRUE," ",'2. Metadata'!B$14)</f>
        <v>millimetres</v>
      </c>
      <c r="H1195" s="10">
        <v>-1.0</v>
      </c>
      <c r="I1195" s="15" t="str">
        <f>if(isblank(H1195)=TRUE," ",'2. Metadata'!B$26)</f>
        <v>N/A</v>
      </c>
      <c r="J1195" s="19" t="s">
        <v>7</v>
      </c>
      <c r="K1195" s="20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</row>
    <row r="1196">
      <c r="A1196" s="23">
        <v>44482.0</v>
      </c>
      <c r="B1196" s="8" t="s">
        <v>6</v>
      </c>
      <c r="C1196" s="2">
        <f>if(isblank(B1196)=TRUE," ", IF(B1196='2. Metadata'!B$1,'2. Metadata'!B$5, if(B1196='2. Metadata'!C$1,'2. Metadata'!C$5,if(B1196='2. Metadata'!D$1,'2. Metadata'!D$5, if(B1196='2. Metadata'!E$1,'2. Metadata'!E$5,if( B1196='2. Metadata'!F$1,'2. Metadata'!F$5,if(B1196='2. Metadata'!G$1,'2. Metadata'!G$5,if(B1196='2. Metadata'!H$1,'2. Metadata'!H$5, if(B1196='2. Metadata'!I$1,'2. Metadata'!I$5, if(B1196='2. Metadata'!J$1,'2. Metadata'!J$5, if(B1196='2. Metadata'!K$1,'2. Metadata'!K$5, if(B1196='2. Metadata'!L$1,'2. Metadata'!L$5, if(B1196='2. Metadata'!M$1,'2. Metadata'!M$5, if(B1196='2. Metadata'!N$1,'2. Metadata'!N$5))))))))))))))</f>
        <v>50.07754523</v>
      </c>
      <c r="D1196" s="9">
        <f>if(isblank(B1196)=TRUE," ", IF(B1196='2. Metadata'!B$1,'2. Metadata'!B$6, if(B1196='2. Metadata'!C$1,'2. Metadata'!C$6,if(B1196='2. Metadata'!D$1,'2. Metadata'!D$6, if(B1196='2. Metadata'!E$1,'2. Metadata'!E$6,if( B1196='2. Metadata'!F$1,'2. Metadata'!F$6,if(B1196='2. Metadata'!G$1,'2. Metadata'!G$6,if(B1196='2. Metadata'!H$1,'2. Metadata'!H$6, if(B1196='2. Metadata'!I$1,'2. Metadata'!I$6, if(B1196='2. Metadata'!J$1,'2. Metadata'!J$6, if(B1196='2. Metadata'!K$1,'2. Metadata'!K$6, if(B1196='2. Metadata'!L$1,'2. Metadata'!L$6, if(B1196='2. Metadata'!M$1,'2. Metadata'!M$6, if(B1196='2. Metadata'!N$1,'2. Metadata'!N$6))))))))))))))</f>
        <v>-116.8675084</v>
      </c>
      <c r="E1196" s="10" t="s">
        <v>7</v>
      </c>
      <c r="F1196" s="10">
        <v>0.0</v>
      </c>
      <c r="G1196" s="11" t="str">
        <f>if(isblank(F1196)=TRUE," ",'2. Metadata'!B$14)</f>
        <v>millimetres</v>
      </c>
      <c r="H1196" s="10">
        <v>-1.0</v>
      </c>
      <c r="I1196" s="15" t="str">
        <f>if(isblank(H1196)=TRUE," ",'2. Metadata'!B$26)</f>
        <v>N/A</v>
      </c>
      <c r="J1196" s="19" t="s">
        <v>7</v>
      </c>
      <c r="K1196" s="20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</row>
    <row r="1197">
      <c r="A1197" s="23">
        <v>44483.0</v>
      </c>
      <c r="B1197" s="8" t="s">
        <v>6</v>
      </c>
      <c r="C1197" s="2">
        <f>if(isblank(B1197)=TRUE," ", IF(B1197='2. Metadata'!B$1,'2. Metadata'!B$5, if(B1197='2. Metadata'!C$1,'2. Metadata'!C$5,if(B1197='2. Metadata'!D$1,'2. Metadata'!D$5, if(B1197='2. Metadata'!E$1,'2. Metadata'!E$5,if( B1197='2. Metadata'!F$1,'2. Metadata'!F$5,if(B1197='2. Metadata'!G$1,'2. Metadata'!G$5,if(B1197='2. Metadata'!H$1,'2. Metadata'!H$5, if(B1197='2. Metadata'!I$1,'2. Metadata'!I$5, if(B1197='2. Metadata'!J$1,'2. Metadata'!J$5, if(B1197='2. Metadata'!K$1,'2. Metadata'!K$5, if(B1197='2. Metadata'!L$1,'2. Metadata'!L$5, if(B1197='2. Metadata'!M$1,'2. Metadata'!M$5, if(B1197='2. Metadata'!N$1,'2. Metadata'!N$5))))))))))))))</f>
        <v>50.07754523</v>
      </c>
      <c r="D1197" s="9">
        <f>if(isblank(B1197)=TRUE," ", IF(B1197='2. Metadata'!B$1,'2. Metadata'!B$6, if(B1197='2. Metadata'!C$1,'2. Metadata'!C$6,if(B1197='2. Metadata'!D$1,'2. Metadata'!D$6, if(B1197='2. Metadata'!E$1,'2. Metadata'!E$6,if( B1197='2. Metadata'!F$1,'2. Metadata'!F$6,if(B1197='2. Metadata'!G$1,'2. Metadata'!G$6,if(B1197='2. Metadata'!H$1,'2. Metadata'!H$6, if(B1197='2. Metadata'!I$1,'2. Metadata'!I$6, if(B1197='2. Metadata'!J$1,'2. Metadata'!J$6, if(B1197='2. Metadata'!K$1,'2. Metadata'!K$6, if(B1197='2. Metadata'!L$1,'2. Metadata'!L$6, if(B1197='2. Metadata'!M$1,'2. Metadata'!M$6, if(B1197='2. Metadata'!N$1,'2. Metadata'!N$6))))))))))))))</f>
        <v>-116.8675084</v>
      </c>
      <c r="E1197" s="10" t="s">
        <v>7</v>
      </c>
      <c r="F1197" s="10">
        <v>0.0</v>
      </c>
      <c r="G1197" s="11" t="str">
        <f>if(isblank(F1197)=TRUE," ",'2. Metadata'!B$14)</f>
        <v>millimetres</v>
      </c>
      <c r="H1197" s="10">
        <v>-1.0</v>
      </c>
      <c r="I1197" s="15" t="str">
        <f>if(isblank(H1197)=TRUE," ",'2. Metadata'!B$26)</f>
        <v>N/A</v>
      </c>
      <c r="J1197" s="19" t="s">
        <v>7</v>
      </c>
      <c r="K1197" s="20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</row>
    <row r="1198">
      <c r="A1198" s="23">
        <v>44484.0</v>
      </c>
      <c r="B1198" s="8" t="s">
        <v>6</v>
      </c>
      <c r="C1198" s="2">
        <f>if(isblank(B1198)=TRUE," ", IF(B1198='2. Metadata'!B$1,'2. Metadata'!B$5, if(B1198='2. Metadata'!C$1,'2. Metadata'!C$5,if(B1198='2. Metadata'!D$1,'2. Metadata'!D$5, if(B1198='2. Metadata'!E$1,'2. Metadata'!E$5,if( B1198='2. Metadata'!F$1,'2. Metadata'!F$5,if(B1198='2. Metadata'!G$1,'2. Metadata'!G$5,if(B1198='2. Metadata'!H$1,'2. Metadata'!H$5, if(B1198='2. Metadata'!I$1,'2. Metadata'!I$5, if(B1198='2. Metadata'!J$1,'2. Metadata'!J$5, if(B1198='2. Metadata'!K$1,'2. Metadata'!K$5, if(B1198='2. Metadata'!L$1,'2. Metadata'!L$5, if(B1198='2. Metadata'!M$1,'2. Metadata'!M$5, if(B1198='2. Metadata'!N$1,'2. Metadata'!N$5))))))))))))))</f>
        <v>50.07754523</v>
      </c>
      <c r="D1198" s="9">
        <f>if(isblank(B1198)=TRUE," ", IF(B1198='2. Metadata'!B$1,'2. Metadata'!B$6, if(B1198='2. Metadata'!C$1,'2. Metadata'!C$6,if(B1198='2. Metadata'!D$1,'2. Metadata'!D$6, if(B1198='2. Metadata'!E$1,'2. Metadata'!E$6,if( B1198='2. Metadata'!F$1,'2. Metadata'!F$6,if(B1198='2. Metadata'!G$1,'2. Metadata'!G$6,if(B1198='2. Metadata'!H$1,'2. Metadata'!H$6, if(B1198='2. Metadata'!I$1,'2. Metadata'!I$6, if(B1198='2. Metadata'!J$1,'2. Metadata'!J$6, if(B1198='2. Metadata'!K$1,'2. Metadata'!K$6, if(B1198='2. Metadata'!L$1,'2. Metadata'!L$6, if(B1198='2. Metadata'!M$1,'2. Metadata'!M$6, if(B1198='2. Metadata'!N$1,'2. Metadata'!N$6))))))))))))))</f>
        <v>-116.8675084</v>
      </c>
      <c r="E1198" s="10" t="s">
        <v>7</v>
      </c>
      <c r="F1198" s="10">
        <v>0.0</v>
      </c>
      <c r="G1198" s="11" t="str">
        <f>if(isblank(F1198)=TRUE," ",'2. Metadata'!B$14)</f>
        <v>millimetres</v>
      </c>
      <c r="H1198" s="10">
        <v>-1.0</v>
      </c>
      <c r="I1198" s="15" t="str">
        <f>if(isblank(H1198)=TRUE," ",'2. Metadata'!B$26)</f>
        <v>N/A</v>
      </c>
      <c r="J1198" s="19" t="s">
        <v>7</v>
      </c>
      <c r="K1198" s="20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</row>
    <row r="1199">
      <c r="A1199" s="23">
        <v>44485.0</v>
      </c>
      <c r="B1199" s="8" t="s">
        <v>6</v>
      </c>
      <c r="C1199" s="2">
        <f>if(isblank(B1199)=TRUE," ", IF(B1199='2. Metadata'!B$1,'2. Metadata'!B$5, if(B1199='2. Metadata'!C$1,'2. Metadata'!C$5,if(B1199='2. Metadata'!D$1,'2. Metadata'!D$5, if(B1199='2. Metadata'!E$1,'2. Metadata'!E$5,if( B1199='2. Metadata'!F$1,'2. Metadata'!F$5,if(B1199='2. Metadata'!G$1,'2. Metadata'!G$5,if(B1199='2. Metadata'!H$1,'2. Metadata'!H$5, if(B1199='2. Metadata'!I$1,'2. Metadata'!I$5, if(B1199='2. Metadata'!J$1,'2. Metadata'!J$5, if(B1199='2. Metadata'!K$1,'2. Metadata'!K$5, if(B1199='2. Metadata'!L$1,'2. Metadata'!L$5, if(B1199='2. Metadata'!M$1,'2. Metadata'!M$5, if(B1199='2. Metadata'!N$1,'2. Metadata'!N$5))))))))))))))</f>
        <v>50.07754523</v>
      </c>
      <c r="D1199" s="9">
        <f>if(isblank(B1199)=TRUE," ", IF(B1199='2. Metadata'!B$1,'2. Metadata'!B$6, if(B1199='2. Metadata'!C$1,'2. Metadata'!C$6,if(B1199='2. Metadata'!D$1,'2. Metadata'!D$6, if(B1199='2. Metadata'!E$1,'2. Metadata'!E$6,if( B1199='2. Metadata'!F$1,'2. Metadata'!F$6,if(B1199='2. Metadata'!G$1,'2. Metadata'!G$6,if(B1199='2. Metadata'!H$1,'2. Metadata'!H$6, if(B1199='2. Metadata'!I$1,'2. Metadata'!I$6, if(B1199='2. Metadata'!J$1,'2. Metadata'!J$6, if(B1199='2. Metadata'!K$1,'2. Metadata'!K$6, if(B1199='2. Metadata'!L$1,'2. Metadata'!L$6, if(B1199='2. Metadata'!M$1,'2. Metadata'!M$6, if(B1199='2. Metadata'!N$1,'2. Metadata'!N$6))))))))))))))</f>
        <v>-116.8675084</v>
      </c>
      <c r="E1199" s="10" t="s">
        <v>7</v>
      </c>
      <c r="F1199" s="10">
        <v>0.6</v>
      </c>
      <c r="G1199" s="11" t="str">
        <f>if(isblank(F1199)=TRUE," ",'2. Metadata'!B$14)</f>
        <v>millimetres</v>
      </c>
      <c r="H1199" s="10">
        <v>-1.0</v>
      </c>
      <c r="I1199" s="15" t="str">
        <f>if(isblank(H1199)=TRUE," ",'2. Metadata'!B$26)</f>
        <v>N/A</v>
      </c>
      <c r="J1199" s="19" t="s">
        <v>7</v>
      </c>
      <c r="K1199" s="20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</row>
    <row r="1200">
      <c r="A1200" s="23">
        <v>44486.0</v>
      </c>
      <c r="B1200" s="8" t="s">
        <v>6</v>
      </c>
      <c r="C1200" s="2">
        <f>if(isblank(B1200)=TRUE," ", IF(B1200='2. Metadata'!B$1,'2. Metadata'!B$5, if(B1200='2. Metadata'!C$1,'2. Metadata'!C$5,if(B1200='2. Metadata'!D$1,'2. Metadata'!D$5, if(B1200='2. Metadata'!E$1,'2. Metadata'!E$5,if( B1200='2. Metadata'!F$1,'2. Metadata'!F$5,if(B1200='2. Metadata'!G$1,'2. Metadata'!G$5,if(B1200='2. Metadata'!H$1,'2. Metadata'!H$5, if(B1200='2. Metadata'!I$1,'2. Metadata'!I$5, if(B1200='2. Metadata'!J$1,'2. Metadata'!J$5, if(B1200='2. Metadata'!K$1,'2. Metadata'!K$5, if(B1200='2. Metadata'!L$1,'2. Metadata'!L$5, if(B1200='2. Metadata'!M$1,'2. Metadata'!M$5, if(B1200='2. Metadata'!N$1,'2. Metadata'!N$5))))))))))))))</f>
        <v>50.07754523</v>
      </c>
      <c r="D1200" s="9">
        <f>if(isblank(B1200)=TRUE," ", IF(B1200='2. Metadata'!B$1,'2. Metadata'!B$6, if(B1200='2. Metadata'!C$1,'2. Metadata'!C$6,if(B1200='2. Metadata'!D$1,'2. Metadata'!D$6, if(B1200='2. Metadata'!E$1,'2. Metadata'!E$6,if( B1200='2. Metadata'!F$1,'2. Metadata'!F$6,if(B1200='2. Metadata'!G$1,'2. Metadata'!G$6,if(B1200='2. Metadata'!H$1,'2. Metadata'!H$6, if(B1200='2. Metadata'!I$1,'2. Metadata'!I$6, if(B1200='2. Metadata'!J$1,'2. Metadata'!J$6, if(B1200='2. Metadata'!K$1,'2. Metadata'!K$6, if(B1200='2. Metadata'!L$1,'2. Metadata'!L$6, if(B1200='2. Metadata'!M$1,'2. Metadata'!M$6, if(B1200='2. Metadata'!N$1,'2. Metadata'!N$6))))))))))))))</f>
        <v>-116.8675084</v>
      </c>
      <c r="E1200" s="10" t="s">
        <v>7</v>
      </c>
      <c r="F1200" s="10">
        <v>0.4</v>
      </c>
      <c r="G1200" s="11" t="str">
        <f>if(isblank(F1200)=TRUE," ",'2. Metadata'!B$14)</f>
        <v>millimetres</v>
      </c>
      <c r="H1200" s="10">
        <v>-1.0</v>
      </c>
      <c r="I1200" s="15" t="str">
        <f>if(isblank(H1200)=TRUE," ",'2. Metadata'!B$26)</f>
        <v>N/A</v>
      </c>
      <c r="J1200" s="19" t="s">
        <v>7</v>
      </c>
      <c r="K1200" s="20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</row>
    <row r="1201">
      <c r="A1201" s="23">
        <v>44487.0</v>
      </c>
      <c r="B1201" s="8" t="s">
        <v>6</v>
      </c>
      <c r="C1201" s="2">
        <f>if(isblank(B1201)=TRUE," ", IF(B1201='2. Metadata'!B$1,'2. Metadata'!B$5, if(B1201='2. Metadata'!C$1,'2. Metadata'!C$5,if(B1201='2. Metadata'!D$1,'2. Metadata'!D$5, if(B1201='2. Metadata'!E$1,'2. Metadata'!E$5,if( B1201='2. Metadata'!F$1,'2. Metadata'!F$5,if(B1201='2. Metadata'!G$1,'2. Metadata'!G$5,if(B1201='2. Metadata'!H$1,'2. Metadata'!H$5, if(B1201='2. Metadata'!I$1,'2. Metadata'!I$5, if(B1201='2. Metadata'!J$1,'2. Metadata'!J$5, if(B1201='2. Metadata'!K$1,'2. Metadata'!K$5, if(B1201='2. Metadata'!L$1,'2. Metadata'!L$5, if(B1201='2. Metadata'!M$1,'2. Metadata'!M$5, if(B1201='2. Metadata'!N$1,'2. Metadata'!N$5))))))))))))))</f>
        <v>50.07754523</v>
      </c>
      <c r="D1201" s="9">
        <f>if(isblank(B1201)=TRUE," ", IF(B1201='2. Metadata'!B$1,'2. Metadata'!B$6, if(B1201='2. Metadata'!C$1,'2. Metadata'!C$6,if(B1201='2. Metadata'!D$1,'2. Metadata'!D$6, if(B1201='2. Metadata'!E$1,'2. Metadata'!E$6,if( B1201='2. Metadata'!F$1,'2. Metadata'!F$6,if(B1201='2. Metadata'!G$1,'2. Metadata'!G$6,if(B1201='2. Metadata'!H$1,'2. Metadata'!H$6, if(B1201='2. Metadata'!I$1,'2. Metadata'!I$6, if(B1201='2. Metadata'!J$1,'2. Metadata'!J$6, if(B1201='2. Metadata'!K$1,'2. Metadata'!K$6, if(B1201='2. Metadata'!L$1,'2. Metadata'!L$6, if(B1201='2. Metadata'!M$1,'2. Metadata'!M$6, if(B1201='2. Metadata'!N$1,'2. Metadata'!N$6))))))))))))))</f>
        <v>-116.8675084</v>
      </c>
      <c r="E1201" s="10" t="s">
        <v>7</v>
      </c>
      <c r="F1201" s="10">
        <v>0.0</v>
      </c>
      <c r="G1201" s="11" t="str">
        <f>if(isblank(F1201)=TRUE," ",'2. Metadata'!B$14)</f>
        <v>millimetres</v>
      </c>
      <c r="H1201" s="10">
        <v>-1.0</v>
      </c>
      <c r="I1201" s="15" t="str">
        <f>if(isblank(H1201)=TRUE," ",'2. Metadata'!B$26)</f>
        <v>N/A</v>
      </c>
      <c r="J1201" s="19" t="s">
        <v>7</v>
      </c>
      <c r="K1201" s="20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</row>
    <row r="1202">
      <c r="A1202" s="23">
        <v>44488.0</v>
      </c>
      <c r="B1202" s="8" t="s">
        <v>6</v>
      </c>
      <c r="C1202" s="2">
        <f>if(isblank(B1202)=TRUE," ", IF(B1202='2. Metadata'!B$1,'2. Metadata'!B$5, if(B1202='2. Metadata'!C$1,'2. Metadata'!C$5,if(B1202='2. Metadata'!D$1,'2. Metadata'!D$5, if(B1202='2. Metadata'!E$1,'2. Metadata'!E$5,if( B1202='2. Metadata'!F$1,'2. Metadata'!F$5,if(B1202='2. Metadata'!G$1,'2. Metadata'!G$5,if(B1202='2. Metadata'!H$1,'2. Metadata'!H$5, if(B1202='2. Metadata'!I$1,'2. Metadata'!I$5, if(B1202='2. Metadata'!J$1,'2. Metadata'!J$5, if(B1202='2. Metadata'!K$1,'2. Metadata'!K$5, if(B1202='2. Metadata'!L$1,'2. Metadata'!L$5, if(B1202='2. Metadata'!M$1,'2. Metadata'!M$5, if(B1202='2. Metadata'!N$1,'2. Metadata'!N$5))))))))))))))</f>
        <v>50.07754523</v>
      </c>
      <c r="D1202" s="9">
        <f>if(isblank(B1202)=TRUE," ", IF(B1202='2. Metadata'!B$1,'2. Metadata'!B$6, if(B1202='2. Metadata'!C$1,'2. Metadata'!C$6,if(B1202='2. Metadata'!D$1,'2. Metadata'!D$6, if(B1202='2. Metadata'!E$1,'2. Metadata'!E$6,if( B1202='2. Metadata'!F$1,'2. Metadata'!F$6,if(B1202='2. Metadata'!G$1,'2. Metadata'!G$6,if(B1202='2. Metadata'!H$1,'2. Metadata'!H$6, if(B1202='2. Metadata'!I$1,'2. Metadata'!I$6, if(B1202='2. Metadata'!J$1,'2. Metadata'!J$6, if(B1202='2. Metadata'!K$1,'2. Metadata'!K$6, if(B1202='2. Metadata'!L$1,'2. Metadata'!L$6, if(B1202='2. Metadata'!M$1,'2. Metadata'!M$6, if(B1202='2. Metadata'!N$1,'2. Metadata'!N$6))))))))))))))</f>
        <v>-116.8675084</v>
      </c>
      <c r="E1202" s="10" t="s">
        <v>7</v>
      </c>
      <c r="F1202" s="10">
        <v>0.0</v>
      </c>
      <c r="G1202" s="11" t="str">
        <f>if(isblank(F1202)=TRUE," ",'2. Metadata'!B$14)</f>
        <v>millimetres</v>
      </c>
      <c r="H1202" s="10">
        <v>-1.0</v>
      </c>
      <c r="I1202" s="15" t="str">
        <f>if(isblank(H1202)=TRUE," ",'2. Metadata'!B$26)</f>
        <v>N/A</v>
      </c>
      <c r="J1202" s="19" t="s">
        <v>7</v>
      </c>
      <c r="K1202" s="20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</row>
    <row r="1203">
      <c r="A1203" s="23">
        <v>44489.0</v>
      </c>
      <c r="B1203" s="8" t="s">
        <v>6</v>
      </c>
      <c r="C1203" s="2">
        <f>if(isblank(B1203)=TRUE," ", IF(B1203='2. Metadata'!B$1,'2. Metadata'!B$5, if(B1203='2. Metadata'!C$1,'2. Metadata'!C$5,if(B1203='2. Metadata'!D$1,'2. Metadata'!D$5, if(B1203='2. Metadata'!E$1,'2. Metadata'!E$5,if( B1203='2. Metadata'!F$1,'2. Metadata'!F$5,if(B1203='2. Metadata'!G$1,'2. Metadata'!G$5,if(B1203='2. Metadata'!H$1,'2. Metadata'!H$5, if(B1203='2. Metadata'!I$1,'2. Metadata'!I$5, if(B1203='2. Metadata'!J$1,'2. Metadata'!J$5, if(B1203='2. Metadata'!K$1,'2. Metadata'!K$5, if(B1203='2. Metadata'!L$1,'2. Metadata'!L$5, if(B1203='2. Metadata'!M$1,'2. Metadata'!M$5, if(B1203='2. Metadata'!N$1,'2. Metadata'!N$5))))))))))))))</f>
        <v>50.07754523</v>
      </c>
      <c r="D1203" s="9">
        <f>if(isblank(B1203)=TRUE," ", IF(B1203='2. Metadata'!B$1,'2. Metadata'!B$6, if(B1203='2. Metadata'!C$1,'2. Metadata'!C$6,if(B1203='2. Metadata'!D$1,'2. Metadata'!D$6, if(B1203='2. Metadata'!E$1,'2. Metadata'!E$6,if( B1203='2. Metadata'!F$1,'2. Metadata'!F$6,if(B1203='2. Metadata'!G$1,'2. Metadata'!G$6,if(B1203='2. Metadata'!H$1,'2. Metadata'!H$6, if(B1203='2. Metadata'!I$1,'2. Metadata'!I$6, if(B1203='2. Metadata'!J$1,'2. Metadata'!J$6, if(B1203='2. Metadata'!K$1,'2. Metadata'!K$6, if(B1203='2. Metadata'!L$1,'2. Metadata'!L$6, if(B1203='2. Metadata'!M$1,'2. Metadata'!M$6, if(B1203='2. Metadata'!N$1,'2. Metadata'!N$6))))))))))))))</f>
        <v>-116.8675084</v>
      </c>
      <c r="E1203" s="10" t="s">
        <v>7</v>
      </c>
      <c r="F1203" s="10">
        <v>0.0</v>
      </c>
      <c r="G1203" s="11" t="str">
        <f>if(isblank(F1203)=TRUE," ",'2. Metadata'!B$14)</f>
        <v>millimetres</v>
      </c>
      <c r="H1203" s="10">
        <v>-1.0</v>
      </c>
      <c r="I1203" s="15" t="str">
        <f>if(isblank(H1203)=TRUE," ",'2. Metadata'!B$26)</f>
        <v>N/A</v>
      </c>
      <c r="J1203" s="19" t="s">
        <v>7</v>
      </c>
      <c r="K1203" s="20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</row>
    <row r="1204">
      <c r="A1204" s="23">
        <v>44490.0</v>
      </c>
      <c r="B1204" s="8" t="s">
        <v>6</v>
      </c>
      <c r="C1204" s="2">
        <f>if(isblank(B1204)=TRUE," ", IF(B1204='2. Metadata'!B$1,'2. Metadata'!B$5, if(B1204='2. Metadata'!C$1,'2. Metadata'!C$5,if(B1204='2. Metadata'!D$1,'2. Metadata'!D$5, if(B1204='2. Metadata'!E$1,'2. Metadata'!E$5,if( B1204='2. Metadata'!F$1,'2. Metadata'!F$5,if(B1204='2. Metadata'!G$1,'2. Metadata'!G$5,if(B1204='2. Metadata'!H$1,'2. Metadata'!H$5, if(B1204='2. Metadata'!I$1,'2. Metadata'!I$5, if(B1204='2. Metadata'!J$1,'2. Metadata'!J$5, if(B1204='2. Metadata'!K$1,'2. Metadata'!K$5, if(B1204='2. Metadata'!L$1,'2. Metadata'!L$5, if(B1204='2. Metadata'!M$1,'2. Metadata'!M$5, if(B1204='2. Metadata'!N$1,'2. Metadata'!N$5))))))))))))))</f>
        <v>50.07754523</v>
      </c>
      <c r="D1204" s="9">
        <f>if(isblank(B1204)=TRUE," ", IF(B1204='2. Metadata'!B$1,'2. Metadata'!B$6, if(B1204='2. Metadata'!C$1,'2. Metadata'!C$6,if(B1204='2. Metadata'!D$1,'2. Metadata'!D$6, if(B1204='2. Metadata'!E$1,'2. Metadata'!E$6,if( B1204='2. Metadata'!F$1,'2. Metadata'!F$6,if(B1204='2. Metadata'!G$1,'2. Metadata'!G$6,if(B1204='2. Metadata'!H$1,'2. Metadata'!H$6, if(B1204='2. Metadata'!I$1,'2. Metadata'!I$6, if(B1204='2. Metadata'!J$1,'2. Metadata'!J$6, if(B1204='2. Metadata'!K$1,'2. Metadata'!K$6, if(B1204='2. Metadata'!L$1,'2. Metadata'!L$6, if(B1204='2. Metadata'!M$1,'2. Metadata'!M$6, if(B1204='2. Metadata'!N$1,'2. Metadata'!N$6))))))))))))))</f>
        <v>-116.8675084</v>
      </c>
      <c r="E1204" s="10" t="s">
        <v>7</v>
      </c>
      <c r="F1204" s="10">
        <v>1.4</v>
      </c>
      <c r="G1204" s="11" t="str">
        <f>if(isblank(F1204)=TRUE," ",'2. Metadata'!B$14)</f>
        <v>millimetres</v>
      </c>
      <c r="H1204" s="10">
        <v>-1.0</v>
      </c>
      <c r="I1204" s="15" t="str">
        <f>if(isblank(H1204)=TRUE," ",'2. Metadata'!B$26)</f>
        <v>N/A</v>
      </c>
      <c r="J1204" s="19" t="s">
        <v>7</v>
      </c>
      <c r="K1204" s="20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</row>
    <row r="1205">
      <c r="A1205" s="23">
        <v>44491.0</v>
      </c>
      <c r="B1205" s="8" t="s">
        <v>6</v>
      </c>
      <c r="C1205" s="2">
        <f>if(isblank(B1205)=TRUE," ", IF(B1205='2. Metadata'!B$1,'2. Metadata'!B$5, if(B1205='2. Metadata'!C$1,'2. Metadata'!C$5,if(B1205='2. Metadata'!D$1,'2. Metadata'!D$5, if(B1205='2. Metadata'!E$1,'2. Metadata'!E$5,if( B1205='2. Metadata'!F$1,'2. Metadata'!F$5,if(B1205='2. Metadata'!G$1,'2. Metadata'!G$5,if(B1205='2. Metadata'!H$1,'2. Metadata'!H$5, if(B1205='2. Metadata'!I$1,'2. Metadata'!I$5, if(B1205='2. Metadata'!J$1,'2. Metadata'!J$5, if(B1205='2. Metadata'!K$1,'2. Metadata'!K$5, if(B1205='2. Metadata'!L$1,'2. Metadata'!L$5, if(B1205='2. Metadata'!M$1,'2. Metadata'!M$5, if(B1205='2. Metadata'!N$1,'2. Metadata'!N$5))))))))))))))</f>
        <v>50.07754523</v>
      </c>
      <c r="D1205" s="9">
        <f>if(isblank(B1205)=TRUE," ", IF(B1205='2. Metadata'!B$1,'2. Metadata'!B$6, if(B1205='2. Metadata'!C$1,'2. Metadata'!C$6,if(B1205='2. Metadata'!D$1,'2. Metadata'!D$6, if(B1205='2. Metadata'!E$1,'2. Metadata'!E$6,if( B1205='2. Metadata'!F$1,'2. Metadata'!F$6,if(B1205='2. Metadata'!G$1,'2. Metadata'!G$6,if(B1205='2. Metadata'!H$1,'2. Metadata'!H$6, if(B1205='2. Metadata'!I$1,'2. Metadata'!I$6, if(B1205='2. Metadata'!J$1,'2. Metadata'!J$6, if(B1205='2. Metadata'!K$1,'2. Metadata'!K$6, if(B1205='2. Metadata'!L$1,'2. Metadata'!L$6, if(B1205='2. Metadata'!M$1,'2. Metadata'!M$6, if(B1205='2. Metadata'!N$1,'2. Metadata'!N$6))))))))))))))</f>
        <v>-116.8675084</v>
      </c>
      <c r="E1205" s="10" t="s">
        <v>7</v>
      </c>
      <c r="F1205" s="10">
        <v>0.0</v>
      </c>
      <c r="G1205" s="11" t="str">
        <f>if(isblank(F1205)=TRUE," ",'2. Metadata'!B$14)</f>
        <v>millimetres</v>
      </c>
      <c r="H1205" s="10">
        <v>-1.0</v>
      </c>
      <c r="I1205" s="15" t="str">
        <f>if(isblank(H1205)=TRUE," ",'2. Metadata'!B$26)</f>
        <v>N/A</v>
      </c>
      <c r="J1205" s="19" t="s">
        <v>7</v>
      </c>
      <c r="K1205" s="20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</row>
    <row r="1206">
      <c r="A1206" s="23">
        <v>44492.0</v>
      </c>
      <c r="B1206" s="8" t="s">
        <v>6</v>
      </c>
      <c r="C1206" s="2">
        <f>if(isblank(B1206)=TRUE," ", IF(B1206='2. Metadata'!B$1,'2. Metadata'!B$5, if(B1206='2. Metadata'!C$1,'2. Metadata'!C$5,if(B1206='2. Metadata'!D$1,'2. Metadata'!D$5, if(B1206='2. Metadata'!E$1,'2. Metadata'!E$5,if( B1206='2. Metadata'!F$1,'2. Metadata'!F$5,if(B1206='2. Metadata'!G$1,'2. Metadata'!G$5,if(B1206='2. Metadata'!H$1,'2. Metadata'!H$5, if(B1206='2. Metadata'!I$1,'2. Metadata'!I$5, if(B1206='2. Metadata'!J$1,'2. Metadata'!J$5, if(B1206='2. Metadata'!K$1,'2. Metadata'!K$5, if(B1206='2. Metadata'!L$1,'2. Metadata'!L$5, if(B1206='2. Metadata'!M$1,'2. Metadata'!M$5, if(B1206='2. Metadata'!N$1,'2. Metadata'!N$5))))))))))))))</f>
        <v>50.07754523</v>
      </c>
      <c r="D1206" s="9">
        <f>if(isblank(B1206)=TRUE," ", IF(B1206='2. Metadata'!B$1,'2. Metadata'!B$6, if(B1206='2. Metadata'!C$1,'2. Metadata'!C$6,if(B1206='2. Metadata'!D$1,'2. Metadata'!D$6, if(B1206='2. Metadata'!E$1,'2. Metadata'!E$6,if( B1206='2. Metadata'!F$1,'2. Metadata'!F$6,if(B1206='2. Metadata'!G$1,'2. Metadata'!G$6,if(B1206='2. Metadata'!H$1,'2. Metadata'!H$6, if(B1206='2. Metadata'!I$1,'2. Metadata'!I$6, if(B1206='2. Metadata'!J$1,'2. Metadata'!J$6, if(B1206='2. Metadata'!K$1,'2. Metadata'!K$6, if(B1206='2. Metadata'!L$1,'2. Metadata'!L$6, if(B1206='2. Metadata'!M$1,'2. Metadata'!M$6, if(B1206='2. Metadata'!N$1,'2. Metadata'!N$6))))))))))))))</f>
        <v>-116.8675084</v>
      </c>
      <c r="E1206" s="10" t="s">
        <v>7</v>
      </c>
      <c r="F1206" s="10">
        <v>5.2</v>
      </c>
      <c r="G1206" s="11" t="str">
        <f>if(isblank(F1206)=TRUE," ",'2. Metadata'!B$14)</f>
        <v>millimetres</v>
      </c>
      <c r="H1206" s="10">
        <v>-1.0</v>
      </c>
      <c r="I1206" s="15" t="str">
        <f>if(isblank(H1206)=TRUE," ",'2. Metadata'!B$26)</f>
        <v>N/A</v>
      </c>
      <c r="J1206" s="19" t="s">
        <v>7</v>
      </c>
      <c r="K1206" s="20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</row>
    <row r="1207">
      <c r="A1207" s="23">
        <v>44493.0</v>
      </c>
      <c r="B1207" s="8" t="s">
        <v>6</v>
      </c>
      <c r="C1207" s="2">
        <f>if(isblank(B1207)=TRUE," ", IF(B1207='2. Metadata'!B$1,'2. Metadata'!B$5, if(B1207='2. Metadata'!C$1,'2. Metadata'!C$5,if(B1207='2. Metadata'!D$1,'2. Metadata'!D$5, if(B1207='2. Metadata'!E$1,'2. Metadata'!E$5,if( B1207='2. Metadata'!F$1,'2. Metadata'!F$5,if(B1207='2. Metadata'!G$1,'2. Metadata'!G$5,if(B1207='2. Metadata'!H$1,'2. Metadata'!H$5, if(B1207='2. Metadata'!I$1,'2. Metadata'!I$5, if(B1207='2. Metadata'!J$1,'2. Metadata'!J$5, if(B1207='2. Metadata'!K$1,'2. Metadata'!K$5, if(B1207='2. Metadata'!L$1,'2. Metadata'!L$5, if(B1207='2. Metadata'!M$1,'2. Metadata'!M$5, if(B1207='2. Metadata'!N$1,'2. Metadata'!N$5))))))))))))))</f>
        <v>50.07754523</v>
      </c>
      <c r="D1207" s="9">
        <f>if(isblank(B1207)=TRUE," ", IF(B1207='2. Metadata'!B$1,'2. Metadata'!B$6, if(B1207='2. Metadata'!C$1,'2. Metadata'!C$6,if(B1207='2. Metadata'!D$1,'2. Metadata'!D$6, if(B1207='2. Metadata'!E$1,'2. Metadata'!E$6,if( B1207='2. Metadata'!F$1,'2. Metadata'!F$6,if(B1207='2. Metadata'!G$1,'2. Metadata'!G$6,if(B1207='2. Metadata'!H$1,'2. Metadata'!H$6, if(B1207='2. Metadata'!I$1,'2. Metadata'!I$6, if(B1207='2. Metadata'!J$1,'2. Metadata'!J$6, if(B1207='2. Metadata'!K$1,'2. Metadata'!K$6, if(B1207='2. Metadata'!L$1,'2. Metadata'!L$6, if(B1207='2. Metadata'!M$1,'2. Metadata'!M$6, if(B1207='2. Metadata'!N$1,'2. Metadata'!N$6))))))))))))))</f>
        <v>-116.8675084</v>
      </c>
      <c r="E1207" s="10" t="s">
        <v>7</v>
      </c>
      <c r="F1207" s="10">
        <v>3.6</v>
      </c>
      <c r="G1207" s="11" t="str">
        <f>if(isblank(F1207)=TRUE," ",'2. Metadata'!B$14)</f>
        <v>millimetres</v>
      </c>
      <c r="H1207" s="10">
        <v>-1.0</v>
      </c>
      <c r="I1207" s="15" t="str">
        <f>if(isblank(H1207)=TRUE," ",'2. Metadata'!B$26)</f>
        <v>N/A</v>
      </c>
      <c r="J1207" s="19" t="s">
        <v>7</v>
      </c>
      <c r="K1207" s="20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</row>
    <row r="1208">
      <c r="A1208" s="23">
        <v>44494.0</v>
      </c>
      <c r="B1208" s="8" t="s">
        <v>6</v>
      </c>
      <c r="C1208" s="2">
        <f>if(isblank(B1208)=TRUE," ", IF(B1208='2. Metadata'!B$1,'2. Metadata'!B$5, if(B1208='2. Metadata'!C$1,'2. Metadata'!C$5,if(B1208='2. Metadata'!D$1,'2. Metadata'!D$5, if(B1208='2. Metadata'!E$1,'2. Metadata'!E$5,if( B1208='2. Metadata'!F$1,'2. Metadata'!F$5,if(B1208='2. Metadata'!G$1,'2. Metadata'!G$5,if(B1208='2. Metadata'!H$1,'2. Metadata'!H$5, if(B1208='2. Metadata'!I$1,'2. Metadata'!I$5, if(B1208='2. Metadata'!J$1,'2. Metadata'!J$5, if(B1208='2. Metadata'!K$1,'2. Metadata'!K$5, if(B1208='2. Metadata'!L$1,'2. Metadata'!L$5, if(B1208='2. Metadata'!M$1,'2. Metadata'!M$5, if(B1208='2. Metadata'!N$1,'2. Metadata'!N$5))))))))))))))</f>
        <v>50.07754523</v>
      </c>
      <c r="D1208" s="9">
        <f>if(isblank(B1208)=TRUE," ", IF(B1208='2. Metadata'!B$1,'2. Metadata'!B$6, if(B1208='2. Metadata'!C$1,'2. Metadata'!C$6,if(B1208='2. Metadata'!D$1,'2. Metadata'!D$6, if(B1208='2. Metadata'!E$1,'2. Metadata'!E$6,if( B1208='2. Metadata'!F$1,'2. Metadata'!F$6,if(B1208='2. Metadata'!G$1,'2. Metadata'!G$6,if(B1208='2. Metadata'!H$1,'2. Metadata'!H$6, if(B1208='2. Metadata'!I$1,'2. Metadata'!I$6, if(B1208='2. Metadata'!J$1,'2. Metadata'!J$6, if(B1208='2. Metadata'!K$1,'2. Metadata'!K$6, if(B1208='2. Metadata'!L$1,'2. Metadata'!L$6, if(B1208='2. Metadata'!M$1,'2. Metadata'!M$6, if(B1208='2. Metadata'!N$1,'2. Metadata'!N$6))))))))))))))</f>
        <v>-116.8675084</v>
      </c>
      <c r="E1208" s="10" t="s">
        <v>7</v>
      </c>
      <c r="F1208" s="10">
        <v>2.6</v>
      </c>
      <c r="G1208" s="11" t="str">
        <f>if(isblank(F1208)=TRUE," ",'2. Metadata'!B$14)</f>
        <v>millimetres</v>
      </c>
      <c r="H1208" s="10">
        <v>-1.0</v>
      </c>
      <c r="I1208" s="15" t="str">
        <f>if(isblank(H1208)=TRUE," ",'2. Metadata'!B$26)</f>
        <v>N/A</v>
      </c>
      <c r="J1208" s="19" t="s">
        <v>7</v>
      </c>
      <c r="K1208" s="20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</row>
    <row r="1209">
      <c r="A1209" s="23">
        <v>44495.0</v>
      </c>
      <c r="B1209" s="8" t="s">
        <v>6</v>
      </c>
      <c r="C1209" s="2">
        <f>if(isblank(B1209)=TRUE," ", IF(B1209='2. Metadata'!B$1,'2. Metadata'!B$5, if(B1209='2. Metadata'!C$1,'2. Metadata'!C$5,if(B1209='2. Metadata'!D$1,'2. Metadata'!D$5, if(B1209='2. Metadata'!E$1,'2. Metadata'!E$5,if( B1209='2. Metadata'!F$1,'2. Metadata'!F$5,if(B1209='2. Metadata'!G$1,'2. Metadata'!G$5,if(B1209='2. Metadata'!H$1,'2. Metadata'!H$5, if(B1209='2. Metadata'!I$1,'2. Metadata'!I$5, if(B1209='2. Metadata'!J$1,'2. Metadata'!J$5, if(B1209='2. Metadata'!K$1,'2. Metadata'!K$5, if(B1209='2. Metadata'!L$1,'2. Metadata'!L$5, if(B1209='2. Metadata'!M$1,'2. Metadata'!M$5, if(B1209='2. Metadata'!N$1,'2. Metadata'!N$5))))))))))))))</f>
        <v>50.07754523</v>
      </c>
      <c r="D1209" s="9">
        <f>if(isblank(B1209)=TRUE," ", IF(B1209='2. Metadata'!B$1,'2. Metadata'!B$6, if(B1209='2. Metadata'!C$1,'2. Metadata'!C$6,if(B1209='2. Metadata'!D$1,'2. Metadata'!D$6, if(B1209='2. Metadata'!E$1,'2. Metadata'!E$6,if( B1209='2. Metadata'!F$1,'2. Metadata'!F$6,if(B1209='2. Metadata'!G$1,'2. Metadata'!G$6,if(B1209='2. Metadata'!H$1,'2. Metadata'!H$6, if(B1209='2. Metadata'!I$1,'2. Metadata'!I$6, if(B1209='2. Metadata'!J$1,'2. Metadata'!J$6, if(B1209='2. Metadata'!K$1,'2. Metadata'!K$6, if(B1209='2. Metadata'!L$1,'2. Metadata'!L$6, if(B1209='2. Metadata'!M$1,'2. Metadata'!M$6, if(B1209='2. Metadata'!N$1,'2. Metadata'!N$6))))))))))))))</f>
        <v>-116.8675084</v>
      </c>
      <c r="E1209" s="10" t="s">
        <v>7</v>
      </c>
      <c r="F1209" s="10">
        <v>4.0</v>
      </c>
      <c r="G1209" s="11" t="str">
        <f>if(isblank(F1209)=TRUE," ",'2. Metadata'!B$14)</f>
        <v>millimetres</v>
      </c>
      <c r="H1209" s="10">
        <v>-1.0</v>
      </c>
      <c r="I1209" s="15" t="str">
        <f>if(isblank(H1209)=TRUE," ",'2. Metadata'!B$26)</f>
        <v>N/A</v>
      </c>
      <c r="J1209" s="19" t="s">
        <v>7</v>
      </c>
      <c r="K1209" s="20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</row>
    <row r="1210">
      <c r="A1210" s="23">
        <v>44496.0</v>
      </c>
      <c r="B1210" s="8" t="s">
        <v>6</v>
      </c>
      <c r="C1210" s="2">
        <f>if(isblank(B1210)=TRUE," ", IF(B1210='2. Metadata'!B$1,'2. Metadata'!B$5, if(B1210='2. Metadata'!C$1,'2. Metadata'!C$5,if(B1210='2. Metadata'!D$1,'2. Metadata'!D$5, if(B1210='2. Metadata'!E$1,'2. Metadata'!E$5,if( B1210='2. Metadata'!F$1,'2. Metadata'!F$5,if(B1210='2. Metadata'!G$1,'2. Metadata'!G$5,if(B1210='2. Metadata'!H$1,'2. Metadata'!H$5, if(B1210='2. Metadata'!I$1,'2. Metadata'!I$5, if(B1210='2. Metadata'!J$1,'2. Metadata'!J$5, if(B1210='2. Metadata'!K$1,'2. Metadata'!K$5, if(B1210='2. Metadata'!L$1,'2. Metadata'!L$5, if(B1210='2. Metadata'!M$1,'2. Metadata'!M$5, if(B1210='2. Metadata'!N$1,'2. Metadata'!N$5))))))))))))))</f>
        <v>50.07754523</v>
      </c>
      <c r="D1210" s="9">
        <f>if(isblank(B1210)=TRUE," ", IF(B1210='2. Metadata'!B$1,'2. Metadata'!B$6, if(B1210='2. Metadata'!C$1,'2. Metadata'!C$6,if(B1210='2. Metadata'!D$1,'2. Metadata'!D$6, if(B1210='2. Metadata'!E$1,'2. Metadata'!E$6,if( B1210='2. Metadata'!F$1,'2. Metadata'!F$6,if(B1210='2. Metadata'!G$1,'2. Metadata'!G$6,if(B1210='2. Metadata'!H$1,'2. Metadata'!H$6, if(B1210='2. Metadata'!I$1,'2. Metadata'!I$6, if(B1210='2. Metadata'!J$1,'2. Metadata'!J$6, if(B1210='2. Metadata'!K$1,'2. Metadata'!K$6, if(B1210='2. Metadata'!L$1,'2. Metadata'!L$6, if(B1210='2. Metadata'!M$1,'2. Metadata'!M$6, if(B1210='2. Metadata'!N$1,'2. Metadata'!N$6))))))))))))))</f>
        <v>-116.8675084</v>
      </c>
      <c r="E1210" s="10" t="s">
        <v>7</v>
      </c>
      <c r="F1210" s="10">
        <v>0.8</v>
      </c>
      <c r="G1210" s="11" t="str">
        <f>if(isblank(F1210)=TRUE," ",'2. Metadata'!B$14)</f>
        <v>millimetres</v>
      </c>
      <c r="H1210" s="10">
        <v>-1.0</v>
      </c>
      <c r="I1210" s="15" t="str">
        <f>if(isblank(H1210)=TRUE," ",'2. Metadata'!B$26)</f>
        <v>N/A</v>
      </c>
      <c r="J1210" s="19" t="s">
        <v>7</v>
      </c>
      <c r="K1210" s="20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</row>
    <row r="1211">
      <c r="A1211" s="23">
        <v>44497.0</v>
      </c>
      <c r="B1211" s="8" t="s">
        <v>6</v>
      </c>
      <c r="C1211" s="2">
        <f>if(isblank(B1211)=TRUE," ", IF(B1211='2. Metadata'!B$1,'2. Metadata'!B$5, if(B1211='2. Metadata'!C$1,'2. Metadata'!C$5,if(B1211='2. Metadata'!D$1,'2. Metadata'!D$5, if(B1211='2. Metadata'!E$1,'2. Metadata'!E$5,if( B1211='2. Metadata'!F$1,'2. Metadata'!F$5,if(B1211='2. Metadata'!G$1,'2. Metadata'!G$5,if(B1211='2. Metadata'!H$1,'2. Metadata'!H$5, if(B1211='2. Metadata'!I$1,'2. Metadata'!I$5, if(B1211='2. Metadata'!J$1,'2. Metadata'!J$5, if(B1211='2. Metadata'!K$1,'2. Metadata'!K$5, if(B1211='2. Metadata'!L$1,'2. Metadata'!L$5, if(B1211='2. Metadata'!M$1,'2. Metadata'!M$5, if(B1211='2. Metadata'!N$1,'2. Metadata'!N$5))))))))))))))</f>
        <v>50.07754523</v>
      </c>
      <c r="D1211" s="9">
        <f>if(isblank(B1211)=TRUE," ", IF(B1211='2. Metadata'!B$1,'2. Metadata'!B$6, if(B1211='2. Metadata'!C$1,'2. Metadata'!C$6,if(B1211='2. Metadata'!D$1,'2. Metadata'!D$6, if(B1211='2. Metadata'!E$1,'2. Metadata'!E$6,if( B1211='2. Metadata'!F$1,'2. Metadata'!F$6,if(B1211='2. Metadata'!G$1,'2. Metadata'!G$6,if(B1211='2. Metadata'!H$1,'2. Metadata'!H$6, if(B1211='2. Metadata'!I$1,'2. Metadata'!I$6, if(B1211='2. Metadata'!J$1,'2. Metadata'!J$6, if(B1211='2. Metadata'!K$1,'2. Metadata'!K$6, if(B1211='2. Metadata'!L$1,'2. Metadata'!L$6, if(B1211='2. Metadata'!M$1,'2. Metadata'!M$6, if(B1211='2. Metadata'!N$1,'2. Metadata'!N$6))))))))))))))</f>
        <v>-116.8675084</v>
      </c>
      <c r="E1211" s="10" t="s">
        <v>7</v>
      </c>
      <c r="F1211" s="10">
        <v>2.0</v>
      </c>
      <c r="G1211" s="11" t="str">
        <f>if(isblank(F1211)=TRUE," ",'2. Metadata'!B$14)</f>
        <v>millimetres</v>
      </c>
      <c r="H1211" s="10">
        <v>-1.0</v>
      </c>
      <c r="I1211" s="15" t="str">
        <f>if(isblank(H1211)=TRUE," ",'2. Metadata'!B$26)</f>
        <v>N/A</v>
      </c>
      <c r="J1211" s="19" t="s">
        <v>7</v>
      </c>
      <c r="K1211" s="20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</row>
    <row r="1212">
      <c r="A1212" s="23">
        <v>44498.0</v>
      </c>
      <c r="B1212" s="8" t="s">
        <v>6</v>
      </c>
      <c r="C1212" s="2">
        <f>if(isblank(B1212)=TRUE," ", IF(B1212='2. Metadata'!B$1,'2. Metadata'!B$5, if(B1212='2. Metadata'!C$1,'2. Metadata'!C$5,if(B1212='2. Metadata'!D$1,'2. Metadata'!D$5, if(B1212='2. Metadata'!E$1,'2. Metadata'!E$5,if( B1212='2. Metadata'!F$1,'2. Metadata'!F$5,if(B1212='2. Metadata'!G$1,'2. Metadata'!G$5,if(B1212='2. Metadata'!H$1,'2. Metadata'!H$5, if(B1212='2. Metadata'!I$1,'2. Metadata'!I$5, if(B1212='2. Metadata'!J$1,'2. Metadata'!J$5, if(B1212='2. Metadata'!K$1,'2. Metadata'!K$5, if(B1212='2. Metadata'!L$1,'2. Metadata'!L$5, if(B1212='2. Metadata'!M$1,'2. Metadata'!M$5, if(B1212='2. Metadata'!N$1,'2. Metadata'!N$5))))))))))))))</f>
        <v>50.07754523</v>
      </c>
      <c r="D1212" s="9">
        <f>if(isblank(B1212)=TRUE," ", IF(B1212='2. Metadata'!B$1,'2. Metadata'!B$6, if(B1212='2. Metadata'!C$1,'2. Metadata'!C$6,if(B1212='2. Metadata'!D$1,'2. Metadata'!D$6, if(B1212='2. Metadata'!E$1,'2. Metadata'!E$6,if( B1212='2. Metadata'!F$1,'2. Metadata'!F$6,if(B1212='2. Metadata'!G$1,'2. Metadata'!G$6,if(B1212='2. Metadata'!H$1,'2. Metadata'!H$6, if(B1212='2. Metadata'!I$1,'2. Metadata'!I$6, if(B1212='2. Metadata'!J$1,'2. Metadata'!J$6, if(B1212='2. Metadata'!K$1,'2. Metadata'!K$6, if(B1212='2. Metadata'!L$1,'2. Metadata'!L$6, if(B1212='2. Metadata'!M$1,'2. Metadata'!M$6, if(B1212='2. Metadata'!N$1,'2. Metadata'!N$6))))))))))))))</f>
        <v>-116.8675084</v>
      </c>
      <c r="E1212" s="10" t="s">
        <v>7</v>
      </c>
      <c r="F1212" s="10">
        <v>14.2</v>
      </c>
      <c r="G1212" s="11" t="str">
        <f>if(isblank(F1212)=TRUE," ",'2. Metadata'!B$14)</f>
        <v>millimetres</v>
      </c>
      <c r="H1212" s="10">
        <v>-1.0</v>
      </c>
      <c r="I1212" s="15" t="str">
        <f>if(isblank(H1212)=TRUE," ",'2. Metadata'!B$26)</f>
        <v>N/A</v>
      </c>
      <c r="J1212" s="19" t="s">
        <v>7</v>
      </c>
      <c r="K1212" s="20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</row>
    <row r="1213">
      <c r="A1213" s="23">
        <v>44499.0</v>
      </c>
      <c r="B1213" s="8" t="s">
        <v>6</v>
      </c>
      <c r="C1213" s="2">
        <f>if(isblank(B1213)=TRUE," ", IF(B1213='2. Metadata'!B$1,'2. Metadata'!B$5, if(B1213='2. Metadata'!C$1,'2. Metadata'!C$5,if(B1213='2. Metadata'!D$1,'2. Metadata'!D$5, if(B1213='2. Metadata'!E$1,'2. Metadata'!E$5,if( B1213='2. Metadata'!F$1,'2. Metadata'!F$5,if(B1213='2. Metadata'!G$1,'2. Metadata'!G$5,if(B1213='2. Metadata'!H$1,'2. Metadata'!H$5, if(B1213='2. Metadata'!I$1,'2. Metadata'!I$5, if(B1213='2. Metadata'!J$1,'2. Metadata'!J$5, if(B1213='2. Metadata'!K$1,'2. Metadata'!K$5, if(B1213='2. Metadata'!L$1,'2. Metadata'!L$5, if(B1213='2. Metadata'!M$1,'2. Metadata'!M$5, if(B1213='2. Metadata'!N$1,'2. Metadata'!N$5))))))))))))))</f>
        <v>50.07754523</v>
      </c>
      <c r="D1213" s="9">
        <f>if(isblank(B1213)=TRUE," ", IF(B1213='2. Metadata'!B$1,'2. Metadata'!B$6, if(B1213='2. Metadata'!C$1,'2. Metadata'!C$6,if(B1213='2. Metadata'!D$1,'2. Metadata'!D$6, if(B1213='2. Metadata'!E$1,'2. Metadata'!E$6,if( B1213='2. Metadata'!F$1,'2. Metadata'!F$6,if(B1213='2. Metadata'!G$1,'2. Metadata'!G$6,if(B1213='2. Metadata'!H$1,'2. Metadata'!H$6, if(B1213='2. Metadata'!I$1,'2. Metadata'!I$6, if(B1213='2. Metadata'!J$1,'2. Metadata'!J$6, if(B1213='2. Metadata'!K$1,'2. Metadata'!K$6, if(B1213='2. Metadata'!L$1,'2. Metadata'!L$6, if(B1213='2. Metadata'!M$1,'2. Metadata'!M$6, if(B1213='2. Metadata'!N$1,'2. Metadata'!N$6))))))))))))))</f>
        <v>-116.8675084</v>
      </c>
      <c r="E1213" s="10" t="s">
        <v>7</v>
      </c>
      <c r="F1213" s="10">
        <v>3.6</v>
      </c>
      <c r="G1213" s="11" t="str">
        <f>if(isblank(F1213)=TRUE," ",'2. Metadata'!B$14)</f>
        <v>millimetres</v>
      </c>
      <c r="H1213" s="10">
        <v>-1.0</v>
      </c>
      <c r="I1213" s="15" t="str">
        <f>if(isblank(H1213)=TRUE," ",'2. Metadata'!B$26)</f>
        <v>N/A</v>
      </c>
      <c r="J1213" s="19" t="s">
        <v>7</v>
      </c>
      <c r="K1213" s="20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</row>
    <row r="1214">
      <c r="A1214" s="23">
        <v>44500.0</v>
      </c>
      <c r="B1214" s="8" t="s">
        <v>6</v>
      </c>
      <c r="C1214" s="2">
        <f>if(isblank(B1214)=TRUE," ", IF(B1214='2. Metadata'!B$1,'2. Metadata'!B$5, if(B1214='2. Metadata'!C$1,'2. Metadata'!C$5,if(B1214='2. Metadata'!D$1,'2. Metadata'!D$5, if(B1214='2. Metadata'!E$1,'2. Metadata'!E$5,if( B1214='2. Metadata'!F$1,'2. Metadata'!F$5,if(B1214='2. Metadata'!G$1,'2. Metadata'!G$5,if(B1214='2. Metadata'!H$1,'2. Metadata'!H$5, if(B1214='2. Metadata'!I$1,'2. Metadata'!I$5, if(B1214='2. Metadata'!J$1,'2. Metadata'!J$5, if(B1214='2. Metadata'!K$1,'2. Metadata'!K$5, if(B1214='2. Metadata'!L$1,'2. Metadata'!L$5, if(B1214='2. Metadata'!M$1,'2. Metadata'!M$5, if(B1214='2. Metadata'!N$1,'2. Metadata'!N$5))))))))))))))</f>
        <v>50.07754523</v>
      </c>
      <c r="D1214" s="9">
        <f>if(isblank(B1214)=TRUE," ", IF(B1214='2. Metadata'!B$1,'2. Metadata'!B$6, if(B1214='2. Metadata'!C$1,'2. Metadata'!C$6,if(B1214='2. Metadata'!D$1,'2. Metadata'!D$6, if(B1214='2. Metadata'!E$1,'2. Metadata'!E$6,if( B1214='2. Metadata'!F$1,'2. Metadata'!F$6,if(B1214='2. Metadata'!G$1,'2. Metadata'!G$6,if(B1214='2. Metadata'!H$1,'2. Metadata'!H$6, if(B1214='2. Metadata'!I$1,'2. Metadata'!I$6, if(B1214='2. Metadata'!J$1,'2. Metadata'!J$6, if(B1214='2. Metadata'!K$1,'2. Metadata'!K$6, if(B1214='2. Metadata'!L$1,'2. Metadata'!L$6, if(B1214='2. Metadata'!M$1,'2. Metadata'!M$6, if(B1214='2. Metadata'!N$1,'2. Metadata'!N$6))))))))))))))</f>
        <v>-116.8675084</v>
      </c>
      <c r="E1214" s="10" t="s">
        <v>7</v>
      </c>
      <c r="F1214" s="10">
        <v>0.2</v>
      </c>
      <c r="G1214" s="11" t="str">
        <f>if(isblank(F1214)=TRUE," ",'2. Metadata'!B$14)</f>
        <v>millimetres</v>
      </c>
      <c r="H1214" s="10">
        <v>-1.0</v>
      </c>
      <c r="I1214" s="15" t="str">
        <f>if(isblank(H1214)=TRUE," ",'2. Metadata'!B$26)</f>
        <v>N/A</v>
      </c>
      <c r="J1214" s="19" t="s">
        <v>7</v>
      </c>
      <c r="K1214" s="20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</row>
    <row r="1215">
      <c r="A1215" s="23">
        <v>44501.0</v>
      </c>
      <c r="B1215" s="8" t="s">
        <v>6</v>
      </c>
      <c r="C1215" s="2">
        <f>if(isblank(B1215)=TRUE," ", IF(B1215='2. Metadata'!B$1,'2. Metadata'!B$5, if(B1215='2. Metadata'!C$1,'2. Metadata'!C$5,if(B1215='2. Metadata'!D$1,'2. Metadata'!D$5, if(B1215='2. Metadata'!E$1,'2. Metadata'!E$5,if( B1215='2. Metadata'!F$1,'2. Metadata'!F$5,if(B1215='2. Metadata'!G$1,'2. Metadata'!G$5,if(B1215='2. Metadata'!H$1,'2. Metadata'!H$5, if(B1215='2. Metadata'!I$1,'2. Metadata'!I$5, if(B1215='2. Metadata'!J$1,'2. Metadata'!J$5, if(B1215='2. Metadata'!K$1,'2. Metadata'!K$5, if(B1215='2. Metadata'!L$1,'2. Metadata'!L$5, if(B1215='2. Metadata'!M$1,'2. Metadata'!M$5, if(B1215='2. Metadata'!N$1,'2. Metadata'!N$5))))))))))))))</f>
        <v>50.07754523</v>
      </c>
      <c r="D1215" s="9">
        <f>if(isblank(B1215)=TRUE," ", IF(B1215='2. Metadata'!B$1,'2. Metadata'!B$6, if(B1215='2. Metadata'!C$1,'2. Metadata'!C$6,if(B1215='2. Metadata'!D$1,'2. Metadata'!D$6, if(B1215='2. Metadata'!E$1,'2. Metadata'!E$6,if( B1215='2. Metadata'!F$1,'2. Metadata'!F$6,if(B1215='2. Metadata'!G$1,'2. Metadata'!G$6,if(B1215='2. Metadata'!H$1,'2. Metadata'!H$6, if(B1215='2. Metadata'!I$1,'2. Metadata'!I$6, if(B1215='2. Metadata'!J$1,'2. Metadata'!J$6, if(B1215='2. Metadata'!K$1,'2. Metadata'!K$6, if(B1215='2. Metadata'!L$1,'2. Metadata'!L$6, if(B1215='2. Metadata'!M$1,'2. Metadata'!M$6, if(B1215='2. Metadata'!N$1,'2. Metadata'!N$6))))))))))))))</f>
        <v>-116.8675084</v>
      </c>
      <c r="E1215" s="10" t="s">
        <v>7</v>
      </c>
      <c r="F1215" s="10">
        <v>0.0</v>
      </c>
      <c r="G1215" s="11" t="str">
        <f>if(isblank(F1215)=TRUE," ",'2. Metadata'!B$14)</f>
        <v>millimetres</v>
      </c>
      <c r="H1215" s="10">
        <v>-1.0</v>
      </c>
      <c r="I1215" s="15" t="str">
        <f>if(isblank(H1215)=TRUE," ",'2. Metadata'!B$26)</f>
        <v>N/A</v>
      </c>
      <c r="J1215" s="19" t="s">
        <v>7</v>
      </c>
      <c r="K1215" s="20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</row>
    <row r="1216">
      <c r="A1216" s="23">
        <v>44502.0</v>
      </c>
      <c r="B1216" s="8" t="s">
        <v>6</v>
      </c>
      <c r="C1216" s="2">
        <f>if(isblank(B1216)=TRUE," ", IF(B1216='2. Metadata'!B$1,'2. Metadata'!B$5, if(B1216='2. Metadata'!C$1,'2. Metadata'!C$5,if(B1216='2. Metadata'!D$1,'2. Metadata'!D$5, if(B1216='2. Metadata'!E$1,'2. Metadata'!E$5,if( B1216='2. Metadata'!F$1,'2. Metadata'!F$5,if(B1216='2. Metadata'!G$1,'2. Metadata'!G$5,if(B1216='2. Metadata'!H$1,'2. Metadata'!H$5, if(B1216='2. Metadata'!I$1,'2. Metadata'!I$5, if(B1216='2. Metadata'!J$1,'2. Metadata'!J$5, if(B1216='2. Metadata'!K$1,'2. Metadata'!K$5, if(B1216='2. Metadata'!L$1,'2. Metadata'!L$5, if(B1216='2. Metadata'!M$1,'2. Metadata'!M$5, if(B1216='2. Metadata'!N$1,'2. Metadata'!N$5))))))))))))))</f>
        <v>50.07754523</v>
      </c>
      <c r="D1216" s="9">
        <f>if(isblank(B1216)=TRUE," ", IF(B1216='2. Metadata'!B$1,'2. Metadata'!B$6, if(B1216='2. Metadata'!C$1,'2. Metadata'!C$6,if(B1216='2. Metadata'!D$1,'2. Metadata'!D$6, if(B1216='2. Metadata'!E$1,'2. Metadata'!E$6,if( B1216='2. Metadata'!F$1,'2. Metadata'!F$6,if(B1216='2. Metadata'!G$1,'2. Metadata'!G$6,if(B1216='2. Metadata'!H$1,'2. Metadata'!H$6, if(B1216='2. Metadata'!I$1,'2. Metadata'!I$6, if(B1216='2. Metadata'!J$1,'2. Metadata'!J$6, if(B1216='2. Metadata'!K$1,'2. Metadata'!K$6, if(B1216='2. Metadata'!L$1,'2. Metadata'!L$6, if(B1216='2. Metadata'!M$1,'2. Metadata'!M$6, if(B1216='2. Metadata'!N$1,'2. Metadata'!N$6))))))))))))))</f>
        <v>-116.8675084</v>
      </c>
      <c r="E1216" s="10" t="s">
        <v>7</v>
      </c>
      <c r="F1216" s="10">
        <v>0.0</v>
      </c>
      <c r="G1216" s="11" t="str">
        <f>if(isblank(F1216)=TRUE," ",'2. Metadata'!B$14)</f>
        <v>millimetres</v>
      </c>
      <c r="H1216" s="10">
        <v>-1.0</v>
      </c>
      <c r="I1216" s="15" t="str">
        <f>if(isblank(H1216)=TRUE," ",'2. Metadata'!B$26)</f>
        <v>N/A</v>
      </c>
      <c r="J1216" s="19" t="s">
        <v>7</v>
      </c>
      <c r="K1216" s="20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</row>
    <row r="1217">
      <c r="A1217" s="23">
        <v>44503.0</v>
      </c>
      <c r="B1217" s="8" t="s">
        <v>6</v>
      </c>
      <c r="C1217" s="2">
        <f>if(isblank(B1217)=TRUE," ", IF(B1217='2. Metadata'!B$1,'2. Metadata'!B$5, if(B1217='2. Metadata'!C$1,'2. Metadata'!C$5,if(B1217='2. Metadata'!D$1,'2. Metadata'!D$5, if(B1217='2. Metadata'!E$1,'2. Metadata'!E$5,if( B1217='2. Metadata'!F$1,'2. Metadata'!F$5,if(B1217='2. Metadata'!G$1,'2. Metadata'!G$5,if(B1217='2. Metadata'!H$1,'2. Metadata'!H$5, if(B1217='2. Metadata'!I$1,'2. Metadata'!I$5, if(B1217='2. Metadata'!J$1,'2. Metadata'!J$5, if(B1217='2. Metadata'!K$1,'2. Metadata'!K$5, if(B1217='2. Metadata'!L$1,'2. Metadata'!L$5, if(B1217='2. Metadata'!M$1,'2. Metadata'!M$5, if(B1217='2. Metadata'!N$1,'2. Metadata'!N$5))))))))))))))</f>
        <v>50.07754523</v>
      </c>
      <c r="D1217" s="9">
        <f>if(isblank(B1217)=TRUE," ", IF(B1217='2. Metadata'!B$1,'2. Metadata'!B$6, if(B1217='2. Metadata'!C$1,'2. Metadata'!C$6,if(B1217='2. Metadata'!D$1,'2. Metadata'!D$6, if(B1217='2. Metadata'!E$1,'2. Metadata'!E$6,if( B1217='2. Metadata'!F$1,'2. Metadata'!F$6,if(B1217='2. Metadata'!G$1,'2. Metadata'!G$6,if(B1217='2. Metadata'!H$1,'2. Metadata'!H$6, if(B1217='2. Metadata'!I$1,'2. Metadata'!I$6, if(B1217='2. Metadata'!J$1,'2. Metadata'!J$6, if(B1217='2. Metadata'!K$1,'2. Metadata'!K$6, if(B1217='2. Metadata'!L$1,'2. Metadata'!L$6, if(B1217='2. Metadata'!M$1,'2. Metadata'!M$6, if(B1217='2. Metadata'!N$1,'2. Metadata'!N$6))))))))))))))</f>
        <v>-116.8675084</v>
      </c>
      <c r="E1217" s="10" t="s">
        <v>7</v>
      </c>
      <c r="F1217" s="10">
        <v>0.0</v>
      </c>
      <c r="G1217" s="11" t="str">
        <f>if(isblank(F1217)=TRUE," ",'2. Metadata'!B$14)</f>
        <v>millimetres</v>
      </c>
      <c r="H1217" s="10">
        <v>-1.0</v>
      </c>
      <c r="I1217" s="15" t="str">
        <f>if(isblank(H1217)=TRUE," ",'2. Metadata'!B$26)</f>
        <v>N/A</v>
      </c>
      <c r="J1217" s="19" t="s">
        <v>7</v>
      </c>
      <c r="K1217" s="20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</row>
    <row r="1218">
      <c r="A1218" s="23">
        <v>44504.0</v>
      </c>
      <c r="B1218" s="8" t="s">
        <v>6</v>
      </c>
      <c r="C1218" s="2">
        <f>if(isblank(B1218)=TRUE," ", IF(B1218='2. Metadata'!B$1,'2. Metadata'!B$5, if(B1218='2. Metadata'!C$1,'2. Metadata'!C$5,if(B1218='2. Metadata'!D$1,'2. Metadata'!D$5, if(B1218='2. Metadata'!E$1,'2. Metadata'!E$5,if( B1218='2. Metadata'!F$1,'2. Metadata'!F$5,if(B1218='2. Metadata'!G$1,'2. Metadata'!G$5,if(B1218='2. Metadata'!H$1,'2. Metadata'!H$5, if(B1218='2. Metadata'!I$1,'2. Metadata'!I$5, if(B1218='2. Metadata'!J$1,'2. Metadata'!J$5, if(B1218='2. Metadata'!K$1,'2. Metadata'!K$5, if(B1218='2. Metadata'!L$1,'2. Metadata'!L$5, if(B1218='2. Metadata'!M$1,'2. Metadata'!M$5, if(B1218='2. Metadata'!N$1,'2. Metadata'!N$5))))))))))))))</f>
        <v>50.07754523</v>
      </c>
      <c r="D1218" s="9">
        <f>if(isblank(B1218)=TRUE," ", IF(B1218='2. Metadata'!B$1,'2. Metadata'!B$6, if(B1218='2. Metadata'!C$1,'2. Metadata'!C$6,if(B1218='2. Metadata'!D$1,'2. Metadata'!D$6, if(B1218='2. Metadata'!E$1,'2. Metadata'!E$6,if( B1218='2. Metadata'!F$1,'2. Metadata'!F$6,if(B1218='2. Metadata'!G$1,'2. Metadata'!G$6,if(B1218='2. Metadata'!H$1,'2. Metadata'!H$6, if(B1218='2. Metadata'!I$1,'2. Metadata'!I$6, if(B1218='2. Metadata'!J$1,'2. Metadata'!J$6, if(B1218='2. Metadata'!K$1,'2. Metadata'!K$6, if(B1218='2. Metadata'!L$1,'2. Metadata'!L$6, if(B1218='2. Metadata'!M$1,'2. Metadata'!M$6, if(B1218='2. Metadata'!N$1,'2. Metadata'!N$6))))))))))))))</f>
        <v>-116.8675084</v>
      </c>
      <c r="E1218" s="10" t="s">
        <v>7</v>
      </c>
      <c r="F1218" s="10">
        <v>0.0</v>
      </c>
      <c r="G1218" s="11" t="str">
        <f>if(isblank(F1218)=TRUE," ",'2. Metadata'!B$14)</f>
        <v>millimetres</v>
      </c>
      <c r="H1218" s="10">
        <v>-1.0</v>
      </c>
      <c r="I1218" s="15" t="str">
        <f>if(isblank(H1218)=TRUE," ",'2. Metadata'!B$26)</f>
        <v>N/A</v>
      </c>
      <c r="J1218" s="19" t="s">
        <v>7</v>
      </c>
      <c r="K1218" s="20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</row>
    <row r="1219">
      <c r="A1219" s="23">
        <v>44505.0</v>
      </c>
      <c r="B1219" s="8" t="s">
        <v>6</v>
      </c>
      <c r="C1219" s="2">
        <f>if(isblank(B1219)=TRUE," ", IF(B1219='2. Metadata'!B$1,'2. Metadata'!B$5, if(B1219='2. Metadata'!C$1,'2. Metadata'!C$5,if(B1219='2. Metadata'!D$1,'2. Metadata'!D$5, if(B1219='2. Metadata'!E$1,'2. Metadata'!E$5,if( B1219='2. Metadata'!F$1,'2. Metadata'!F$5,if(B1219='2. Metadata'!G$1,'2. Metadata'!G$5,if(B1219='2. Metadata'!H$1,'2. Metadata'!H$5, if(B1219='2. Metadata'!I$1,'2. Metadata'!I$5, if(B1219='2. Metadata'!J$1,'2. Metadata'!J$5, if(B1219='2. Metadata'!K$1,'2. Metadata'!K$5, if(B1219='2. Metadata'!L$1,'2. Metadata'!L$5, if(B1219='2. Metadata'!M$1,'2. Metadata'!M$5, if(B1219='2. Metadata'!N$1,'2. Metadata'!N$5))))))))))))))</f>
        <v>50.07754523</v>
      </c>
      <c r="D1219" s="9">
        <f>if(isblank(B1219)=TRUE," ", IF(B1219='2. Metadata'!B$1,'2. Metadata'!B$6, if(B1219='2. Metadata'!C$1,'2. Metadata'!C$6,if(B1219='2. Metadata'!D$1,'2. Metadata'!D$6, if(B1219='2. Metadata'!E$1,'2. Metadata'!E$6,if( B1219='2. Metadata'!F$1,'2. Metadata'!F$6,if(B1219='2. Metadata'!G$1,'2. Metadata'!G$6,if(B1219='2. Metadata'!H$1,'2. Metadata'!H$6, if(B1219='2. Metadata'!I$1,'2. Metadata'!I$6, if(B1219='2. Metadata'!J$1,'2. Metadata'!J$6, if(B1219='2. Metadata'!K$1,'2. Metadata'!K$6, if(B1219='2. Metadata'!L$1,'2. Metadata'!L$6, if(B1219='2. Metadata'!M$1,'2. Metadata'!M$6, if(B1219='2. Metadata'!N$1,'2. Metadata'!N$6))))))))))))))</f>
        <v>-116.8675084</v>
      </c>
      <c r="E1219" s="10" t="s">
        <v>7</v>
      </c>
      <c r="F1219" s="10">
        <v>4.0</v>
      </c>
      <c r="G1219" s="11" t="str">
        <f>if(isblank(F1219)=TRUE," ",'2. Metadata'!B$14)</f>
        <v>millimetres</v>
      </c>
      <c r="H1219" s="10">
        <v>-1.0</v>
      </c>
      <c r="I1219" s="15" t="str">
        <f>if(isblank(H1219)=TRUE," ",'2. Metadata'!B$26)</f>
        <v>N/A</v>
      </c>
      <c r="J1219" s="19" t="s">
        <v>7</v>
      </c>
      <c r="K1219" s="20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</row>
    <row r="1220">
      <c r="A1220" s="23">
        <v>44506.0</v>
      </c>
      <c r="B1220" s="8" t="s">
        <v>6</v>
      </c>
      <c r="C1220" s="2">
        <f>if(isblank(B1220)=TRUE," ", IF(B1220='2. Metadata'!B$1,'2. Metadata'!B$5, if(B1220='2. Metadata'!C$1,'2. Metadata'!C$5,if(B1220='2. Metadata'!D$1,'2. Metadata'!D$5, if(B1220='2. Metadata'!E$1,'2. Metadata'!E$5,if( B1220='2. Metadata'!F$1,'2. Metadata'!F$5,if(B1220='2. Metadata'!G$1,'2. Metadata'!G$5,if(B1220='2. Metadata'!H$1,'2. Metadata'!H$5, if(B1220='2. Metadata'!I$1,'2. Metadata'!I$5, if(B1220='2. Metadata'!J$1,'2. Metadata'!J$5, if(B1220='2. Metadata'!K$1,'2. Metadata'!K$5, if(B1220='2. Metadata'!L$1,'2. Metadata'!L$5, if(B1220='2. Metadata'!M$1,'2. Metadata'!M$5, if(B1220='2. Metadata'!N$1,'2. Metadata'!N$5))))))))))))))</f>
        <v>50.07754523</v>
      </c>
      <c r="D1220" s="9">
        <f>if(isblank(B1220)=TRUE," ", IF(B1220='2. Metadata'!B$1,'2. Metadata'!B$6, if(B1220='2. Metadata'!C$1,'2. Metadata'!C$6,if(B1220='2. Metadata'!D$1,'2. Metadata'!D$6, if(B1220='2. Metadata'!E$1,'2. Metadata'!E$6,if( B1220='2. Metadata'!F$1,'2. Metadata'!F$6,if(B1220='2. Metadata'!G$1,'2. Metadata'!G$6,if(B1220='2. Metadata'!H$1,'2. Metadata'!H$6, if(B1220='2. Metadata'!I$1,'2. Metadata'!I$6, if(B1220='2. Metadata'!J$1,'2. Metadata'!J$6, if(B1220='2. Metadata'!K$1,'2. Metadata'!K$6, if(B1220='2. Metadata'!L$1,'2. Metadata'!L$6, if(B1220='2. Metadata'!M$1,'2. Metadata'!M$6, if(B1220='2. Metadata'!N$1,'2. Metadata'!N$6))))))))))))))</f>
        <v>-116.8675084</v>
      </c>
      <c r="E1220" s="10" t="s">
        <v>7</v>
      </c>
      <c r="F1220" s="10">
        <v>1.0</v>
      </c>
      <c r="G1220" s="11" t="str">
        <f>if(isblank(F1220)=TRUE," ",'2. Metadata'!B$14)</f>
        <v>millimetres</v>
      </c>
      <c r="H1220" s="10">
        <v>-1.0</v>
      </c>
      <c r="I1220" s="15" t="str">
        <f>if(isblank(H1220)=TRUE," ",'2. Metadata'!B$26)</f>
        <v>N/A</v>
      </c>
      <c r="J1220" s="19" t="s">
        <v>7</v>
      </c>
      <c r="K1220" s="20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</row>
    <row r="1221">
      <c r="A1221" s="23">
        <v>44507.0</v>
      </c>
      <c r="B1221" s="8" t="s">
        <v>6</v>
      </c>
      <c r="C1221" s="2">
        <f>if(isblank(B1221)=TRUE," ", IF(B1221='2. Metadata'!B$1,'2. Metadata'!B$5, if(B1221='2. Metadata'!C$1,'2. Metadata'!C$5,if(B1221='2. Metadata'!D$1,'2. Metadata'!D$5, if(B1221='2. Metadata'!E$1,'2. Metadata'!E$5,if( B1221='2. Metadata'!F$1,'2. Metadata'!F$5,if(B1221='2. Metadata'!G$1,'2. Metadata'!G$5,if(B1221='2. Metadata'!H$1,'2. Metadata'!H$5, if(B1221='2. Metadata'!I$1,'2. Metadata'!I$5, if(B1221='2. Metadata'!J$1,'2. Metadata'!J$5, if(B1221='2. Metadata'!K$1,'2. Metadata'!K$5, if(B1221='2. Metadata'!L$1,'2. Metadata'!L$5, if(B1221='2. Metadata'!M$1,'2. Metadata'!M$5, if(B1221='2. Metadata'!N$1,'2. Metadata'!N$5))))))))))))))</f>
        <v>50.07754523</v>
      </c>
      <c r="D1221" s="9">
        <f>if(isblank(B1221)=TRUE," ", IF(B1221='2. Metadata'!B$1,'2. Metadata'!B$6, if(B1221='2. Metadata'!C$1,'2. Metadata'!C$6,if(B1221='2. Metadata'!D$1,'2. Metadata'!D$6, if(B1221='2. Metadata'!E$1,'2. Metadata'!E$6,if( B1221='2. Metadata'!F$1,'2. Metadata'!F$6,if(B1221='2. Metadata'!G$1,'2. Metadata'!G$6,if(B1221='2. Metadata'!H$1,'2. Metadata'!H$6, if(B1221='2. Metadata'!I$1,'2. Metadata'!I$6, if(B1221='2. Metadata'!J$1,'2. Metadata'!J$6, if(B1221='2. Metadata'!K$1,'2. Metadata'!K$6, if(B1221='2. Metadata'!L$1,'2. Metadata'!L$6, if(B1221='2. Metadata'!M$1,'2. Metadata'!M$6, if(B1221='2. Metadata'!N$1,'2. Metadata'!N$6))))))))))))))</f>
        <v>-116.8675084</v>
      </c>
      <c r="E1221" s="10" t="s">
        <v>7</v>
      </c>
      <c r="F1221" s="10">
        <v>4.2</v>
      </c>
      <c r="G1221" s="11" t="str">
        <f>if(isblank(F1221)=TRUE," ",'2. Metadata'!B$14)</f>
        <v>millimetres</v>
      </c>
      <c r="H1221" s="10">
        <v>-1.0</v>
      </c>
      <c r="I1221" s="15" t="str">
        <f>if(isblank(H1221)=TRUE," ",'2. Metadata'!B$26)</f>
        <v>N/A</v>
      </c>
      <c r="J1221" s="19" t="s">
        <v>7</v>
      </c>
      <c r="K1221" s="20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</row>
    <row r="1222">
      <c r="A1222" s="23">
        <v>44508.0</v>
      </c>
      <c r="B1222" s="8" t="s">
        <v>6</v>
      </c>
      <c r="C1222" s="2">
        <f>if(isblank(B1222)=TRUE," ", IF(B1222='2. Metadata'!B$1,'2. Metadata'!B$5, if(B1222='2. Metadata'!C$1,'2. Metadata'!C$5,if(B1222='2. Metadata'!D$1,'2. Metadata'!D$5, if(B1222='2. Metadata'!E$1,'2. Metadata'!E$5,if( B1222='2. Metadata'!F$1,'2. Metadata'!F$5,if(B1222='2. Metadata'!G$1,'2. Metadata'!G$5,if(B1222='2. Metadata'!H$1,'2. Metadata'!H$5, if(B1222='2. Metadata'!I$1,'2. Metadata'!I$5, if(B1222='2. Metadata'!J$1,'2. Metadata'!J$5, if(B1222='2. Metadata'!K$1,'2. Metadata'!K$5, if(B1222='2. Metadata'!L$1,'2. Metadata'!L$5, if(B1222='2. Metadata'!M$1,'2. Metadata'!M$5, if(B1222='2. Metadata'!N$1,'2. Metadata'!N$5))))))))))))))</f>
        <v>50.07754523</v>
      </c>
      <c r="D1222" s="9">
        <f>if(isblank(B1222)=TRUE," ", IF(B1222='2. Metadata'!B$1,'2. Metadata'!B$6, if(B1222='2. Metadata'!C$1,'2. Metadata'!C$6,if(B1222='2. Metadata'!D$1,'2. Metadata'!D$6, if(B1222='2. Metadata'!E$1,'2. Metadata'!E$6,if( B1222='2. Metadata'!F$1,'2. Metadata'!F$6,if(B1222='2. Metadata'!G$1,'2. Metadata'!G$6,if(B1222='2. Metadata'!H$1,'2. Metadata'!H$6, if(B1222='2. Metadata'!I$1,'2. Metadata'!I$6, if(B1222='2. Metadata'!J$1,'2. Metadata'!J$6, if(B1222='2. Metadata'!K$1,'2. Metadata'!K$6, if(B1222='2. Metadata'!L$1,'2. Metadata'!L$6, if(B1222='2. Metadata'!M$1,'2. Metadata'!M$6, if(B1222='2. Metadata'!N$1,'2. Metadata'!N$6))))))))))))))</f>
        <v>-116.8675084</v>
      </c>
      <c r="E1222" s="10" t="s">
        <v>7</v>
      </c>
      <c r="F1222" s="10">
        <v>3.4</v>
      </c>
      <c r="G1222" s="11" t="str">
        <f>if(isblank(F1222)=TRUE," ",'2. Metadata'!B$14)</f>
        <v>millimetres</v>
      </c>
      <c r="H1222" s="10">
        <v>-1.0</v>
      </c>
      <c r="I1222" s="15" t="str">
        <f>if(isblank(H1222)=TRUE," ",'2. Metadata'!B$26)</f>
        <v>N/A</v>
      </c>
      <c r="J1222" s="19" t="s">
        <v>7</v>
      </c>
      <c r="K1222" s="20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</row>
    <row r="1223">
      <c r="A1223" s="23">
        <v>44509.0</v>
      </c>
      <c r="B1223" s="8" t="s">
        <v>6</v>
      </c>
      <c r="C1223" s="2">
        <f>if(isblank(B1223)=TRUE," ", IF(B1223='2. Metadata'!B$1,'2. Metadata'!B$5, if(B1223='2. Metadata'!C$1,'2. Metadata'!C$5,if(B1223='2. Metadata'!D$1,'2. Metadata'!D$5, if(B1223='2. Metadata'!E$1,'2. Metadata'!E$5,if( B1223='2. Metadata'!F$1,'2. Metadata'!F$5,if(B1223='2. Metadata'!G$1,'2. Metadata'!G$5,if(B1223='2. Metadata'!H$1,'2. Metadata'!H$5, if(B1223='2. Metadata'!I$1,'2. Metadata'!I$5, if(B1223='2. Metadata'!J$1,'2. Metadata'!J$5, if(B1223='2. Metadata'!K$1,'2. Metadata'!K$5, if(B1223='2. Metadata'!L$1,'2. Metadata'!L$5, if(B1223='2. Metadata'!M$1,'2. Metadata'!M$5, if(B1223='2. Metadata'!N$1,'2. Metadata'!N$5))))))))))))))</f>
        <v>50.07754523</v>
      </c>
      <c r="D1223" s="9">
        <f>if(isblank(B1223)=TRUE," ", IF(B1223='2. Metadata'!B$1,'2. Metadata'!B$6, if(B1223='2. Metadata'!C$1,'2. Metadata'!C$6,if(B1223='2. Metadata'!D$1,'2. Metadata'!D$6, if(B1223='2. Metadata'!E$1,'2. Metadata'!E$6,if( B1223='2. Metadata'!F$1,'2. Metadata'!F$6,if(B1223='2. Metadata'!G$1,'2. Metadata'!G$6,if(B1223='2. Metadata'!H$1,'2. Metadata'!H$6, if(B1223='2. Metadata'!I$1,'2. Metadata'!I$6, if(B1223='2. Metadata'!J$1,'2. Metadata'!J$6, if(B1223='2. Metadata'!K$1,'2. Metadata'!K$6, if(B1223='2. Metadata'!L$1,'2. Metadata'!L$6, if(B1223='2. Metadata'!M$1,'2. Metadata'!M$6, if(B1223='2. Metadata'!N$1,'2. Metadata'!N$6))))))))))))))</f>
        <v>-116.8675084</v>
      </c>
      <c r="E1223" s="10" t="s">
        <v>7</v>
      </c>
      <c r="F1223" s="10">
        <v>1.0</v>
      </c>
      <c r="G1223" s="11" t="str">
        <f>if(isblank(F1223)=TRUE," ",'2. Metadata'!B$14)</f>
        <v>millimetres</v>
      </c>
      <c r="H1223" s="10">
        <v>-1.0</v>
      </c>
      <c r="I1223" s="15" t="str">
        <f>if(isblank(H1223)=TRUE," ",'2. Metadata'!B$26)</f>
        <v>N/A</v>
      </c>
      <c r="J1223" s="19" t="s">
        <v>7</v>
      </c>
      <c r="K1223" s="20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</row>
    <row r="1224">
      <c r="A1224" s="23">
        <v>44510.0</v>
      </c>
      <c r="B1224" s="8" t="s">
        <v>6</v>
      </c>
      <c r="C1224" s="2">
        <f>if(isblank(B1224)=TRUE," ", IF(B1224='2. Metadata'!B$1,'2. Metadata'!B$5, if(B1224='2. Metadata'!C$1,'2. Metadata'!C$5,if(B1224='2. Metadata'!D$1,'2. Metadata'!D$5, if(B1224='2. Metadata'!E$1,'2. Metadata'!E$5,if( B1224='2. Metadata'!F$1,'2. Metadata'!F$5,if(B1224='2. Metadata'!G$1,'2. Metadata'!G$5,if(B1224='2. Metadata'!H$1,'2. Metadata'!H$5, if(B1224='2. Metadata'!I$1,'2. Metadata'!I$5, if(B1224='2. Metadata'!J$1,'2. Metadata'!J$5, if(B1224='2. Metadata'!K$1,'2. Metadata'!K$5, if(B1224='2. Metadata'!L$1,'2. Metadata'!L$5, if(B1224='2. Metadata'!M$1,'2. Metadata'!M$5, if(B1224='2. Metadata'!N$1,'2. Metadata'!N$5))))))))))))))</f>
        <v>50.07754523</v>
      </c>
      <c r="D1224" s="9">
        <f>if(isblank(B1224)=TRUE," ", IF(B1224='2. Metadata'!B$1,'2. Metadata'!B$6, if(B1224='2. Metadata'!C$1,'2. Metadata'!C$6,if(B1224='2. Metadata'!D$1,'2. Metadata'!D$6, if(B1224='2. Metadata'!E$1,'2. Metadata'!E$6,if( B1224='2. Metadata'!F$1,'2. Metadata'!F$6,if(B1224='2. Metadata'!G$1,'2. Metadata'!G$6,if(B1224='2. Metadata'!H$1,'2. Metadata'!H$6, if(B1224='2. Metadata'!I$1,'2. Metadata'!I$6, if(B1224='2. Metadata'!J$1,'2. Metadata'!J$6, if(B1224='2. Metadata'!K$1,'2. Metadata'!K$6, if(B1224='2. Metadata'!L$1,'2. Metadata'!L$6, if(B1224='2. Metadata'!M$1,'2. Metadata'!M$6, if(B1224='2. Metadata'!N$1,'2. Metadata'!N$6))))))))))))))</f>
        <v>-116.8675084</v>
      </c>
      <c r="E1224" s="10" t="s">
        <v>7</v>
      </c>
      <c r="F1224" s="10">
        <v>1.2</v>
      </c>
      <c r="G1224" s="11" t="str">
        <f>if(isblank(F1224)=TRUE," ",'2. Metadata'!B$14)</f>
        <v>millimetres</v>
      </c>
      <c r="H1224" s="10">
        <v>-1.0</v>
      </c>
      <c r="I1224" s="15" t="str">
        <f>if(isblank(H1224)=TRUE," ",'2. Metadata'!B$26)</f>
        <v>N/A</v>
      </c>
      <c r="J1224" s="19" t="s">
        <v>7</v>
      </c>
      <c r="K1224" s="20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</row>
    <row r="1225">
      <c r="A1225" s="23">
        <v>44511.0</v>
      </c>
      <c r="B1225" s="8" t="s">
        <v>6</v>
      </c>
      <c r="C1225" s="2">
        <f>if(isblank(B1225)=TRUE," ", IF(B1225='2. Metadata'!B$1,'2. Metadata'!B$5, if(B1225='2. Metadata'!C$1,'2. Metadata'!C$5,if(B1225='2. Metadata'!D$1,'2. Metadata'!D$5, if(B1225='2. Metadata'!E$1,'2. Metadata'!E$5,if( B1225='2. Metadata'!F$1,'2. Metadata'!F$5,if(B1225='2. Metadata'!G$1,'2. Metadata'!G$5,if(B1225='2. Metadata'!H$1,'2. Metadata'!H$5, if(B1225='2. Metadata'!I$1,'2. Metadata'!I$5, if(B1225='2. Metadata'!J$1,'2. Metadata'!J$5, if(B1225='2. Metadata'!K$1,'2. Metadata'!K$5, if(B1225='2. Metadata'!L$1,'2. Metadata'!L$5, if(B1225='2. Metadata'!M$1,'2. Metadata'!M$5, if(B1225='2. Metadata'!N$1,'2. Metadata'!N$5))))))))))))))</f>
        <v>50.07754523</v>
      </c>
      <c r="D1225" s="9">
        <f>if(isblank(B1225)=TRUE," ", IF(B1225='2. Metadata'!B$1,'2. Metadata'!B$6, if(B1225='2. Metadata'!C$1,'2. Metadata'!C$6,if(B1225='2. Metadata'!D$1,'2. Metadata'!D$6, if(B1225='2. Metadata'!E$1,'2. Metadata'!E$6,if( B1225='2. Metadata'!F$1,'2. Metadata'!F$6,if(B1225='2. Metadata'!G$1,'2. Metadata'!G$6,if(B1225='2. Metadata'!H$1,'2. Metadata'!H$6, if(B1225='2. Metadata'!I$1,'2. Metadata'!I$6, if(B1225='2. Metadata'!J$1,'2. Metadata'!J$6, if(B1225='2. Metadata'!K$1,'2. Metadata'!K$6, if(B1225='2. Metadata'!L$1,'2. Metadata'!L$6, if(B1225='2. Metadata'!M$1,'2. Metadata'!M$6, if(B1225='2. Metadata'!N$1,'2. Metadata'!N$6))))))))))))))</f>
        <v>-116.8675084</v>
      </c>
      <c r="E1225" s="10" t="s">
        <v>7</v>
      </c>
      <c r="F1225" s="10">
        <v>0.8</v>
      </c>
      <c r="G1225" s="11" t="str">
        <f>if(isblank(F1225)=TRUE," ",'2. Metadata'!B$14)</f>
        <v>millimetres</v>
      </c>
      <c r="H1225" s="10">
        <v>-1.0</v>
      </c>
      <c r="I1225" s="15" t="str">
        <f>if(isblank(H1225)=TRUE," ",'2. Metadata'!B$26)</f>
        <v>N/A</v>
      </c>
      <c r="J1225" s="19" t="s">
        <v>7</v>
      </c>
      <c r="K1225" s="20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</row>
    <row r="1226">
      <c r="A1226" s="23">
        <v>44512.0</v>
      </c>
      <c r="B1226" s="8" t="s">
        <v>6</v>
      </c>
      <c r="C1226" s="2">
        <f>if(isblank(B1226)=TRUE," ", IF(B1226='2. Metadata'!B$1,'2. Metadata'!B$5, if(B1226='2. Metadata'!C$1,'2. Metadata'!C$5,if(B1226='2. Metadata'!D$1,'2. Metadata'!D$5, if(B1226='2. Metadata'!E$1,'2. Metadata'!E$5,if( B1226='2. Metadata'!F$1,'2. Metadata'!F$5,if(B1226='2. Metadata'!G$1,'2. Metadata'!G$5,if(B1226='2. Metadata'!H$1,'2. Metadata'!H$5, if(B1226='2. Metadata'!I$1,'2. Metadata'!I$5, if(B1226='2. Metadata'!J$1,'2. Metadata'!J$5, if(B1226='2. Metadata'!K$1,'2. Metadata'!K$5, if(B1226='2. Metadata'!L$1,'2. Metadata'!L$5, if(B1226='2. Metadata'!M$1,'2. Metadata'!M$5, if(B1226='2. Metadata'!N$1,'2. Metadata'!N$5))))))))))))))</f>
        <v>50.07754523</v>
      </c>
      <c r="D1226" s="9">
        <f>if(isblank(B1226)=TRUE," ", IF(B1226='2. Metadata'!B$1,'2. Metadata'!B$6, if(B1226='2. Metadata'!C$1,'2. Metadata'!C$6,if(B1226='2. Metadata'!D$1,'2. Metadata'!D$6, if(B1226='2. Metadata'!E$1,'2. Metadata'!E$6,if( B1226='2. Metadata'!F$1,'2. Metadata'!F$6,if(B1226='2. Metadata'!G$1,'2. Metadata'!G$6,if(B1226='2. Metadata'!H$1,'2. Metadata'!H$6, if(B1226='2. Metadata'!I$1,'2. Metadata'!I$6, if(B1226='2. Metadata'!J$1,'2. Metadata'!J$6, if(B1226='2. Metadata'!K$1,'2. Metadata'!K$6, if(B1226='2. Metadata'!L$1,'2. Metadata'!L$6, if(B1226='2. Metadata'!M$1,'2. Metadata'!M$6, if(B1226='2. Metadata'!N$1,'2. Metadata'!N$6))))))))))))))</f>
        <v>-116.8675084</v>
      </c>
      <c r="E1226" s="10" t="s">
        <v>7</v>
      </c>
      <c r="F1226" s="10">
        <v>0.0</v>
      </c>
      <c r="G1226" s="11" t="str">
        <f>if(isblank(F1226)=TRUE," ",'2. Metadata'!B$14)</f>
        <v>millimetres</v>
      </c>
      <c r="H1226" s="10">
        <v>-1.0</v>
      </c>
      <c r="I1226" s="15" t="str">
        <f>if(isblank(H1226)=TRUE," ",'2. Metadata'!B$26)</f>
        <v>N/A</v>
      </c>
      <c r="J1226" s="19" t="s">
        <v>7</v>
      </c>
      <c r="K1226" s="20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</row>
    <row r="1227">
      <c r="A1227" s="23">
        <v>44513.0</v>
      </c>
      <c r="B1227" s="8" t="s">
        <v>6</v>
      </c>
      <c r="C1227" s="2">
        <f>if(isblank(B1227)=TRUE," ", IF(B1227='2. Metadata'!B$1,'2. Metadata'!B$5, if(B1227='2. Metadata'!C$1,'2. Metadata'!C$5,if(B1227='2. Metadata'!D$1,'2. Metadata'!D$5, if(B1227='2. Metadata'!E$1,'2. Metadata'!E$5,if( B1227='2. Metadata'!F$1,'2. Metadata'!F$5,if(B1227='2. Metadata'!G$1,'2. Metadata'!G$5,if(B1227='2. Metadata'!H$1,'2. Metadata'!H$5, if(B1227='2. Metadata'!I$1,'2. Metadata'!I$5, if(B1227='2. Metadata'!J$1,'2. Metadata'!J$5, if(B1227='2. Metadata'!K$1,'2. Metadata'!K$5, if(B1227='2. Metadata'!L$1,'2. Metadata'!L$5, if(B1227='2. Metadata'!M$1,'2. Metadata'!M$5, if(B1227='2. Metadata'!N$1,'2. Metadata'!N$5))))))))))))))</f>
        <v>50.07754523</v>
      </c>
      <c r="D1227" s="9">
        <f>if(isblank(B1227)=TRUE," ", IF(B1227='2. Metadata'!B$1,'2. Metadata'!B$6, if(B1227='2. Metadata'!C$1,'2. Metadata'!C$6,if(B1227='2. Metadata'!D$1,'2. Metadata'!D$6, if(B1227='2. Metadata'!E$1,'2. Metadata'!E$6,if( B1227='2. Metadata'!F$1,'2. Metadata'!F$6,if(B1227='2. Metadata'!G$1,'2. Metadata'!G$6,if(B1227='2. Metadata'!H$1,'2. Metadata'!H$6, if(B1227='2. Metadata'!I$1,'2. Metadata'!I$6, if(B1227='2. Metadata'!J$1,'2. Metadata'!J$6, if(B1227='2. Metadata'!K$1,'2. Metadata'!K$6, if(B1227='2. Metadata'!L$1,'2. Metadata'!L$6, if(B1227='2. Metadata'!M$1,'2. Metadata'!M$6, if(B1227='2. Metadata'!N$1,'2. Metadata'!N$6))))))))))))))</f>
        <v>-116.8675084</v>
      </c>
      <c r="E1227" s="10" t="s">
        <v>7</v>
      </c>
      <c r="F1227" s="10">
        <v>7.4</v>
      </c>
      <c r="G1227" s="11" t="str">
        <f>if(isblank(F1227)=TRUE," ",'2. Metadata'!B$14)</f>
        <v>millimetres</v>
      </c>
      <c r="H1227" s="10">
        <v>-1.0</v>
      </c>
      <c r="I1227" s="15" t="str">
        <f>if(isblank(H1227)=TRUE," ",'2. Metadata'!B$26)</f>
        <v>N/A</v>
      </c>
      <c r="J1227" s="19" t="s">
        <v>7</v>
      </c>
      <c r="K1227" s="20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</row>
    <row r="1228">
      <c r="A1228" s="23">
        <v>44514.0</v>
      </c>
      <c r="B1228" s="8" t="s">
        <v>6</v>
      </c>
      <c r="C1228" s="2">
        <f>if(isblank(B1228)=TRUE," ", IF(B1228='2. Metadata'!B$1,'2. Metadata'!B$5, if(B1228='2. Metadata'!C$1,'2. Metadata'!C$5,if(B1228='2. Metadata'!D$1,'2. Metadata'!D$5, if(B1228='2. Metadata'!E$1,'2. Metadata'!E$5,if( B1228='2. Metadata'!F$1,'2. Metadata'!F$5,if(B1228='2. Metadata'!G$1,'2. Metadata'!G$5,if(B1228='2. Metadata'!H$1,'2. Metadata'!H$5, if(B1228='2. Metadata'!I$1,'2. Metadata'!I$5, if(B1228='2. Metadata'!J$1,'2. Metadata'!J$5, if(B1228='2. Metadata'!K$1,'2. Metadata'!K$5, if(B1228='2. Metadata'!L$1,'2. Metadata'!L$5, if(B1228='2. Metadata'!M$1,'2. Metadata'!M$5, if(B1228='2. Metadata'!N$1,'2. Metadata'!N$5))))))))))))))</f>
        <v>50.07754523</v>
      </c>
      <c r="D1228" s="9">
        <f>if(isblank(B1228)=TRUE," ", IF(B1228='2. Metadata'!B$1,'2. Metadata'!B$6, if(B1228='2. Metadata'!C$1,'2. Metadata'!C$6,if(B1228='2. Metadata'!D$1,'2. Metadata'!D$6, if(B1228='2. Metadata'!E$1,'2. Metadata'!E$6,if( B1228='2. Metadata'!F$1,'2. Metadata'!F$6,if(B1228='2. Metadata'!G$1,'2. Metadata'!G$6,if(B1228='2. Metadata'!H$1,'2. Metadata'!H$6, if(B1228='2. Metadata'!I$1,'2. Metadata'!I$6, if(B1228='2. Metadata'!J$1,'2. Metadata'!J$6, if(B1228='2. Metadata'!K$1,'2. Metadata'!K$6, if(B1228='2. Metadata'!L$1,'2. Metadata'!L$6, if(B1228='2. Metadata'!M$1,'2. Metadata'!M$6, if(B1228='2. Metadata'!N$1,'2. Metadata'!N$6))))))))))))))</f>
        <v>-116.8675084</v>
      </c>
      <c r="E1228" s="10" t="s">
        <v>7</v>
      </c>
      <c r="F1228" s="10">
        <v>1.4</v>
      </c>
      <c r="G1228" s="11" t="str">
        <f>if(isblank(F1228)=TRUE," ",'2. Metadata'!B$14)</f>
        <v>millimetres</v>
      </c>
      <c r="H1228" s="10">
        <v>-1.0</v>
      </c>
      <c r="I1228" s="15" t="str">
        <f>if(isblank(H1228)=TRUE," ",'2. Metadata'!B$26)</f>
        <v>N/A</v>
      </c>
      <c r="J1228" s="19" t="s">
        <v>7</v>
      </c>
      <c r="K1228" s="20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</row>
    <row r="1229">
      <c r="A1229" s="23">
        <v>44515.0</v>
      </c>
      <c r="B1229" s="8" t="s">
        <v>6</v>
      </c>
      <c r="C1229" s="2">
        <f>if(isblank(B1229)=TRUE," ", IF(B1229='2. Metadata'!B$1,'2. Metadata'!B$5, if(B1229='2. Metadata'!C$1,'2. Metadata'!C$5,if(B1229='2. Metadata'!D$1,'2. Metadata'!D$5, if(B1229='2. Metadata'!E$1,'2. Metadata'!E$5,if( B1229='2. Metadata'!F$1,'2. Metadata'!F$5,if(B1229='2. Metadata'!G$1,'2. Metadata'!G$5,if(B1229='2. Metadata'!H$1,'2. Metadata'!H$5, if(B1229='2. Metadata'!I$1,'2. Metadata'!I$5, if(B1229='2. Metadata'!J$1,'2. Metadata'!J$5, if(B1229='2. Metadata'!K$1,'2. Metadata'!K$5, if(B1229='2. Metadata'!L$1,'2. Metadata'!L$5, if(B1229='2. Metadata'!M$1,'2. Metadata'!M$5, if(B1229='2. Metadata'!N$1,'2. Metadata'!N$5))))))))))))))</f>
        <v>50.07754523</v>
      </c>
      <c r="D1229" s="9">
        <f>if(isblank(B1229)=TRUE," ", IF(B1229='2. Metadata'!B$1,'2. Metadata'!B$6, if(B1229='2. Metadata'!C$1,'2. Metadata'!C$6,if(B1229='2. Metadata'!D$1,'2. Metadata'!D$6, if(B1229='2. Metadata'!E$1,'2. Metadata'!E$6,if( B1229='2. Metadata'!F$1,'2. Metadata'!F$6,if(B1229='2. Metadata'!G$1,'2. Metadata'!G$6,if(B1229='2. Metadata'!H$1,'2. Metadata'!H$6, if(B1229='2. Metadata'!I$1,'2. Metadata'!I$6, if(B1229='2. Metadata'!J$1,'2. Metadata'!J$6, if(B1229='2. Metadata'!K$1,'2. Metadata'!K$6, if(B1229='2. Metadata'!L$1,'2. Metadata'!L$6, if(B1229='2. Metadata'!M$1,'2. Metadata'!M$6, if(B1229='2. Metadata'!N$1,'2. Metadata'!N$6))))))))))))))</f>
        <v>-116.8675084</v>
      </c>
      <c r="E1229" s="10" t="s">
        <v>7</v>
      </c>
      <c r="F1229" s="10">
        <v>38.4</v>
      </c>
      <c r="G1229" s="11" t="str">
        <f>if(isblank(F1229)=TRUE," ",'2. Metadata'!B$14)</f>
        <v>millimetres</v>
      </c>
      <c r="H1229" s="10">
        <v>-1.0</v>
      </c>
      <c r="I1229" s="15" t="str">
        <f>if(isblank(H1229)=TRUE," ",'2. Metadata'!B$26)</f>
        <v>N/A</v>
      </c>
      <c r="J1229" s="19" t="s">
        <v>7</v>
      </c>
      <c r="K1229" s="20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</row>
    <row r="1230">
      <c r="A1230" s="23">
        <v>44516.0</v>
      </c>
      <c r="B1230" s="8" t="s">
        <v>6</v>
      </c>
      <c r="C1230" s="2">
        <f>if(isblank(B1230)=TRUE," ", IF(B1230='2. Metadata'!B$1,'2. Metadata'!B$5, if(B1230='2. Metadata'!C$1,'2. Metadata'!C$5,if(B1230='2. Metadata'!D$1,'2. Metadata'!D$5, if(B1230='2. Metadata'!E$1,'2. Metadata'!E$5,if( B1230='2. Metadata'!F$1,'2. Metadata'!F$5,if(B1230='2. Metadata'!G$1,'2. Metadata'!G$5,if(B1230='2. Metadata'!H$1,'2. Metadata'!H$5, if(B1230='2. Metadata'!I$1,'2. Metadata'!I$5, if(B1230='2. Metadata'!J$1,'2. Metadata'!J$5, if(B1230='2. Metadata'!K$1,'2. Metadata'!K$5, if(B1230='2. Metadata'!L$1,'2. Metadata'!L$5, if(B1230='2. Metadata'!M$1,'2. Metadata'!M$5, if(B1230='2. Metadata'!N$1,'2. Metadata'!N$5))))))))))))))</f>
        <v>50.07754523</v>
      </c>
      <c r="D1230" s="9">
        <f>if(isblank(B1230)=TRUE," ", IF(B1230='2. Metadata'!B$1,'2. Metadata'!B$6, if(B1230='2. Metadata'!C$1,'2. Metadata'!C$6,if(B1230='2. Metadata'!D$1,'2. Metadata'!D$6, if(B1230='2. Metadata'!E$1,'2. Metadata'!E$6,if( B1230='2. Metadata'!F$1,'2. Metadata'!F$6,if(B1230='2. Metadata'!G$1,'2. Metadata'!G$6,if(B1230='2. Metadata'!H$1,'2. Metadata'!H$6, if(B1230='2. Metadata'!I$1,'2. Metadata'!I$6, if(B1230='2. Metadata'!J$1,'2. Metadata'!J$6, if(B1230='2. Metadata'!K$1,'2. Metadata'!K$6, if(B1230='2. Metadata'!L$1,'2. Metadata'!L$6, if(B1230='2. Metadata'!M$1,'2. Metadata'!M$6, if(B1230='2. Metadata'!N$1,'2. Metadata'!N$6))))))))))))))</f>
        <v>-116.8675084</v>
      </c>
      <c r="E1230" s="10" t="s">
        <v>7</v>
      </c>
      <c r="F1230" s="10">
        <v>15.6</v>
      </c>
      <c r="G1230" s="11" t="str">
        <f>if(isblank(F1230)=TRUE," ",'2. Metadata'!B$14)</f>
        <v>millimetres</v>
      </c>
      <c r="H1230" s="10">
        <v>-1.0</v>
      </c>
      <c r="I1230" s="15" t="str">
        <f>if(isblank(H1230)=TRUE," ",'2. Metadata'!B$26)</f>
        <v>N/A</v>
      </c>
      <c r="J1230" s="19" t="s">
        <v>7</v>
      </c>
      <c r="K1230" s="20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</row>
    <row r="1231">
      <c r="A1231" s="23">
        <v>44517.0</v>
      </c>
      <c r="B1231" s="8" t="s">
        <v>6</v>
      </c>
      <c r="C1231" s="2">
        <f>if(isblank(B1231)=TRUE," ", IF(B1231='2. Metadata'!B$1,'2. Metadata'!B$5, if(B1231='2. Metadata'!C$1,'2. Metadata'!C$5,if(B1231='2. Metadata'!D$1,'2. Metadata'!D$5, if(B1231='2. Metadata'!E$1,'2. Metadata'!E$5,if( B1231='2. Metadata'!F$1,'2. Metadata'!F$5,if(B1231='2. Metadata'!G$1,'2. Metadata'!G$5,if(B1231='2. Metadata'!H$1,'2. Metadata'!H$5, if(B1231='2. Metadata'!I$1,'2. Metadata'!I$5, if(B1231='2. Metadata'!J$1,'2. Metadata'!J$5, if(B1231='2. Metadata'!K$1,'2. Metadata'!K$5, if(B1231='2. Metadata'!L$1,'2. Metadata'!L$5, if(B1231='2. Metadata'!M$1,'2. Metadata'!M$5, if(B1231='2. Metadata'!N$1,'2. Metadata'!N$5))))))))))))))</f>
        <v>50.07754523</v>
      </c>
      <c r="D1231" s="9">
        <f>if(isblank(B1231)=TRUE," ", IF(B1231='2. Metadata'!B$1,'2. Metadata'!B$6, if(B1231='2. Metadata'!C$1,'2. Metadata'!C$6,if(B1231='2. Metadata'!D$1,'2. Metadata'!D$6, if(B1231='2. Metadata'!E$1,'2. Metadata'!E$6,if( B1231='2. Metadata'!F$1,'2. Metadata'!F$6,if(B1231='2. Metadata'!G$1,'2. Metadata'!G$6,if(B1231='2. Metadata'!H$1,'2. Metadata'!H$6, if(B1231='2. Metadata'!I$1,'2. Metadata'!I$6, if(B1231='2. Metadata'!J$1,'2. Metadata'!J$6, if(B1231='2. Metadata'!K$1,'2. Metadata'!K$6, if(B1231='2. Metadata'!L$1,'2. Metadata'!L$6, if(B1231='2. Metadata'!M$1,'2. Metadata'!M$6, if(B1231='2. Metadata'!N$1,'2. Metadata'!N$6))))))))))))))</f>
        <v>-116.8675084</v>
      </c>
      <c r="E1231" s="10" t="s">
        <v>7</v>
      </c>
      <c r="F1231" s="10">
        <v>0.0</v>
      </c>
      <c r="G1231" s="11" t="str">
        <f>if(isblank(F1231)=TRUE," ",'2. Metadata'!B$14)</f>
        <v>millimetres</v>
      </c>
      <c r="H1231" s="10">
        <v>-1.0</v>
      </c>
      <c r="I1231" s="15" t="str">
        <f>if(isblank(H1231)=TRUE," ",'2. Metadata'!B$26)</f>
        <v>N/A</v>
      </c>
      <c r="J1231" s="19" t="s">
        <v>7</v>
      </c>
      <c r="K1231" s="20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</row>
    <row r="1232">
      <c r="A1232" s="23">
        <v>44518.0</v>
      </c>
      <c r="B1232" s="8" t="s">
        <v>6</v>
      </c>
      <c r="C1232" s="2">
        <f>if(isblank(B1232)=TRUE," ", IF(B1232='2. Metadata'!B$1,'2. Metadata'!B$5, if(B1232='2. Metadata'!C$1,'2. Metadata'!C$5,if(B1232='2. Metadata'!D$1,'2. Metadata'!D$5, if(B1232='2. Metadata'!E$1,'2. Metadata'!E$5,if( B1232='2. Metadata'!F$1,'2. Metadata'!F$5,if(B1232='2. Metadata'!G$1,'2. Metadata'!G$5,if(B1232='2. Metadata'!H$1,'2. Metadata'!H$5, if(B1232='2. Metadata'!I$1,'2. Metadata'!I$5, if(B1232='2. Metadata'!J$1,'2. Metadata'!J$5, if(B1232='2. Metadata'!K$1,'2. Metadata'!K$5, if(B1232='2. Metadata'!L$1,'2. Metadata'!L$5, if(B1232='2. Metadata'!M$1,'2. Metadata'!M$5, if(B1232='2. Metadata'!N$1,'2. Metadata'!N$5))))))))))))))</f>
        <v>50.07754523</v>
      </c>
      <c r="D1232" s="9">
        <f>if(isblank(B1232)=TRUE," ", IF(B1232='2. Metadata'!B$1,'2. Metadata'!B$6, if(B1232='2. Metadata'!C$1,'2. Metadata'!C$6,if(B1232='2. Metadata'!D$1,'2. Metadata'!D$6, if(B1232='2. Metadata'!E$1,'2. Metadata'!E$6,if( B1232='2. Metadata'!F$1,'2. Metadata'!F$6,if(B1232='2. Metadata'!G$1,'2. Metadata'!G$6,if(B1232='2. Metadata'!H$1,'2. Metadata'!H$6, if(B1232='2. Metadata'!I$1,'2. Metadata'!I$6, if(B1232='2. Metadata'!J$1,'2. Metadata'!J$6, if(B1232='2. Metadata'!K$1,'2. Metadata'!K$6, if(B1232='2. Metadata'!L$1,'2. Metadata'!L$6, if(B1232='2. Metadata'!M$1,'2. Metadata'!M$6, if(B1232='2. Metadata'!N$1,'2. Metadata'!N$6))))))))))))))</f>
        <v>-116.8675084</v>
      </c>
      <c r="E1232" s="10" t="s">
        <v>7</v>
      </c>
      <c r="F1232" s="10">
        <v>0.0</v>
      </c>
      <c r="G1232" s="11" t="str">
        <f>if(isblank(F1232)=TRUE," ",'2. Metadata'!B$14)</f>
        <v>millimetres</v>
      </c>
      <c r="H1232" s="10">
        <v>-1.0</v>
      </c>
      <c r="I1232" s="15" t="str">
        <f>if(isblank(H1232)=TRUE," ",'2. Metadata'!B$26)</f>
        <v>N/A</v>
      </c>
      <c r="J1232" s="19" t="s">
        <v>7</v>
      </c>
      <c r="K1232" s="20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</row>
    <row r="1233">
      <c r="A1233" s="23">
        <v>44519.0</v>
      </c>
      <c r="B1233" s="8" t="s">
        <v>6</v>
      </c>
      <c r="C1233" s="2">
        <f>if(isblank(B1233)=TRUE," ", IF(B1233='2. Metadata'!B$1,'2. Metadata'!B$5, if(B1233='2. Metadata'!C$1,'2. Metadata'!C$5,if(B1233='2. Metadata'!D$1,'2. Metadata'!D$5, if(B1233='2. Metadata'!E$1,'2. Metadata'!E$5,if( B1233='2. Metadata'!F$1,'2. Metadata'!F$5,if(B1233='2. Metadata'!G$1,'2. Metadata'!G$5,if(B1233='2. Metadata'!H$1,'2. Metadata'!H$5, if(B1233='2. Metadata'!I$1,'2. Metadata'!I$5, if(B1233='2. Metadata'!J$1,'2. Metadata'!J$5, if(B1233='2. Metadata'!K$1,'2. Metadata'!K$5, if(B1233='2. Metadata'!L$1,'2. Metadata'!L$5, if(B1233='2. Metadata'!M$1,'2. Metadata'!M$5, if(B1233='2. Metadata'!N$1,'2. Metadata'!N$5))))))))))))))</f>
        <v>50.07754523</v>
      </c>
      <c r="D1233" s="9">
        <f>if(isblank(B1233)=TRUE," ", IF(B1233='2. Metadata'!B$1,'2. Metadata'!B$6, if(B1233='2. Metadata'!C$1,'2. Metadata'!C$6,if(B1233='2. Metadata'!D$1,'2. Metadata'!D$6, if(B1233='2. Metadata'!E$1,'2. Metadata'!E$6,if( B1233='2. Metadata'!F$1,'2. Metadata'!F$6,if(B1233='2. Metadata'!G$1,'2. Metadata'!G$6,if(B1233='2. Metadata'!H$1,'2. Metadata'!H$6, if(B1233='2. Metadata'!I$1,'2. Metadata'!I$6, if(B1233='2. Metadata'!J$1,'2. Metadata'!J$6, if(B1233='2. Metadata'!K$1,'2. Metadata'!K$6, if(B1233='2. Metadata'!L$1,'2. Metadata'!L$6, if(B1233='2. Metadata'!M$1,'2. Metadata'!M$6, if(B1233='2. Metadata'!N$1,'2. Metadata'!N$6))))))))))))))</f>
        <v>-116.8675084</v>
      </c>
      <c r="E1233" s="10" t="s">
        <v>7</v>
      </c>
      <c r="F1233" s="10">
        <v>0.0</v>
      </c>
      <c r="G1233" s="11" t="str">
        <f>if(isblank(F1233)=TRUE," ",'2. Metadata'!B$14)</f>
        <v>millimetres</v>
      </c>
      <c r="H1233" s="10">
        <v>-1.0</v>
      </c>
      <c r="I1233" s="15" t="str">
        <f>if(isblank(H1233)=TRUE," ",'2. Metadata'!B$26)</f>
        <v>N/A</v>
      </c>
      <c r="J1233" s="19" t="s">
        <v>7</v>
      </c>
      <c r="K1233" s="20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</row>
    <row r="1234">
      <c r="A1234" s="23">
        <v>44520.0</v>
      </c>
      <c r="B1234" s="8" t="s">
        <v>6</v>
      </c>
      <c r="C1234" s="2">
        <f>if(isblank(B1234)=TRUE," ", IF(B1234='2. Metadata'!B$1,'2. Metadata'!B$5, if(B1234='2. Metadata'!C$1,'2. Metadata'!C$5,if(B1234='2. Metadata'!D$1,'2. Metadata'!D$5, if(B1234='2. Metadata'!E$1,'2. Metadata'!E$5,if( B1234='2. Metadata'!F$1,'2. Metadata'!F$5,if(B1234='2. Metadata'!G$1,'2. Metadata'!G$5,if(B1234='2. Metadata'!H$1,'2. Metadata'!H$5, if(B1234='2. Metadata'!I$1,'2. Metadata'!I$5, if(B1234='2. Metadata'!J$1,'2. Metadata'!J$5, if(B1234='2. Metadata'!K$1,'2. Metadata'!K$5, if(B1234='2. Metadata'!L$1,'2. Metadata'!L$5, if(B1234='2. Metadata'!M$1,'2. Metadata'!M$5, if(B1234='2. Metadata'!N$1,'2. Metadata'!N$5))))))))))))))</f>
        <v>50.07754523</v>
      </c>
      <c r="D1234" s="9">
        <f>if(isblank(B1234)=TRUE," ", IF(B1234='2. Metadata'!B$1,'2. Metadata'!B$6, if(B1234='2. Metadata'!C$1,'2. Metadata'!C$6,if(B1234='2. Metadata'!D$1,'2. Metadata'!D$6, if(B1234='2. Metadata'!E$1,'2. Metadata'!E$6,if( B1234='2. Metadata'!F$1,'2. Metadata'!F$6,if(B1234='2. Metadata'!G$1,'2. Metadata'!G$6,if(B1234='2. Metadata'!H$1,'2. Metadata'!H$6, if(B1234='2. Metadata'!I$1,'2. Metadata'!I$6, if(B1234='2. Metadata'!J$1,'2. Metadata'!J$6, if(B1234='2. Metadata'!K$1,'2. Metadata'!K$6, if(B1234='2. Metadata'!L$1,'2. Metadata'!L$6, if(B1234='2. Metadata'!M$1,'2. Metadata'!M$6, if(B1234='2. Metadata'!N$1,'2. Metadata'!N$6))))))))))))))</f>
        <v>-116.8675084</v>
      </c>
      <c r="E1234" s="10" t="s">
        <v>7</v>
      </c>
      <c r="F1234" s="10">
        <v>3.8</v>
      </c>
      <c r="G1234" s="11" t="str">
        <f>if(isblank(F1234)=TRUE," ",'2. Metadata'!B$14)</f>
        <v>millimetres</v>
      </c>
      <c r="H1234" s="10">
        <v>-1.0</v>
      </c>
      <c r="I1234" s="15" t="str">
        <f>if(isblank(H1234)=TRUE," ",'2. Metadata'!B$26)</f>
        <v>N/A</v>
      </c>
      <c r="J1234" s="19" t="s">
        <v>7</v>
      </c>
      <c r="K1234" s="20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</row>
    <row r="1235">
      <c r="A1235" s="23">
        <v>44521.0</v>
      </c>
      <c r="B1235" s="8" t="s">
        <v>6</v>
      </c>
      <c r="C1235" s="2">
        <f>if(isblank(B1235)=TRUE," ", IF(B1235='2. Metadata'!B$1,'2. Metadata'!B$5, if(B1235='2. Metadata'!C$1,'2. Metadata'!C$5,if(B1235='2. Metadata'!D$1,'2. Metadata'!D$5, if(B1235='2. Metadata'!E$1,'2. Metadata'!E$5,if( B1235='2. Metadata'!F$1,'2. Metadata'!F$5,if(B1235='2. Metadata'!G$1,'2. Metadata'!G$5,if(B1235='2. Metadata'!H$1,'2. Metadata'!H$5, if(B1235='2. Metadata'!I$1,'2. Metadata'!I$5, if(B1235='2. Metadata'!J$1,'2. Metadata'!J$5, if(B1235='2. Metadata'!K$1,'2. Metadata'!K$5, if(B1235='2. Metadata'!L$1,'2. Metadata'!L$5, if(B1235='2. Metadata'!M$1,'2. Metadata'!M$5, if(B1235='2. Metadata'!N$1,'2. Metadata'!N$5))))))))))))))</f>
        <v>50.07754523</v>
      </c>
      <c r="D1235" s="9">
        <f>if(isblank(B1235)=TRUE," ", IF(B1235='2. Metadata'!B$1,'2. Metadata'!B$6, if(B1235='2. Metadata'!C$1,'2. Metadata'!C$6,if(B1235='2. Metadata'!D$1,'2. Metadata'!D$6, if(B1235='2. Metadata'!E$1,'2. Metadata'!E$6,if( B1235='2. Metadata'!F$1,'2. Metadata'!F$6,if(B1235='2. Metadata'!G$1,'2. Metadata'!G$6,if(B1235='2. Metadata'!H$1,'2. Metadata'!H$6, if(B1235='2. Metadata'!I$1,'2. Metadata'!I$6, if(B1235='2. Metadata'!J$1,'2. Metadata'!J$6, if(B1235='2. Metadata'!K$1,'2. Metadata'!K$6, if(B1235='2. Metadata'!L$1,'2. Metadata'!L$6, if(B1235='2. Metadata'!M$1,'2. Metadata'!M$6, if(B1235='2. Metadata'!N$1,'2. Metadata'!N$6))))))))))))))</f>
        <v>-116.8675084</v>
      </c>
      <c r="E1235" s="10" t="s">
        <v>7</v>
      </c>
      <c r="F1235" s="10">
        <v>0.0</v>
      </c>
      <c r="G1235" s="11" t="str">
        <f>if(isblank(F1235)=TRUE," ",'2. Metadata'!B$14)</f>
        <v>millimetres</v>
      </c>
      <c r="H1235" s="10">
        <v>-1.0</v>
      </c>
      <c r="I1235" s="15" t="str">
        <f>if(isblank(H1235)=TRUE," ",'2. Metadata'!B$26)</f>
        <v>N/A</v>
      </c>
      <c r="J1235" s="19" t="s">
        <v>7</v>
      </c>
      <c r="K1235" s="20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</row>
    <row r="1236">
      <c r="A1236" s="23">
        <v>44522.0</v>
      </c>
      <c r="B1236" s="8" t="s">
        <v>6</v>
      </c>
      <c r="C1236" s="2">
        <f>if(isblank(B1236)=TRUE," ", IF(B1236='2. Metadata'!B$1,'2. Metadata'!B$5, if(B1236='2. Metadata'!C$1,'2. Metadata'!C$5,if(B1236='2. Metadata'!D$1,'2. Metadata'!D$5, if(B1236='2. Metadata'!E$1,'2. Metadata'!E$5,if( B1236='2. Metadata'!F$1,'2. Metadata'!F$5,if(B1236='2. Metadata'!G$1,'2. Metadata'!G$5,if(B1236='2. Metadata'!H$1,'2. Metadata'!H$5, if(B1236='2. Metadata'!I$1,'2. Metadata'!I$5, if(B1236='2. Metadata'!J$1,'2. Metadata'!J$5, if(B1236='2. Metadata'!K$1,'2. Metadata'!K$5, if(B1236='2. Metadata'!L$1,'2. Metadata'!L$5, if(B1236='2. Metadata'!M$1,'2. Metadata'!M$5, if(B1236='2. Metadata'!N$1,'2. Metadata'!N$5))))))))))))))</f>
        <v>50.07754523</v>
      </c>
      <c r="D1236" s="9">
        <f>if(isblank(B1236)=TRUE," ", IF(B1236='2. Metadata'!B$1,'2. Metadata'!B$6, if(B1236='2. Metadata'!C$1,'2. Metadata'!C$6,if(B1236='2. Metadata'!D$1,'2. Metadata'!D$6, if(B1236='2. Metadata'!E$1,'2. Metadata'!E$6,if( B1236='2. Metadata'!F$1,'2. Metadata'!F$6,if(B1236='2. Metadata'!G$1,'2. Metadata'!G$6,if(B1236='2. Metadata'!H$1,'2. Metadata'!H$6, if(B1236='2. Metadata'!I$1,'2. Metadata'!I$6, if(B1236='2. Metadata'!J$1,'2. Metadata'!J$6, if(B1236='2. Metadata'!K$1,'2. Metadata'!K$6, if(B1236='2. Metadata'!L$1,'2. Metadata'!L$6, if(B1236='2. Metadata'!M$1,'2. Metadata'!M$6, if(B1236='2. Metadata'!N$1,'2. Metadata'!N$6))))))))))))))</f>
        <v>-116.8675084</v>
      </c>
      <c r="E1236" s="10" t="s">
        <v>7</v>
      </c>
      <c r="F1236" s="10">
        <v>0.0</v>
      </c>
      <c r="G1236" s="11" t="str">
        <f>if(isblank(F1236)=TRUE," ",'2. Metadata'!B$14)</f>
        <v>millimetres</v>
      </c>
      <c r="H1236" s="10">
        <v>-1.0</v>
      </c>
      <c r="I1236" s="15" t="str">
        <f>if(isblank(H1236)=TRUE," ",'2. Metadata'!B$26)</f>
        <v>N/A</v>
      </c>
      <c r="J1236" s="19" t="s">
        <v>7</v>
      </c>
      <c r="K1236" s="20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</row>
    <row r="1237">
      <c r="A1237" s="23">
        <v>44523.0</v>
      </c>
      <c r="B1237" s="8" t="s">
        <v>6</v>
      </c>
      <c r="C1237" s="2">
        <f>if(isblank(B1237)=TRUE," ", IF(B1237='2. Metadata'!B$1,'2. Metadata'!B$5, if(B1237='2. Metadata'!C$1,'2. Metadata'!C$5,if(B1237='2. Metadata'!D$1,'2. Metadata'!D$5, if(B1237='2. Metadata'!E$1,'2. Metadata'!E$5,if( B1237='2. Metadata'!F$1,'2. Metadata'!F$5,if(B1237='2. Metadata'!G$1,'2. Metadata'!G$5,if(B1237='2. Metadata'!H$1,'2. Metadata'!H$5, if(B1237='2. Metadata'!I$1,'2. Metadata'!I$5, if(B1237='2. Metadata'!J$1,'2. Metadata'!J$5, if(B1237='2. Metadata'!K$1,'2. Metadata'!K$5, if(B1237='2. Metadata'!L$1,'2. Metadata'!L$5, if(B1237='2. Metadata'!M$1,'2. Metadata'!M$5, if(B1237='2. Metadata'!N$1,'2. Metadata'!N$5))))))))))))))</f>
        <v>50.07754523</v>
      </c>
      <c r="D1237" s="9">
        <f>if(isblank(B1237)=TRUE," ", IF(B1237='2. Metadata'!B$1,'2. Metadata'!B$6, if(B1237='2. Metadata'!C$1,'2. Metadata'!C$6,if(B1237='2. Metadata'!D$1,'2. Metadata'!D$6, if(B1237='2. Metadata'!E$1,'2. Metadata'!E$6,if( B1237='2. Metadata'!F$1,'2. Metadata'!F$6,if(B1237='2. Metadata'!G$1,'2. Metadata'!G$6,if(B1237='2. Metadata'!H$1,'2. Metadata'!H$6, if(B1237='2. Metadata'!I$1,'2. Metadata'!I$6, if(B1237='2. Metadata'!J$1,'2. Metadata'!J$6, if(B1237='2. Metadata'!K$1,'2. Metadata'!K$6, if(B1237='2. Metadata'!L$1,'2. Metadata'!L$6, if(B1237='2. Metadata'!M$1,'2. Metadata'!M$6, if(B1237='2. Metadata'!N$1,'2. Metadata'!N$6))))))))))))))</f>
        <v>-116.8675084</v>
      </c>
      <c r="E1237" s="10" t="s">
        <v>7</v>
      </c>
      <c r="F1237" s="10">
        <v>0.0</v>
      </c>
      <c r="G1237" s="11" t="str">
        <f>if(isblank(F1237)=TRUE," ",'2. Metadata'!B$14)</f>
        <v>millimetres</v>
      </c>
      <c r="H1237" s="10">
        <v>-1.0</v>
      </c>
      <c r="I1237" s="15" t="str">
        <f>if(isblank(H1237)=TRUE," ",'2. Metadata'!B$26)</f>
        <v>N/A</v>
      </c>
      <c r="J1237" s="19" t="s">
        <v>7</v>
      </c>
      <c r="K1237" s="20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</row>
    <row r="1238">
      <c r="A1238" s="23">
        <v>44524.0</v>
      </c>
      <c r="B1238" s="8" t="s">
        <v>6</v>
      </c>
      <c r="C1238" s="2">
        <f>if(isblank(B1238)=TRUE," ", IF(B1238='2. Metadata'!B$1,'2. Metadata'!B$5, if(B1238='2. Metadata'!C$1,'2. Metadata'!C$5,if(B1238='2. Metadata'!D$1,'2. Metadata'!D$5, if(B1238='2. Metadata'!E$1,'2. Metadata'!E$5,if( B1238='2. Metadata'!F$1,'2. Metadata'!F$5,if(B1238='2. Metadata'!G$1,'2. Metadata'!G$5,if(B1238='2. Metadata'!H$1,'2. Metadata'!H$5, if(B1238='2. Metadata'!I$1,'2. Metadata'!I$5, if(B1238='2. Metadata'!J$1,'2. Metadata'!J$5, if(B1238='2. Metadata'!K$1,'2. Metadata'!K$5, if(B1238='2. Metadata'!L$1,'2. Metadata'!L$5, if(B1238='2. Metadata'!M$1,'2. Metadata'!M$5, if(B1238='2. Metadata'!N$1,'2. Metadata'!N$5))))))))))))))</f>
        <v>50.07754523</v>
      </c>
      <c r="D1238" s="9">
        <f>if(isblank(B1238)=TRUE," ", IF(B1238='2. Metadata'!B$1,'2. Metadata'!B$6, if(B1238='2. Metadata'!C$1,'2. Metadata'!C$6,if(B1238='2. Metadata'!D$1,'2. Metadata'!D$6, if(B1238='2. Metadata'!E$1,'2. Metadata'!E$6,if( B1238='2. Metadata'!F$1,'2. Metadata'!F$6,if(B1238='2. Metadata'!G$1,'2. Metadata'!G$6,if(B1238='2. Metadata'!H$1,'2. Metadata'!H$6, if(B1238='2. Metadata'!I$1,'2. Metadata'!I$6, if(B1238='2. Metadata'!J$1,'2. Metadata'!J$6, if(B1238='2. Metadata'!K$1,'2. Metadata'!K$6, if(B1238='2. Metadata'!L$1,'2. Metadata'!L$6, if(B1238='2. Metadata'!M$1,'2. Metadata'!M$6, if(B1238='2. Metadata'!N$1,'2. Metadata'!N$6))))))))))))))</f>
        <v>-116.8675084</v>
      </c>
      <c r="E1238" s="10" t="s">
        <v>7</v>
      </c>
      <c r="F1238" s="10">
        <v>2.6</v>
      </c>
      <c r="G1238" s="11" t="str">
        <f>if(isblank(F1238)=TRUE," ",'2. Metadata'!B$14)</f>
        <v>millimetres</v>
      </c>
      <c r="H1238" s="10">
        <v>-1.0</v>
      </c>
      <c r="I1238" s="15" t="str">
        <f>if(isblank(H1238)=TRUE," ",'2. Metadata'!B$26)</f>
        <v>N/A</v>
      </c>
      <c r="J1238" s="19" t="s">
        <v>7</v>
      </c>
      <c r="K1238" s="20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</row>
    <row r="1239">
      <c r="A1239" s="23">
        <v>44525.0</v>
      </c>
      <c r="B1239" s="8" t="s">
        <v>6</v>
      </c>
      <c r="C1239" s="2">
        <f>if(isblank(B1239)=TRUE," ", IF(B1239='2. Metadata'!B$1,'2. Metadata'!B$5, if(B1239='2. Metadata'!C$1,'2. Metadata'!C$5,if(B1239='2. Metadata'!D$1,'2. Metadata'!D$5, if(B1239='2. Metadata'!E$1,'2. Metadata'!E$5,if( B1239='2. Metadata'!F$1,'2. Metadata'!F$5,if(B1239='2. Metadata'!G$1,'2. Metadata'!G$5,if(B1239='2. Metadata'!H$1,'2. Metadata'!H$5, if(B1239='2. Metadata'!I$1,'2. Metadata'!I$5, if(B1239='2. Metadata'!J$1,'2. Metadata'!J$5, if(B1239='2. Metadata'!K$1,'2. Metadata'!K$5, if(B1239='2. Metadata'!L$1,'2. Metadata'!L$5, if(B1239='2. Metadata'!M$1,'2. Metadata'!M$5, if(B1239='2. Metadata'!N$1,'2. Metadata'!N$5))))))))))))))</f>
        <v>50.07754523</v>
      </c>
      <c r="D1239" s="9">
        <f>if(isblank(B1239)=TRUE," ", IF(B1239='2. Metadata'!B$1,'2. Metadata'!B$6, if(B1239='2. Metadata'!C$1,'2. Metadata'!C$6,if(B1239='2. Metadata'!D$1,'2. Metadata'!D$6, if(B1239='2. Metadata'!E$1,'2. Metadata'!E$6,if( B1239='2. Metadata'!F$1,'2. Metadata'!F$6,if(B1239='2. Metadata'!G$1,'2. Metadata'!G$6,if(B1239='2. Metadata'!H$1,'2. Metadata'!H$6, if(B1239='2. Metadata'!I$1,'2. Metadata'!I$6, if(B1239='2. Metadata'!J$1,'2. Metadata'!J$6, if(B1239='2. Metadata'!K$1,'2. Metadata'!K$6, if(B1239='2. Metadata'!L$1,'2. Metadata'!L$6, if(B1239='2. Metadata'!M$1,'2. Metadata'!M$6, if(B1239='2. Metadata'!N$1,'2. Metadata'!N$6))))))))))))))</f>
        <v>-116.8675084</v>
      </c>
      <c r="E1239" s="10" t="s">
        <v>7</v>
      </c>
      <c r="F1239" s="10">
        <v>0.0</v>
      </c>
      <c r="G1239" s="11" t="str">
        <f>if(isblank(F1239)=TRUE," ",'2. Metadata'!B$14)</f>
        <v>millimetres</v>
      </c>
      <c r="H1239" s="10">
        <v>-1.0</v>
      </c>
      <c r="I1239" s="15" t="str">
        <f>if(isblank(H1239)=TRUE," ",'2. Metadata'!B$26)</f>
        <v>N/A</v>
      </c>
      <c r="J1239" s="19" t="s">
        <v>7</v>
      </c>
      <c r="K1239" s="20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</row>
    <row r="1240">
      <c r="A1240" s="23">
        <v>44526.0</v>
      </c>
      <c r="B1240" s="8" t="s">
        <v>6</v>
      </c>
      <c r="C1240" s="2">
        <f>if(isblank(B1240)=TRUE," ", IF(B1240='2. Metadata'!B$1,'2. Metadata'!B$5, if(B1240='2. Metadata'!C$1,'2. Metadata'!C$5,if(B1240='2. Metadata'!D$1,'2. Metadata'!D$5, if(B1240='2. Metadata'!E$1,'2. Metadata'!E$5,if( B1240='2. Metadata'!F$1,'2. Metadata'!F$5,if(B1240='2. Metadata'!G$1,'2. Metadata'!G$5,if(B1240='2. Metadata'!H$1,'2. Metadata'!H$5, if(B1240='2. Metadata'!I$1,'2. Metadata'!I$5, if(B1240='2. Metadata'!J$1,'2. Metadata'!J$5, if(B1240='2. Metadata'!K$1,'2. Metadata'!K$5, if(B1240='2. Metadata'!L$1,'2. Metadata'!L$5, if(B1240='2. Metadata'!M$1,'2. Metadata'!M$5, if(B1240='2. Metadata'!N$1,'2. Metadata'!N$5))))))))))))))</f>
        <v>50.07754523</v>
      </c>
      <c r="D1240" s="9">
        <f>if(isblank(B1240)=TRUE," ", IF(B1240='2. Metadata'!B$1,'2. Metadata'!B$6, if(B1240='2. Metadata'!C$1,'2. Metadata'!C$6,if(B1240='2. Metadata'!D$1,'2. Metadata'!D$6, if(B1240='2. Metadata'!E$1,'2. Metadata'!E$6,if( B1240='2. Metadata'!F$1,'2. Metadata'!F$6,if(B1240='2. Metadata'!G$1,'2. Metadata'!G$6,if(B1240='2. Metadata'!H$1,'2. Metadata'!H$6, if(B1240='2. Metadata'!I$1,'2. Metadata'!I$6, if(B1240='2. Metadata'!J$1,'2. Metadata'!J$6, if(B1240='2. Metadata'!K$1,'2. Metadata'!K$6, if(B1240='2. Metadata'!L$1,'2. Metadata'!L$6, if(B1240='2. Metadata'!M$1,'2. Metadata'!M$6, if(B1240='2. Metadata'!N$1,'2. Metadata'!N$6))))))))))))))</f>
        <v>-116.8675084</v>
      </c>
      <c r="E1240" s="10" t="s">
        <v>7</v>
      </c>
      <c r="F1240" s="10">
        <v>10.8</v>
      </c>
      <c r="G1240" s="11" t="str">
        <f>if(isblank(F1240)=TRUE," ",'2. Metadata'!B$14)</f>
        <v>millimetres</v>
      </c>
      <c r="H1240" s="10">
        <v>-1.0</v>
      </c>
      <c r="I1240" s="15" t="str">
        <f>if(isblank(H1240)=TRUE," ",'2. Metadata'!B$26)</f>
        <v>N/A</v>
      </c>
      <c r="J1240" s="19" t="s">
        <v>7</v>
      </c>
      <c r="K1240" s="20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</row>
    <row r="1241">
      <c r="A1241" s="23">
        <v>44527.0</v>
      </c>
      <c r="B1241" s="8" t="s">
        <v>6</v>
      </c>
      <c r="C1241" s="2">
        <f>if(isblank(B1241)=TRUE," ", IF(B1241='2. Metadata'!B$1,'2. Metadata'!B$5, if(B1241='2. Metadata'!C$1,'2. Metadata'!C$5,if(B1241='2. Metadata'!D$1,'2. Metadata'!D$5, if(B1241='2. Metadata'!E$1,'2. Metadata'!E$5,if( B1241='2. Metadata'!F$1,'2. Metadata'!F$5,if(B1241='2. Metadata'!G$1,'2. Metadata'!G$5,if(B1241='2. Metadata'!H$1,'2. Metadata'!H$5, if(B1241='2. Metadata'!I$1,'2. Metadata'!I$5, if(B1241='2. Metadata'!J$1,'2. Metadata'!J$5, if(B1241='2. Metadata'!K$1,'2. Metadata'!K$5, if(B1241='2. Metadata'!L$1,'2. Metadata'!L$5, if(B1241='2. Metadata'!M$1,'2. Metadata'!M$5, if(B1241='2. Metadata'!N$1,'2. Metadata'!N$5))))))))))))))</f>
        <v>50.07754523</v>
      </c>
      <c r="D1241" s="9">
        <f>if(isblank(B1241)=TRUE," ", IF(B1241='2. Metadata'!B$1,'2. Metadata'!B$6, if(B1241='2. Metadata'!C$1,'2. Metadata'!C$6,if(B1241='2. Metadata'!D$1,'2. Metadata'!D$6, if(B1241='2. Metadata'!E$1,'2. Metadata'!E$6,if( B1241='2. Metadata'!F$1,'2. Metadata'!F$6,if(B1241='2. Metadata'!G$1,'2. Metadata'!G$6,if(B1241='2. Metadata'!H$1,'2. Metadata'!H$6, if(B1241='2. Metadata'!I$1,'2. Metadata'!I$6, if(B1241='2. Metadata'!J$1,'2. Metadata'!J$6, if(B1241='2. Metadata'!K$1,'2. Metadata'!K$6, if(B1241='2. Metadata'!L$1,'2. Metadata'!L$6, if(B1241='2. Metadata'!M$1,'2. Metadata'!M$6, if(B1241='2. Metadata'!N$1,'2. Metadata'!N$6))))))))))))))</f>
        <v>-116.8675084</v>
      </c>
      <c r="E1241" s="10" t="s">
        <v>7</v>
      </c>
      <c r="F1241" s="10">
        <v>3.6</v>
      </c>
      <c r="G1241" s="11" t="str">
        <f>if(isblank(F1241)=TRUE," ",'2. Metadata'!B$14)</f>
        <v>millimetres</v>
      </c>
      <c r="H1241" s="10">
        <v>-1.0</v>
      </c>
      <c r="I1241" s="15" t="str">
        <f>if(isblank(H1241)=TRUE," ",'2. Metadata'!B$26)</f>
        <v>N/A</v>
      </c>
      <c r="J1241" s="19" t="s">
        <v>7</v>
      </c>
      <c r="K1241" s="20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</row>
    <row r="1242">
      <c r="A1242" s="23">
        <v>44528.0</v>
      </c>
      <c r="B1242" s="8" t="s">
        <v>6</v>
      </c>
      <c r="C1242" s="2">
        <f>if(isblank(B1242)=TRUE," ", IF(B1242='2. Metadata'!B$1,'2. Metadata'!B$5, if(B1242='2. Metadata'!C$1,'2. Metadata'!C$5,if(B1242='2. Metadata'!D$1,'2. Metadata'!D$5, if(B1242='2. Metadata'!E$1,'2. Metadata'!E$5,if( B1242='2. Metadata'!F$1,'2. Metadata'!F$5,if(B1242='2. Metadata'!G$1,'2. Metadata'!G$5,if(B1242='2. Metadata'!H$1,'2. Metadata'!H$5, if(B1242='2. Metadata'!I$1,'2. Metadata'!I$5, if(B1242='2. Metadata'!J$1,'2. Metadata'!J$5, if(B1242='2. Metadata'!K$1,'2. Metadata'!K$5, if(B1242='2. Metadata'!L$1,'2. Metadata'!L$5, if(B1242='2. Metadata'!M$1,'2. Metadata'!M$5, if(B1242='2. Metadata'!N$1,'2. Metadata'!N$5))))))))))))))</f>
        <v>50.07754523</v>
      </c>
      <c r="D1242" s="9">
        <f>if(isblank(B1242)=TRUE," ", IF(B1242='2. Metadata'!B$1,'2. Metadata'!B$6, if(B1242='2. Metadata'!C$1,'2. Metadata'!C$6,if(B1242='2. Metadata'!D$1,'2. Metadata'!D$6, if(B1242='2. Metadata'!E$1,'2. Metadata'!E$6,if( B1242='2. Metadata'!F$1,'2. Metadata'!F$6,if(B1242='2. Metadata'!G$1,'2. Metadata'!G$6,if(B1242='2. Metadata'!H$1,'2. Metadata'!H$6, if(B1242='2. Metadata'!I$1,'2. Metadata'!I$6, if(B1242='2. Metadata'!J$1,'2. Metadata'!J$6, if(B1242='2. Metadata'!K$1,'2. Metadata'!K$6, if(B1242='2. Metadata'!L$1,'2. Metadata'!L$6, if(B1242='2. Metadata'!M$1,'2. Metadata'!M$6, if(B1242='2. Metadata'!N$1,'2. Metadata'!N$6))))))))))))))</f>
        <v>-116.8675084</v>
      </c>
      <c r="E1242" s="10" t="s">
        <v>7</v>
      </c>
      <c r="F1242" s="10">
        <v>4.2</v>
      </c>
      <c r="G1242" s="11" t="str">
        <f>if(isblank(F1242)=TRUE," ",'2. Metadata'!B$14)</f>
        <v>millimetres</v>
      </c>
      <c r="H1242" s="10">
        <v>-1.0</v>
      </c>
      <c r="I1242" s="15" t="str">
        <f>if(isblank(H1242)=TRUE," ",'2. Metadata'!B$26)</f>
        <v>N/A</v>
      </c>
      <c r="J1242" s="19" t="s">
        <v>7</v>
      </c>
      <c r="K1242" s="20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</row>
    <row r="1243">
      <c r="A1243" s="23">
        <v>44529.0</v>
      </c>
      <c r="B1243" s="8" t="s">
        <v>6</v>
      </c>
      <c r="C1243" s="2">
        <f>if(isblank(B1243)=TRUE," ", IF(B1243='2. Metadata'!B$1,'2. Metadata'!B$5, if(B1243='2. Metadata'!C$1,'2. Metadata'!C$5,if(B1243='2. Metadata'!D$1,'2. Metadata'!D$5, if(B1243='2. Metadata'!E$1,'2. Metadata'!E$5,if( B1243='2. Metadata'!F$1,'2. Metadata'!F$5,if(B1243='2. Metadata'!G$1,'2. Metadata'!G$5,if(B1243='2. Metadata'!H$1,'2. Metadata'!H$5, if(B1243='2. Metadata'!I$1,'2. Metadata'!I$5, if(B1243='2. Metadata'!J$1,'2. Metadata'!J$5, if(B1243='2. Metadata'!K$1,'2. Metadata'!K$5, if(B1243='2. Metadata'!L$1,'2. Metadata'!L$5, if(B1243='2. Metadata'!M$1,'2. Metadata'!M$5, if(B1243='2. Metadata'!N$1,'2. Metadata'!N$5))))))))))))))</f>
        <v>50.07754523</v>
      </c>
      <c r="D1243" s="9">
        <f>if(isblank(B1243)=TRUE," ", IF(B1243='2. Metadata'!B$1,'2. Metadata'!B$6, if(B1243='2. Metadata'!C$1,'2. Metadata'!C$6,if(B1243='2. Metadata'!D$1,'2. Metadata'!D$6, if(B1243='2. Metadata'!E$1,'2. Metadata'!E$6,if( B1243='2. Metadata'!F$1,'2. Metadata'!F$6,if(B1243='2. Metadata'!G$1,'2. Metadata'!G$6,if(B1243='2. Metadata'!H$1,'2. Metadata'!H$6, if(B1243='2. Metadata'!I$1,'2. Metadata'!I$6, if(B1243='2. Metadata'!J$1,'2. Metadata'!J$6, if(B1243='2. Metadata'!K$1,'2. Metadata'!K$6, if(B1243='2. Metadata'!L$1,'2. Metadata'!L$6, if(B1243='2. Metadata'!M$1,'2. Metadata'!M$6, if(B1243='2. Metadata'!N$1,'2. Metadata'!N$6))))))))))))))</f>
        <v>-116.8675084</v>
      </c>
      <c r="E1243" s="10" t="s">
        <v>7</v>
      </c>
      <c r="F1243" s="10">
        <v>23.0</v>
      </c>
      <c r="G1243" s="11" t="str">
        <f>if(isblank(F1243)=TRUE," ",'2. Metadata'!B$14)</f>
        <v>millimetres</v>
      </c>
      <c r="H1243" s="10">
        <v>-1.0</v>
      </c>
      <c r="I1243" s="15" t="str">
        <f>if(isblank(H1243)=TRUE," ",'2. Metadata'!B$26)</f>
        <v>N/A</v>
      </c>
      <c r="J1243" s="19" t="s">
        <v>7</v>
      </c>
      <c r="K1243" s="20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</row>
    <row r="1244">
      <c r="A1244" s="23">
        <v>44530.0</v>
      </c>
      <c r="B1244" s="8" t="s">
        <v>6</v>
      </c>
      <c r="C1244" s="2">
        <f>if(isblank(B1244)=TRUE," ", IF(B1244='2. Metadata'!B$1,'2. Metadata'!B$5, if(B1244='2. Metadata'!C$1,'2. Metadata'!C$5,if(B1244='2. Metadata'!D$1,'2. Metadata'!D$5, if(B1244='2. Metadata'!E$1,'2. Metadata'!E$5,if( B1244='2. Metadata'!F$1,'2. Metadata'!F$5,if(B1244='2. Metadata'!G$1,'2. Metadata'!G$5,if(B1244='2. Metadata'!H$1,'2. Metadata'!H$5, if(B1244='2. Metadata'!I$1,'2. Metadata'!I$5, if(B1244='2. Metadata'!J$1,'2. Metadata'!J$5, if(B1244='2. Metadata'!K$1,'2. Metadata'!K$5, if(B1244='2. Metadata'!L$1,'2. Metadata'!L$5, if(B1244='2. Metadata'!M$1,'2. Metadata'!M$5, if(B1244='2. Metadata'!N$1,'2. Metadata'!N$5))))))))))))))</f>
        <v>50.07754523</v>
      </c>
      <c r="D1244" s="9">
        <f>if(isblank(B1244)=TRUE," ", IF(B1244='2. Metadata'!B$1,'2. Metadata'!B$6, if(B1244='2. Metadata'!C$1,'2. Metadata'!C$6,if(B1244='2. Metadata'!D$1,'2. Metadata'!D$6, if(B1244='2. Metadata'!E$1,'2. Metadata'!E$6,if( B1244='2. Metadata'!F$1,'2. Metadata'!F$6,if(B1244='2. Metadata'!G$1,'2. Metadata'!G$6,if(B1244='2. Metadata'!H$1,'2. Metadata'!H$6, if(B1244='2. Metadata'!I$1,'2. Metadata'!I$6, if(B1244='2. Metadata'!J$1,'2. Metadata'!J$6, if(B1244='2. Metadata'!K$1,'2. Metadata'!K$6, if(B1244='2. Metadata'!L$1,'2. Metadata'!L$6, if(B1244='2. Metadata'!M$1,'2. Metadata'!M$6, if(B1244='2. Metadata'!N$1,'2. Metadata'!N$6))))))))))))))</f>
        <v>-116.8675084</v>
      </c>
      <c r="E1244" s="10" t="s">
        <v>7</v>
      </c>
      <c r="F1244" s="10">
        <v>1.4</v>
      </c>
      <c r="G1244" s="11" t="str">
        <f>if(isblank(F1244)=TRUE," ",'2. Metadata'!B$14)</f>
        <v>millimetres</v>
      </c>
      <c r="H1244" s="10">
        <v>-1.0</v>
      </c>
      <c r="I1244" s="15" t="str">
        <f>if(isblank(H1244)=TRUE," ",'2. Metadata'!B$26)</f>
        <v>N/A</v>
      </c>
      <c r="J1244" s="19" t="s">
        <v>7</v>
      </c>
      <c r="K1244" s="20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</row>
    <row r="1245">
      <c r="A1245" s="23">
        <v>44531.0</v>
      </c>
      <c r="B1245" s="8" t="s">
        <v>6</v>
      </c>
      <c r="C1245" s="2">
        <f>if(isblank(B1245)=TRUE," ", IF(B1245='2. Metadata'!B$1,'2. Metadata'!B$5, if(B1245='2. Metadata'!C$1,'2. Metadata'!C$5,if(B1245='2. Metadata'!D$1,'2. Metadata'!D$5, if(B1245='2. Metadata'!E$1,'2. Metadata'!E$5,if( B1245='2. Metadata'!F$1,'2. Metadata'!F$5,if(B1245='2. Metadata'!G$1,'2. Metadata'!G$5,if(B1245='2. Metadata'!H$1,'2. Metadata'!H$5, if(B1245='2. Metadata'!I$1,'2. Metadata'!I$5, if(B1245='2. Metadata'!J$1,'2. Metadata'!J$5, if(B1245='2. Metadata'!K$1,'2. Metadata'!K$5, if(B1245='2. Metadata'!L$1,'2. Metadata'!L$5, if(B1245='2. Metadata'!M$1,'2. Metadata'!M$5, if(B1245='2. Metadata'!N$1,'2. Metadata'!N$5))))))))))))))</f>
        <v>50.07754523</v>
      </c>
      <c r="D1245" s="9">
        <f>if(isblank(B1245)=TRUE," ", IF(B1245='2. Metadata'!B$1,'2. Metadata'!B$6, if(B1245='2. Metadata'!C$1,'2. Metadata'!C$6,if(B1245='2. Metadata'!D$1,'2. Metadata'!D$6, if(B1245='2. Metadata'!E$1,'2. Metadata'!E$6,if( B1245='2. Metadata'!F$1,'2. Metadata'!F$6,if(B1245='2. Metadata'!G$1,'2. Metadata'!G$6,if(B1245='2. Metadata'!H$1,'2. Metadata'!H$6, if(B1245='2. Metadata'!I$1,'2. Metadata'!I$6, if(B1245='2. Metadata'!J$1,'2. Metadata'!J$6, if(B1245='2. Metadata'!K$1,'2. Metadata'!K$6, if(B1245='2. Metadata'!L$1,'2. Metadata'!L$6, if(B1245='2. Metadata'!M$1,'2. Metadata'!M$6, if(B1245='2. Metadata'!N$1,'2. Metadata'!N$6))))))))))))))</f>
        <v>-116.8675084</v>
      </c>
      <c r="E1245" s="10" t="s">
        <v>7</v>
      </c>
      <c r="F1245" s="10">
        <v>24.4</v>
      </c>
      <c r="G1245" s="11" t="str">
        <f>if(isblank(F1245)=TRUE," ",'2. Metadata'!B$14)</f>
        <v>millimetres</v>
      </c>
      <c r="H1245" s="10">
        <v>-1.0</v>
      </c>
      <c r="I1245" s="15" t="str">
        <f>if(isblank(H1245)=TRUE," ",'2. Metadata'!B$26)</f>
        <v>N/A</v>
      </c>
      <c r="J1245" s="19" t="s">
        <v>7</v>
      </c>
      <c r="K1245" s="20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</row>
    <row r="1246">
      <c r="A1246" s="23">
        <v>44532.0</v>
      </c>
      <c r="B1246" s="8" t="s">
        <v>6</v>
      </c>
      <c r="C1246" s="2">
        <f>if(isblank(B1246)=TRUE," ", IF(B1246='2. Metadata'!B$1,'2. Metadata'!B$5, if(B1246='2. Metadata'!C$1,'2. Metadata'!C$5,if(B1246='2. Metadata'!D$1,'2. Metadata'!D$5, if(B1246='2. Metadata'!E$1,'2. Metadata'!E$5,if( B1246='2. Metadata'!F$1,'2. Metadata'!F$5,if(B1246='2. Metadata'!G$1,'2. Metadata'!G$5,if(B1246='2. Metadata'!H$1,'2. Metadata'!H$5, if(B1246='2. Metadata'!I$1,'2. Metadata'!I$5, if(B1246='2. Metadata'!J$1,'2. Metadata'!J$5, if(B1246='2. Metadata'!K$1,'2. Metadata'!K$5, if(B1246='2. Metadata'!L$1,'2. Metadata'!L$5, if(B1246='2. Metadata'!M$1,'2. Metadata'!M$5, if(B1246='2. Metadata'!N$1,'2. Metadata'!N$5))))))))))))))</f>
        <v>50.07754523</v>
      </c>
      <c r="D1246" s="9">
        <f>if(isblank(B1246)=TRUE," ", IF(B1246='2. Metadata'!B$1,'2. Metadata'!B$6, if(B1246='2. Metadata'!C$1,'2. Metadata'!C$6,if(B1246='2. Metadata'!D$1,'2. Metadata'!D$6, if(B1246='2. Metadata'!E$1,'2. Metadata'!E$6,if( B1246='2. Metadata'!F$1,'2. Metadata'!F$6,if(B1246='2. Metadata'!G$1,'2. Metadata'!G$6,if(B1246='2. Metadata'!H$1,'2. Metadata'!H$6, if(B1246='2. Metadata'!I$1,'2. Metadata'!I$6, if(B1246='2. Metadata'!J$1,'2. Metadata'!J$6, if(B1246='2. Metadata'!K$1,'2. Metadata'!K$6, if(B1246='2. Metadata'!L$1,'2. Metadata'!L$6, if(B1246='2. Metadata'!M$1,'2. Metadata'!M$6, if(B1246='2. Metadata'!N$1,'2. Metadata'!N$6))))))))))))))</f>
        <v>-116.8675084</v>
      </c>
      <c r="E1246" s="10" t="s">
        <v>7</v>
      </c>
      <c r="F1246" s="10">
        <v>11.4</v>
      </c>
      <c r="G1246" s="11" t="str">
        <f>if(isblank(F1246)=TRUE," ",'2. Metadata'!B$14)</f>
        <v>millimetres</v>
      </c>
      <c r="H1246" s="10">
        <v>-1.0</v>
      </c>
      <c r="I1246" s="15" t="str">
        <f>if(isblank(H1246)=TRUE," ",'2. Metadata'!B$26)</f>
        <v>N/A</v>
      </c>
      <c r="J1246" s="19" t="s">
        <v>7</v>
      </c>
      <c r="K1246" s="20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</row>
    <row r="1247">
      <c r="A1247" s="23">
        <v>44533.0</v>
      </c>
      <c r="B1247" s="8" t="s">
        <v>6</v>
      </c>
      <c r="C1247" s="2">
        <f>if(isblank(B1247)=TRUE," ", IF(B1247='2. Metadata'!B$1,'2. Metadata'!B$5, if(B1247='2. Metadata'!C$1,'2. Metadata'!C$5,if(B1247='2. Metadata'!D$1,'2. Metadata'!D$5, if(B1247='2. Metadata'!E$1,'2. Metadata'!E$5,if( B1247='2. Metadata'!F$1,'2. Metadata'!F$5,if(B1247='2. Metadata'!G$1,'2. Metadata'!G$5,if(B1247='2. Metadata'!H$1,'2. Metadata'!H$5, if(B1247='2. Metadata'!I$1,'2. Metadata'!I$5, if(B1247='2. Metadata'!J$1,'2. Metadata'!J$5, if(B1247='2. Metadata'!K$1,'2. Metadata'!K$5, if(B1247='2. Metadata'!L$1,'2. Metadata'!L$5, if(B1247='2. Metadata'!M$1,'2. Metadata'!M$5, if(B1247='2. Metadata'!N$1,'2. Metadata'!N$5))))))))))))))</f>
        <v>50.07754523</v>
      </c>
      <c r="D1247" s="9">
        <f>if(isblank(B1247)=TRUE," ", IF(B1247='2. Metadata'!B$1,'2. Metadata'!B$6, if(B1247='2. Metadata'!C$1,'2. Metadata'!C$6,if(B1247='2. Metadata'!D$1,'2. Metadata'!D$6, if(B1247='2. Metadata'!E$1,'2. Metadata'!E$6,if( B1247='2. Metadata'!F$1,'2. Metadata'!F$6,if(B1247='2. Metadata'!G$1,'2. Metadata'!G$6,if(B1247='2. Metadata'!H$1,'2. Metadata'!H$6, if(B1247='2. Metadata'!I$1,'2. Metadata'!I$6, if(B1247='2. Metadata'!J$1,'2. Metadata'!J$6, if(B1247='2. Metadata'!K$1,'2. Metadata'!K$6, if(B1247='2. Metadata'!L$1,'2. Metadata'!L$6, if(B1247='2. Metadata'!M$1,'2. Metadata'!M$6, if(B1247='2. Metadata'!N$1,'2. Metadata'!N$6))))))))))))))</f>
        <v>-116.8675084</v>
      </c>
      <c r="E1247" s="10" t="s">
        <v>7</v>
      </c>
      <c r="F1247" s="10">
        <v>2.2</v>
      </c>
      <c r="G1247" s="11" t="str">
        <f>if(isblank(F1247)=TRUE," ",'2. Metadata'!B$14)</f>
        <v>millimetres</v>
      </c>
      <c r="H1247" s="10">
        <v>-1.0</v>
      </c>
      <c r="I1247" s="15" t="str">
        <f>if(isblank(H1247)=TRUE," ",'2. Metadata'!B$26)</f>
        <v>N/A</v>
      </c>
      <c r="J1247" s="19" t="s">
        <v>7</v>
      </c>
      <c r="K1247" s="20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</row>
    <row r="1248">
      <c r="A1248" s="23">
        <v>44534.0</v>
      </c>
      <c r="B1248" s="8" t="s">
        <v>6</v>
      </c>
      <c r="C1248" s="2">
        <f>if(isblank(B1248)=TRUE," ", IF(B1248='2. Metadata'!B$1,'2. Metadata'!B$5, if(B1248='2. Metadata'!C$1,'2. Metadata'!C$5,if(B1248='2. Metadata'!D$1,'2. Metadata'!D$5, if(B1248='2. Metadata'!E$1,'2. Metadata'!E$5,if( B1248='2. Metadata'!F$1,'2. Metadata'!F$5,if(B1248='2. Metadata'!G$1,'2. Metadata'!G$5,if(B1248='2. Metadata'!H$1,'2. Metadata'!H$5, if(B1248='2. Metadata'!I$1,'2. Metadata'!I$5, if(B1248='2. Metadata'!J$1,'2. Metadata'!J$5, if(B1248='2. Metadata'!K$1,'2. Metadata'!K$5, if(B1248='2. Metadata'!L$1,'2. Metadata'!L$5, if(B1248='2. Metadata'!M$1,'2. Metadata'!M$5, if(B1248='2. Metadata'!N$1,'2. Metadata'!N$5))))))))))))))</f>
        <v>50.07754523</v>
      </c>
      <c r="D1248" s="9">
        <f>if(isblank(B1248)=TRUE," ", IF(B1248='2. Metadata'!B$1,'2. Metadata'!B$6, if(B1248='2. Metadata'!C$1,'2. Metadata'!C$6,if(B1248='2. Metadata'!D$1,'2. Metadata'!D$6, if(B1248='2. Metadata'!E$1,'2. Metadata'!E$6,if( B1248='2. Metadata'!F$1,'2. Metadata'!F$6,if(B1248='2. Metadata'!G$1,'2. Metadata'!G$6,if(B1248='2. Metadata'!H$1,'2. Metadata'!H$6, if(B1248='2. Metadata'!I$1,'2. Metadata'!I$6, if(B1248='2. Metadata'!J$1,'2. Metadata'!J$6, if(B1248='2. Metadata'!K$1,'2. Metadata'!K$6, if(B1248='2. Metadata'!L$1,'2. Metadata'!L$6, if(B1248='2. Metadata'!M$1,'2. Metadata'!M$6, if(B1248='2. Metadata'!N$1,'2. Metadata'!N$6))))))))))))))</f>
        <v>-116.8675084</v>
      </c>
      <c r="E1248" s="10" t="s">
        <v>7</v>
      </c>
      <c r="F1248" s="10">
        <v>0.0</v>
      </c>
      <c r="G1248" s="11" t="str">
        <f>if(isblank(F1248)=TRUE," ",'2. Metadata'!B$14)</f>
        <v>millimetres</v>
      </c>
      <c r="H1248" s="10">
        <v>-1.0</v>
      </c>
      <c r="I1248" s="15" t="str">
        <f>if(isblank(H1248)=TRUE," ",'2. Metadata'!B$26)</f>
        <v>N/A</v>
      </c>
      <c r="J1248" s="19" t="s">
        <v>7</v>
      </c>
      <c r="K1248" s="20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</row>
    <row r="1249">
      <c r="A1249" s="23">
        <v>44535.0</v>
      </c>
      <c r="B1249" s="8" t="s">
        <v>6</v>
      </c>
      <c r="C1249" s="2">
        <f>if(isblank(B1249)=TRUE," ", IF(B1249='2. Metadata'!B$1,'2. Metadata'!B$5, if(B1249='2. Metadata'!C$1,'2. Metadata'!C$5,if(B1249='2. Metadata'!D$1,'2. Metadata'!D$5, if(B1249='2. Metadata'!E$1,'2. Metadata'!E$5,if( B1249='2. Metadata'!F$1,'2. Metadata'!F$5,if(B1249='2. Metadata'!G$1,'2. Metadata'!G$5,if(B1249='2. Metadata'!H$1,'2. Metadata'!H$5, if(B1249='2. Metadata'!I$1,'2. Metadata'!I$5, if(B1249='2. Metadata'!J$1,'2. Metadata'!J$5, if(B1249='2. Metadata'!K$1,'2. Metadata'!K$5, if(B1249='2. Metadata'!L$1,'2. Metadata'!L$5, if(B1249='2. Metadata'!M$1,'2. Metadata'!M$5, if(B1249='2. Metadata'!N$1,'2. Metadata'!N$5))))))))))))))</f>
        <v>50.07754523</v>
      </c>
      <c r="D1249" s="9">
        <f>if(isblank(B1249)=TRUE," ", IF(B1249='2. Metadata'!B$1,'2. Metadata'!B$6, if(B1249='2. Metadata'!C$1,'2. Metadata'!C$6,if(B1249='2. Metadata'!D$1,'2. Metadata'!D$6, if(B1249='2. Metadata'!E$1,'2. Metadata'!E$6,if( B1249='2. Metadata'!F$1,'2. Metadata'!F$6,if(B1249='2. Metadata'!G$1,'2. Metadata'!G$6,if(B1249='2. Metadata'!H$1,'2. Metadata'!H$6, if(B1249='2. Metadata'!I$1,'2. Metadata'!I$6, if(B1249='2. Metadata'!J$1,'2. Metadata'!J$6, if(B1249='2. Metadata'!K$1,'2. Metadata'!K$6, if(B1249='2. Metadata'!L$1,'2. Metadata'!L$6, if(B1249='2. Metadata'!M$1,'2. Metadata'!M$6, if(B1249='2. Metadata'!N$1,'2. Metadata'!N$6))))))))))))))</f>
        <v>-116.8675084</v>
      </c>
      <c r="E1249" s="10" t="s">
        <v>7</v>
      </c>
      <c r="F1249" s="10">
        <v>0.2</v>
      </c>
      <c r="G1249" s="11" t="str">
        <f>if(isblank(F1249)=TRUE," ",'2. Metadata'!B$14)</f>
        <v>millimetres</v>
      </c>
      <c r="H1249" s="10">
        <v>-1.0</v>
      </c>
      <c r="I1249" s="15" t="str">
        <f>if(isblank(H1249)=TRUE," ",'2. Metadata'!B$26)</f>
        <v>N/A</v>
      </c>
      <c r="J1249" s="19" t="s">
        <v>7</v>
      </c>
      <c r="K1249" s="20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</row>
    <row r="1250">
      <c r="A1250" s="23">
        <v>44536.0</v>
      </c>
      <c r="B1250" s="8" t="s">
        <v>6</v>
      </c>
      <c r="C1250" s="2">
        <f>if(isblank(B1250)=TRUE," ", IF(B1250='2. Metadata'!B$1,'2. Metadata'!B$5, if(B1250='2. Metadata'!C$1,'2. Metadata'!C$5,if(B1250='2. Metadata'!D$1,'2. Metadata'!D$5, if(B1250='2. Metadata'!E$1,'2. Metadata'!E$5,if( B1250='2. Metadata'!F$1,'2. Metadata'!F$5,if(B1250='2. Metadata'!G$1,'2. Metadata'!G$5,if(B1250='2. Metadata'!H$1,'2. Metadata'!H$5, if(B1250='2. Metadata'!I$1,'2. Metadata'!I$5, if(B1250='2. Metadata'!J$1,'2. Metadata'!J$5, if(B1250='2. Metadata'!K$1,'2. Metadata'!K$5, if(B1250='2. Metadata'!L$1,'2. Metadata'!L$5, if(B1250='2. Metadata'!M$1,'2. Metadata'!M$5, if(B1250='2. Metadata'!N$1,'2. Metadata'!N$5))))))))))))))</f>
        <v>50.07754523</v>
      </c>
      <c r="D1250" s="9">
        <f>if(isblank(B1250)=TRUE," ", IF(B1250='2. Metadata'!B$1,'2. Metadata'!B$6, if(B1250='2. Metadata'!C$1,'2. Metadata'!C$6,if(B1250='2. Metadata'!D$1,'2. Metadata'!D$6, if(B1250='2. Metadata'!E$1,'2. Metadata'!E$6,if( B1250='2. Metadata'!F$1,'2. Metadata'!F$6,if(B1250='2. Metadata'!G$1,'2. Metadata'!G$6,if(B1250='2. Metadata'!H$1,'2. Metadata'!H$6, if(B1250='2. Metadata'!I$1,'2. Metadata'!I$6, if(B1250='2. Metadata'!J$1,'2. Metadata'!J$6, if(B1250='2. Metadata'!K$1,'2. Metadata'!K$6, if(B1250='2. Metadata'!L$1,'2. Metadata'!L$6, if(B1250='2. Metadata'!M$1,'2. Metadata'!M$6, if(B1250='2. Metadata'!N$1,'2. Metadata'!N$6))))))))))))))</f>
        <v>-116.8675084</v>
      </c>
      <c r="E1250" s="10" t="s">
        <v>7</v>
      </c>
      <c r="F1250" s="10">
        <v>0.0</v>
      </c>
      <c r="G1250" s="11" t="str">
        <f>if(isblank(F1250)=TRUE," ",'2. Metadata'!B$14)</f>
        <v>millimetres</v>
      </c>
      <c r="H1250" s="10">
        <v>-1.0</v>
      </c>
      <c r="I1250" s="15" t="str">
        <f>if(isblank(H1250)=TRUE," ",'2. Metadata'!B$26)</f>
        <v>N/A</v>
      </c>
      <c r="J1250" s="19" t="s">
        <v>7</v>
      </c>
      <c r="K1250" s="20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</row>
    <row r="1251">
      <c r="A1251" s="23">
        <v>44537.0</v>
      </c>
      <c r="B1251" s="8" t="s">
        <v>6</v>
      </c>
      <c r="C1251" s="2">
        <f>if(isblank(B1251)=TRUE," ", IF(B1251='2. Metadata'!B$1,'2. Metadata'!B$5, if(B1251='2. Metadata'!C$1,'2. Metadata'!C$5,if(B1251='2. Metadata'!D$1,'2. Metadata'!D$5, if(B1251='2. Metadata'!E$1,'2. Metadata'!E$5,if( B1251='2. Metadata'!F$1,'2. Metadata'!F$5,if(B1251='2. Metadata'!G$1,'2. Metadata'!G$5,if(B1251='2. Metadata'!H$1,'2. Metadata'!H$5, if(B1251='2. Metadata'!I$1,'2. Metadata'!I$5, if(B1251='2. Metadata'!J$1,'2. Metadata'!J$5, if(B1251='2. Metadata'!K$1,'2. Metadata'!K$5, if(B1251='2. Metadata'!L$1,'2. Metadata'!L$5, if(B1251='2. Metadata'!M$1,'2. Metadata'!M$5, if(B1251='2. Metadata'!N$1,'2. Metadata'!N$5))))))))))))))</f>
        <v>50.07754523</v>
      </c>
      <c r="D1251" s="9">
        <f>if(isblank(B1251)=TRUE," ", IF(B1251='2. Metadata'!B$1,'2. Metadata'!B$6, if(B1251='2. Metadata'!C$1,'2. Metadata'!C$6,if(B1251='2. Metadata'!D$1,'2. Metadata'!D$6, if(B1251='2. Metadata'!E$1,'2. Metadata'!E$6,if( B1251='2. Metadata'!F$1,'2. Metadata'!F$6,if(B1251='2. Metadata'!G$1,'2. Metadata'!G$6,if(B1251='2. Metadata'!H$1,'2. Metadata'!H$6, if(B1251='2. Metadata'!I$1,'2. Metadata'!I$6, if(B1251='2. Metadata'!J$1,'2. Metadata'!J$6, if(B1251='2. Metadata'!K$1,'2. Metadata'!K$6, if(B1251='2. Metadata'!L$1,'2. Metadata'!L$6, if(B1251='2. Metadata'!M$1,'2. Metadata'!M$6, if(B1251='2. Metadata'!N$1,'2. Metadata'!N$6))))))))))))))</f>
        <v>-116.8675084</v>
      </c>
      <c r="E1251" s="10" t="s">
        <v>7</v>
      </c>
      <c r="F1251" s="10">
        <v>0.0</v>
      </c>
      <c r="G1251" s="11" t="str">
        <f>if(isblank(F1251)=TRUE," ",'2. Metadata'!B$14)</f>
        <v>millimetres</v>
      </c>
      <c r="H1251" s="10">
        <v>-1.0</v>
      </c>
      <c r="I1251" s="15" t="str">
        <f>if(isblank(H1251)=TRUE," ",'2. Metadata'!B$26)</f>
        <v>N/A</v>
      </c>
      <c r="J1251" s="19" t="s">
        <v>7</v>
      </c>
      <c r="K1251" s="20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</row>
    <row r="1252">
      <c r="A1252" s="23">
        <v>44538.0</v>
      </c>
      <c r="B1252" s="8" t="s">
        <v>6</v>
      </c>
      <c r="C1252" s="2">
        <f>if(isblank(B1252)=TRUE," ", IF(B1252='2. Metadata'!B$1,'2. Metadata'!B$5, if(B1252='2. Metadata'!C$1,'2. Metadata'!C$5,if(B1252='2. Metadata'!D$1,'2. Metadata'!D$5, if(B1252='2. Metadata'!E$1,'2. Metadata'!E$5,if( B1252='2. Metadata'!F$1,'2. Metadata'!F$5,if(B1252='2. Metadata'!G$1,'2. Metadata'!G$5,if(B1252='2. Metadata'!H$1,'2. Metadata'!H$5, if(B1252='2. Metadata'!I$1,'2. Metadata'!I$5, if(B1252='2. Metadata'!J$1,'2. Metadata'!J$5, if(B1252='2. Metadata'!K$1,'2. Metadata'!K$5, if(B1252='2. Metadata'!L$1,'2. Metadata'!L$5, if(B1252='2. Metadata'!M$1,'2. Metadata'!M$5, if(B1252='2. Metadata'!N$1,'2. Metadata'!N$5))))))))))))))</f>
        <v>50.07754523</v>
      </c>
      <c r="D1252" s="9">
        <f>if(isblank(B1252)=TRUE," ", IF(B1252='2. Metadata'!B$1,'2. Metadata'!B$6, if(B1252='2. Metadata'!C$1,'2. Metadata'!C$6,if(B1252='2. Metadata'!D$1,'2. Metadata'!D$6, if(B1252='2. Metadata'!E$1,'2. Metadata'!E$6,if( B1252='2. Metadata'!F$1,'2. Metadata'!F$6,if(B1252='2. Metadata'!G$1,'2. Metadata'!G$6,if(B1252='2. Metadata'!H$1,'2. Metadata'!H$6, if(B1252='2. Metadata'!I$1,'2. Metadata'!I$6, if(B1252='2. Metadata'!J$1,'2. Metadata'!J$6, if(B1252='2. Metadata'!K$1,'2. Metadata'!K$6, if(B1252='2. Metadata'!L$1,'2. Metadata'!L$6, if(B1252='2. Metadata'!M$1,'2. Metadata'!M$6, if(B1252='2. Metadata'!N$1,'2. Metadata'!N$6))))))))))))))</f>
        <v>-116.8675084</v>
      </c>
      <c r="E1252" s="10" t="s">
        <v>7</v>
      </c>
      <c r="F1252" s="10">
        <v>0.0</v>
      </c>
      <c r="G1252" s="11" t="str">
        <f>if(isblank(F1252)=TRUE," ",'2. Metadata'!B$14)</f>
        <v>millimetres</v>
      </c>
      <c r="H1252" s="10">
        <v>-1.0</v>
      </c>
      <c r="I1252" s="15" t="str">
        <f>if(isblank(H1252)=TRUE," ",'2. Metadata'!B$26)</f>
        <v>N/A</v>
      </c>
      <c r="J1252" s="19" t="s">
        <v>7</v>
      </c>
      <c r="K1252" s="20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</row>
    <row r="1253">
      <c r="A1253" s="23">
        <v>44539.0</v>
      </c>
      <c r="B1253" s="8" t="s">
        <v>6</v>
      </c>
      <c r="C1253" s="2">
        <f>if(isblank(B1253)=TRUE," ", IF(B1253='2. Metadata'!B$1,'2. Metadata'!B$5, if(B1253='2. Metadata'!C$1,'2. Metadata'!C$5,if(B1253='2. Metadata'!D$1,'2. Metadata'!D$5, if(B1253='2. Metadata'!E$1,'2. Metadata'!E$5,if( B1253='2. Metadata'!F$1,'2. Metadata'!F$5,if(B1253='2. Metadata'!G$1,'2. Metadata'!G$5,if(B1253='2. Metadata'!H$1,'2. Metadata'!H$5, if(B1253='2. Metadata'!I$1,'2. Metadata'!I$5, if(B1253='2. Metadata'!J$1,'2. Metadata'!J$5, if(B1253='2. Metadata'!K$1,'2. Metadata'!K$5, if(B1253='2. Metadata'!L$1,'2. Metadata'!L$5, if(B1253='2. Metadata'!M$1,'2. Metadata'!M$5, if(B1253='2. Metadata'!N$1,'2. Metadata'!N$5))))))))))))))</f>
        <v>50.07754523</v>
      </c>
      <c r="D1253" s="9">
        <f>if(isblank(B1253)=TRUE," ", IF(B1253='2. Metadata'!B$1,'2. Metadata'!B$6, if(B1253='2. Metadata'!C$1,'2. Metadata'!C$6,if(B1253='2. Metadata'!D$1,'2. Metadata'!D$6, if(B1253='2. Metadata'!E$1,'2. Metadata'!E$6,if( B1253='2. Metadata'!F$1,'2. Metadata'!F$6,if(B1253='2. Metadata'!G$1,'2. Metadata'!G$6,if(B1253='2. Metadata'!H$1,'2. Metadata'!H$6, if(B1253='2. Metadata'!I$1,'2. Metadata'!I$6, if(B1253='2. Metadata'!J$1,'2. Metadata'!J$6, if(B1253='2. Metadata'!K$1,'2. Metadata'!K$6, if(B1253='2. Metadata'!L$1,'2. Metadata'!L$6, if(B1253='2. Metadata'!M$1,'2. Metadata'!M$6, if(B1253='2. Metadata'!N$1,'2. Metadata'!N$6))))))))))))))</f>
        <v>-116.8675084</v>
      </c>
      <c r="E1253" s="10" t="s">
        <v>7</v>
      </c>
      <c r="F1253" s="10">
        <v>0.0</v>
      </c>
      <c r="G1253" s="11" t="str">
        <f>if(isblank(F1253)=TRUE," ",'2. Metadata'!B$14)</f>
        <v>millimetres</v>
      </c>
      <c r="H1253" s="10">
        <v>-1.0</v>
      </c>
      <c r="I1253" s="15" t="str">
        <f>if(isblank(H1253)=TRUE," ",'2. Metadata'!B$26)</f>
        <v>N/A</v>
      </c>
      <c r="J1253" s="19" t="s">
        <v>7</v>
      </c>
      <c r="K1253" s="20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</row>
    <row r="1254">
      <c r="A1254" s="23">
        <v>44540.0</v>
      </c>
      <c r="B1254" s="8" t="s">
        <v>6</v>
      </c>
      <c r="C1254" s="2">
        <f>if(isblank(B1254)=TRUE," ", IF(B1254='2. Metadata'!B$1,'2. Metadata'!B$5, if(B1254='2. Metadata'!C$1,'2. Metadata'!C$5,if(B1254='2. Metadata'!D$1,'2. Metadata'!D$5, if(B1254='2. Metadata'!E$1,'2. Metadata'!E$5,if( B1254='2. Metadata'!F$1,'2. Metadata'!F$5,if(B1254='2. Metadata'!G$1,'2. Metadata'!G$5,if(B1254='2. Metadata'!H$1,'2. Metadata'!H$5, if(B1254='2. Metadata'!I$1,'2. Metadata'!I$5, if(B1254='2. Metadata'!J$1,'2. Metadata'!J$5, if(B1254='2. Metadata'!K$1,'2. Metadata'!K$5, if(B1254='2. Metadata'!L$1,'2. Metadata'!L$5, if(B1254='2. Metadata'!M$1,'2. Metadata'!M$5, if(B1254='2. Metadata'!N$1,'2. Metadata'!N$5))))))))))))))</f>
        <v>50.07754523</v>
      </c>
      <c r="D1254" s="9">
        <f>if(isblank(B1254)=TRUE," ", IF(B1254='2. Metadata'!B$1,'2. Metadata'!B$6, if(B1254='2. Metadata'!C$1,'2. Metadata'!C$6,if(B1254='2. Metadata'!D$1,'2. Metadata'!D$6, if(B1254='2. Metadata'!E$1,'2. Metadata'!E$6,if( B1254='2. Metadata'!F$1,'2. Metadata'!F$6,if(B1254='2. Metadata'!G$1,'2. Metadata'!G$6,if(B1254='2. Metadata'!H$1,'2. Metadata'!H$6, if(B1254='2. Metadata'!I$1,'2. Metadata'!I$6, if(B1254='2. Metadata'!J$1,'2. Metadata'!J$6, if(B1254='2. Metadata'!K$1,'2. Metadata'!K$6, if(B1254='2. Metadata'!L$1,'2. Metadata'!L$6, if(B1254='2. Metadata'!M$1,'2. Metadata'!M$6, if(B1254='2. Metadata'!N$1,'2. Metadata'!N$6))))))))))))))</f>
        <v>-116.8675084</v>
      </c>
      <c r="E1254" s="10" t="s">
        <v>7</v>
      </c>
      <c r="F1254" s="10">
        <v>0.0</v>
      </c>
      <c r="G1254" s="11" t="str">
        <f>if(isblank(F1254)=TRUE," ",'2. Metadata'!B$14)</f>
        <v>millimetres</v>
      </c>
      <c r="H1254" s="10">
        <v>-1.0</v>
      </c>
      <c r="I1254" s="15" t="str">
        <f>if(isblank(H1254)=TRUE," ",'2. Metadata'!B$26)</f>
        <v>N/A</v>
      </c>
      <c r="J1254" s="19" t="s">
        <v>7</v>
      </c>
      <c r="K1254" s="20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</row>
    <row r="1255">
      <c r="A1255" s="23">
        <v>44541.0</v>
      </c>
      <c r="B1255" s="8" t="s">
        <v>6</v>
      </c>
      <c r="C1255" s="2">
        <f>if(isblank(B1255)=TRUE," ", IF(B1255='2. Metadata'!B$1,'2. Metadata'!B$5, if(B1255='2. Metadata'!C$1,'2. Metadata'!C$5,if(B1255='2. Metadata'!D$1,'2. Metadata'!D$5, if(B1255='2. Metadata'!E$1,'2. Metadata'!E$5,if( B1255='2. Metadata'!F$1,'2. Metadata'!F$5,if(B1255='2. Metadata'!G$1,'2. Metadata'!G$5,if(B1255='2. Metadata'!H$1,'2. Metadata'!H$5, if(B1255='2. Metadata'!I$1,'2. Metadata'!I$5, if(B1255='2. Metadata'!J$1,'2. Metadata'!J$5, if(B1255='2. Metadata'!K$1,'2. Metadata'!K$5, if(B1255='2. Metadata'!L$1,'2. Metadata'!L$5, if(B1255='2. Metadata'!M$1,'2. Metadata'!M$5, if(B1255='2. Metadata'!N$1,'2. Metadata'!N$5))))))))))))))</f>
        <v>50.07754523</v>
      </c>
      <c r="D1255" s="9">
        <f>if(isblank(B1255)=TRUE," ", IF(B1255='2. Metadata'!B$1,'2. Metadata'!B$6, if(B1255='2. Metadata'!C$1,'2. Metadata'!C$6,if(B1255='2. Metadata'!D$1,'2. Metadata'!D$6, if(B1255='2. Metadata'!E$1,'2. Metadata'!E$6,if( B1255='2. Metadata'!F$1,'2. Metadata'!F$6,if(B1255='2. Metadata'!G$1,'2. Metadata'!G$6,if(B1255='2. Metadata'!H$1,'2. Metadata'!H$6, if(B1255='2. Metadata'!I$1,'2. Metadata'!I$6, if(B1255='2. Metadata'!J$1,'2. Metadata'!J$6, if(B1255='2. Metadata'!K$1,'2. Metadata'!K$6, if(B1255='2. Metadata'!L$1,'2. Metadata'!L$6, if(B1255='2. Metadata'!M$1,'2. Metadata'!M$6, if(B1255='2. Metadata'!N$1,'2. Metadata'!N$6))))))))))))))</f>
        <v>-116.8675084</v>
      </c>
      <c r="E1255" s="10" t="s">
        <v>7</v>
      </c>
      <c r="F1255" s="10">
        <v>0.0</v>
      </c>
      <c r="G1255" s="11" t="str">
        <f>if(isblank(F1255)=TRUE," ",'2. Metadata'!B$14)</f>
        <v>millimetres</v>
      </c>
      <c r="H1255" s="10">
        <v>-1.0</v>
      </c>
      <c r="I1255" s="15" t="str">
        <f>if(isblank(H1255)=TRUE," ",'2. Metadata'!B$26)</f>
        <v>N/A</v>
      </c>
      <c r="J1255" s="19" t="s">
        <v>7</v>
      </c>
      <c r="K1255" s="20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</row>
    <row r="1256">
      <c r="A1256" s="23">
        <v>44542.0</v>
      </c>
      <c r="B1256" s="8" t="s">
        <v>6</v>
      </c>
      <c r="C1256" s="2">
        <f>if(isblank(B1256)=TRUE," ", IF(B1256='2. Metadata'!B$1,'2. Metadata'!B$5, if(B1256='2. Metadata'!C$1,'2. Metadata'!C$5,if(B1256='2. Metadata'!D$1,'2. Metadata'!D$5, if(B1256='2. Metadata'!E$1,'2. Metadata'!E$5,if( B1256='2. Metadata'!F$1,'2. Metadata'!F$5,if(B1256='2. Metadata'!G$1,'2. Metadata'!G$5,if(B1256='2. Metadata'!H$1,'2. Metadata'!H$5, if(B1256='2. Metadata'!I$1,'2. Metadata'!I$5, if(B1256='2. Metadata'!J$1,'2. Metadata'!J$5, if(B1256='2. Metadata'!K$1,'2. Metadata'!K$5, if(B1256='2. Metadata'!L$1,'2. Metadata'!L$5, if(B1256='2. Metadata'!M$1,'2. Metadata'!M$5, if(B1256='2. Metadata'!N$1,'2. Metadata'!N$5))))))))))))))</f>
        <v>50.07754523</v>
      </c>
      <c r="D1256" s="9">
        <f>if(isblank(B1256)=TRUE," ", IF(B1256='2. Metadata'!B$1,'2. Metadata'!B$6, if(B1256='2. Metadata'!C$1,'2. Metadata'!C$6,if(B1256='2. Metadata'!D$1,'2. Metadata'!D$6, if(B1256='2. Metadata'!E$1,'2. Metadata'!E$6,if( B1256='2. Metadata'!F$1,'2. Metadata'!F$6,if(B1256='2. Metadata'!G$1,'2. Metadata'!G$6,if(B1256='2. Metadata'!H$1,'2. Metadata'!H$6, if(B1256='2. Metadata'!I$1,'2. Metadata'!I$6, if(B1256='2. Metadata'!J$1,'2. Metadata'!J$6, if(B1256='2. Metadata'!K$1,'2. Metadata'!K$6, if(B1256='2. Metadata'!L$1,'2. Metadata'!L$6, if(B1256='2. Metadata'!M$1,'2. Metadata'!M$6, if(B1256='2. Metadata'!N$1,'2. Metadata'!N$6))))))))))))))</f>
        <v>-116.8675084</v>
      </c>
      <c r="E1256" s="10" t="s">
        <v>7</v>
      </c>
      <c r="F1256" s="10">
        <v>12.0</v>
      </c>
      <c r="G1256" s="11" t="str">
        <f>if(isblank(F1256)=TRUE," ",'2. Metadata'!B$14)</f>
        <v>millimetres</v>
      </c>
      <c r="H1256" s="10">
        <v>-1.0</v>
      </c>
      <c r="I1256" s="15" t="str">
        <f>if(isblank(H1256)=TRUE," ",'2. Metadata'!B$26)</f>
        <v>N/A</v>
      </c>
      <c r="J1256" s="19" t="s">
        <v>7</v>
      </c>
      <c r="K1256" s="20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</row>
    <row r="1257">
      <c r="A1257" s="23">
        <v>44543.0</v>
      </c>
      <c r="B1257" s="8" t="s">
        <v>6</v>
      </c>
      <c r="C1257" s="2">
        <f>if(isblank(B1257)=TRUE," ", IF(B1257='2. Metadata'!B$1,'2. Metadata'!B$5, if(B1257='2. Metadata'!C$1,'2. Metadata'!C$5,if(B1257='2. Metadata'!D$1,'2. Metadata'!D$5, if(B1257='2. Metadata'!E$1,'2. Metadata'!E$5,if( B1257='2. Metadata'!F$1,'2. Metadata'!F$5,if(B1257='2. Metadata'!G$1,'2. Metadata'!G$5,if(B1257='2. Metadata'!H$1,'2. Metadata'!H$5, if(B1257='2. Metadata'!I$1,'2. Metadata'!I$5, if(B1257='2. Metadata'!J$1,'2. Metadata'!J$5, if(B1257='2. Metadata'!K$1,'2. Metadata'!K$5, if(B1257='2. Metadata'!L$1,'2. Metadata'!L$5, if(B1257='2. Metadata'!M$1,'2. Metadata'!M$5, if(B1257='2. Metadata'!N$1,'2. Metadata'!N$5))))))))))))))</f>
        <v>50.07754523</v>
      </c>
      <c r="D1257" s="9">
        <f>if(isblank(B1257)=TRUE," ", IF(B1257='2. Metadata'!B$1,'2. Metadata'!B$6, if(B1257='2. Metadata'!C$1,'2. Metadata'!C$6,if(B1257='2. Metadata'!D$1,'2. Metadata'!D$6, if(B1257='2. Metadata'!E$1,'2. Metadata'!E$6,if( B1257='2. Metadata'!F$1,'2. Metadata'!F$6,if(B1257='2. Metadata'!G$1,'2. Metadata'!G$6,if(B1257='2. Metadata'!H$1,'2. Metadata'!H$6, if(B1257='2. Metadata'!I$1,'2. Metadata'!I$6, if(B1257='2. Metadata'!J$1,'2. Metadata'!J$6, if(B1257='2. Metadata'!K$1,'2. Metadata'!K$6, if(B1257='2. Metadata'!L$1,'2. Metadata'!L$6, if(B1257='2. Metadata'!M$1,'2. Metadata'!M$6, if(B1257='2. Metadata'!N$1,'2. Metadata'!N$6))))))))))))))</f>
        <v>-116.8675084</v>
      </c>
      <c r="E1257" s="10" t="s">
        <v>7</v>
      </c>
      <c r="F1257" s="10">
        <v>0.4</v>
      </c>
      <c r="G1257" s="11" t="str">
        <f>if(isblank(F1257)=TRUE," ",'2. Metadata'!B$14)</f>
        <v>millimetres</v>
      </c>
      <c r="H1257" s="10">
        <v>-1.0</v>
      </c>
      <c r="I1257" s="15" t="str">
        <f>if(isblank(H1257)=TRUE," ",'2. Metadata'!B$26)</f>
        <v>N/A</v>
      </c>
      <c r="J1257" s="19" t="s">
        <v>7</v>
      </c>
      <c r="K1257" s="20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</row>
    <row r="1258">
      <c r="A1258" s="23">
        <v>44544.0</v>
      </c>
      <c r="B1258" s="8" t="s">
        <v>6</v>
      </c>
      <c r="C1258" s="2">
        <f>if(isblank(B1258)=TRUE," ", IF(B1258='2. Metadata'!B$1,'2. Metadata'!B$5, if(B1258='2. Metadata'!C$1,'2. Metadata'!C$5,if(B1258='2. Metadata'!D$1,'2. Metadata'!D$5, if(B1258='2. Metadata'!E$1,'2. Metadata'!E$5,if( B1258='2. Metadata'!F$1,'2. Metadata'!F$5,if(B1258='2. Metadata'!G$1,'2. Metadata'!G$5,if(B1258='2. Metadata'!H$1,'2. Metadata'!H$5, if(B1258='2. Metadata'!I$1,'2. Metadata'!I$5, if(B1258='2. Metadata'!J$1,'2. Metadata'!J$5, if(B1258='2. Metadata'!K$1,'2. Metadata'!K$5, if(B1258='2. Metadata'!L$1,'2. Metadata'!L$5, if(B1258='2. Metadata'!M$1,'2. Metadata'!M$5, if(B1258='2. Metadata'!N$1,'2. Metadata'!N$5))))))))))))))</f>
        <v>50.07754523</v>
      </c>
      <c r="D1258" s="9">
        <f>if(isblank(B1258)=TRUE," ", IF(B1258='2. Metadata'!B$1,'2. Metadata'!B$6, if(B1258='2. Metadata'!C$1,'2. Metadata'!C$6,if(B1258='2. Metadata'!D$1,'2. Metadata'!D$6, if(B1258='2. Metadata'!E$1,'2. Metadata'!E$6,if( B1258='2. Metadata'!F$1,'2. Metadata'!F$6,if(B1258='2. Metadata'!G$1,'2. Metadata'!G$6,if(B1258='2. Metadata'!H$1,'2. Metadata'!H$6, if(B1258='2. Metadata'!I$1,'2. Metadata'!I$6, if(B1258='2. Metadata'!J$1,'2. Metadata'!J$6, if(B1258='2. Metadata'!K$1,'2. Metadata'!K$6, if(B1258='2. Metadata'!L$1,'2. Metadata'!L$6, if(B1258='2. Metadata'!M$1,'2. Metadata'!M$6, if(B1258='2. Metadata'!N$1,'2. Metadata'!N$6))))))))))))))</f>
        <v>-116.8675084</v>
      </c>
      <c r="E1258" s="10" t="s">
        <v>7</v>
      </c>
      <c r="F1258" s="10">
        <v>0.0</v>
      </c>
      <c r="G1258" s="11" t="str">
        <f>if(isblank(F1258)=TRUE," ",'2. Metadata'!B$14)</f>
        <v>millimetres</v>
      </c>
      <c r="H1258" s="10">
        <v>-1.0</v>
      </c>
      <c r="I1258" s="15" t="str">
        <f>if(isblank(H1258)=TRUE," ",'2. Metadata'!B$26)</f>
        <v>N/A</v>
      </c>
      <c r="J1258" s="19" t="s">
        <v>7</v>
      </c>
      <c r="K1258" s="20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</row>
    <row r="1259">
      <c r="A1259" s="23">
        <v>44545.0</v>
      </c>
      <c r="B1259" s="8" t="s">
        <v>6</v>
      </c>
      <c r="C1259" s="2">
        <f>if(isblank(B1259)=TRUE," ", IF(B1259='2. Metadata'!B$1,'2. Metadata'!B$5, if(B1259='2. Metadata'!C$1,'2. Metadata'!C$5,if(B1259='2. Metadata'!D$1,'2. Metadata'!D$5, if(B1259='2. Metadata'!E$1,'2. Metadata'!E$5,if( B1259='2. Metadata'!F$1,'2. Metadata'!F$5,if(B1259='2. Metadata'!G$1,'2. Metadata'!G$5,if(B1259='2. Metadata'!H$1,'2. Metadata'!H$5, if(B1259='2. Metadata'!I$1,'2. Metadata'!I$5, if(B1259='2. Metadata'!J$1,'2. Metadata'!J$5, if(B1259='2. Metadata'!K$1,'2. Metadata'!K$5, if(B1259='2. Metadata'!L$1,'2. Metadata'!L$5, if(B1259='2. Metadata'!M$1,'2. Metadata'!M$5, if(B1259='2. Metadata'!N$1,'2. Metadata'!N$5))))))))))))))</f>
        <v>50.07754523</v>
      </c>
      <c r="D1259" s="9">
        <f>if(isblank(B1259)=TRUE," ", IF(B1259='2. Metadata'!B$1,'2. Metadata'!B$6, if(B1259='2. Metadata'!C$1,'2. Metadata'!C$6,if(B1259='2. Metadata'!D$1,'2. Metadata'!D$6, if(B1259='2. Metadata'!E$1,'2. Metadata'!E$6,if( B1259='2. Metadata'!F$1,'2. Metadata'!F$6,if(B1259='2. Metadata'!G$1,'2. Metadata'!G$6,if(B1259='2. Metadata'!H$1,'2. Metadata'!H$6, if(B1259='2. Metadata'!I$1,'2. Metadata'!I$6, if(B1259='2. Metadata'!J$1,'2. Metadata'!J$6, if(B1259='2. Metadata'!K$1,'2. Metadata'!K$6, if(B1259='2. Metadata'!L$1,'2. Metadata'!L$6, if(B1259='2. Metadata'!M$1,'2. Metadata'!M$6, if(B1259='2. Metadata'!N$1,'2. Metadata'!N$6))))))))))))))</f>
        <v>-116.8675084</v>
      </c>
      <c r="E1259" s="10" t="s">
        <v>7</v>
      </c>
      <c r="F1259" s="10">
        <v>4.8</v>
      </c>
      <c r="G1259" s="11" t="str">
        <f>if(isblank(F1259)=TRUE," ",'2. Metadata'!B$14)</f>
        <v>millimetres</v>
      </c>
      <c r="H1259" s="10">
        <v>-1.0</v>
      </c>
      <c r="I1259" s="15" t="str">
        <f>if(isblank(H1259)=TRUE," ",'2. Metadata'!B$26)</f>
        <v>N/A</v>
      </c>
      <c r="J1259" s="19" t="s">
        <v>7</v>
      </c>
      <c r="K1259" s="20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</row>
    <row r="1260">
      <c r="A1260" s="23">
        <v>44546.0</v>
      </c>
      <c r="B1260" s="8" t="s">
        <v>6</v>
      </c>
      <c r="C1260" s="2">
        <f>if(isblank(B1260)=TRUE," ", IF(B1260='2. Metadata'!B$1,'2. Metadata'!B$5, if(B1260='2. Metadata'!C$1,'2. Metadata'!C$5,if(B1260='2. Metadata'!D$1,'2. Metadata'!D$5, if(B1260='2. Metadata'!E$1,'2. Metadata'!E$5,if( B1260='2. Metadata'!F$1,'2. Metadata'!F$5,if(B1260='2. Metadata'!G$1,'2. Metadata'!G$5,if(B1260='2. Metadata'!H$1,'2. Metadata'!H$5, if(B1260='2. Metadata'!I$1,'2. Metadata'!I$5, if(B1260='2. Metadata'!J$1,'2. Metadata'!J$5, if(B1260='2. Metadata'!K$1,'2. Metadata'!K$5, if(B1260='2. Metadata'!L$1,'2. Metadata'!L$5, if(B1260='2. Metadata'!M$1,'2. Metadata'!M$5, if(B1260='2. Metadata'!N$1,'2. Metadata'!N$5))))))))))))))</f>
        <v>50.07754523</v>
      </c>
      <c r="D1260" s="9">
        <f>if(isblank(B1260)=TRUE," ", IF(B1260='2. Metadata'!B$1,'2. Metadata'!B$6, if(B1260='2. Metadata'!C$1,'2. Metadata'!C$6,if(B1260='2. Metadata'!D$1,'2. Metadata'!D$6, if(B1260='2. Metadata'!E$1,'2. Metadata'!E$6,if( B1260='2. Metadata'!F$1,'2. Metadata'!F$6,if(B1260='2. Metadata'!G$1,'2. Metadata'!G$6,if(B1260='2. Metadata'!H$1,'2. Metadata'!H$6, if(B1260='2. Metadata'!I$1,'2. Metadata'!I$6, if(B1260='2. Metadata'!J$1,'2. Metadata'!J$6, if(B1260='2. Metadata'!K$1,'2. Metadata'!K$6, if(B1260='2. Metadata'!L$1,'2. Metadata'!L$6, if(B1260='2. Metadata'!M$1,'2. Metadata'!M$6, if(B1260='2. Metadata'!N$1,'2. Metadata'!N$6))))))))))))))</f>
        <v>-116.8675084</v>
      </c>
      <c r="E1260" s="10" t="s">
        <v>7</v>
      </c>
      <c r="F1260" s="10">
        <v>0.2</v>
      </c>
      <c r="G1260" s="11" t="str">
        <f>if(isblank(F1260)=TRUE," ",'2. Metadata'!B$14)</f>
        <v>millimetres</v>
      </c>
      <c r="H1260" s="10">
        <v>-1.0</v>
      </c>
      <c r="I1260" s="15" t="str">
        <f>if(isblank(H1260)=TRUE," ",'2. Metadata'!B$26)</f>
        <v>N/A</v>
      </c>
      <c r="J1260" s="19" t="s">
        <v>7</v>
      </c>
      <c r="K1260" s="20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</row>
    <row r="1261">
      <c r="A1261" s="23">
        <v>44547.0</v>
      </c>
      <c r="B1261" s="8" t="s">
        <v>6</v>
      </c>
      <c r="C1261" s="2">
        <f>if(isblank(B1261)=TRUE," ", IF(B1261='2. Metadata'!B$1,'2. Metadata'!B$5, if(B1261='2. Metadata'!C$1,'2. Metadata'!C$5,if(B1261='2. Metadata'!D$1,'2. Metadata'!D$5, if(B1261='2. Metadata'!E$1,'2. Metadata'!E$5,if( B1261='2. Metadata'!F$1,'2. Metadata'!F$5,if(B1261='2. Metadata'!G$1,'2. Metadata'!G$5,if(B1261='2. Metadata'!H$1,'2. Metadata'!H$5, if(B1261='2. Metadata'!I$1,'2. Metadata'!I$5, if(B1261='2. Metadata'!J$1,'2. Metadata'!J$5, if(B1261='2. Metadata'!K$1,'2. Metadata'!K$5, if(B1261='2. Metadata'!L$1,'2. Metadata'!L$5, if(B1261='2. Metadata'!M$1,'2. Metadata'!M$5, if(B1261='2. Metadata'!N$1,'2. Metadata'!N$5))))))))))))))</f>
        <v>50.07754523</v>
      </c>
      <c r="D1261" s="9">
        <f>if(isblank(B1261)=TRUE," ", IF(B1261='2. Metadata'!B$1,'2. Metadata'!B$6, if(B1261='2. Metadata'!C$1,'2. Metadata'!C$6,if(B1261='2. Metadata'!D$1,'2. Metadata'!D$6, if(B1261='2. Metadata'!E$1,'2. Metadata'!E$6,if( B1261='2. Metadata'!F$1,'2. Metadata'!F$6,if(B1261='2. Metadata'!G$1,'2. Metadata'!G$6,if(B1261='2. Metadata'!H$1,'2. Metadata'!H$6, if(B1261='2. Metadata'!I$1,'2. Metadata'!I$6, if(B1261='2. Metadata'!J$1,'2. Metadata'!J$6, if(B1261='2. Metadata'!K$1,'2. Metadata'!K$6, if(B1261='2. Metadata'!L$1,'2. Metadata'!L$6, if(B1261='2. Metadata'!M$1,'2. Metadata'!M$6, if(B1261='2. Metadata'!N$1,'2. Metadata'!N$6))))))))))))))</f>
        <v>-116.8675084</v>
      </c>
      <c r="E1261" s="10" t="s">
        <v>7</v>
      </c>
      <c r="F1261" s="10">
        <v>0.0</v>
      </c>
      <c r="G1261" s="11" t="str">
        <f>if(isblank(F1261)=TRUE," ",'2. Metadata'!B$14)</f>
        <v>millimetres</v>
      </c>
      <c r="H1261" s="10">
        <v>-1.0</v>
      </c>
      <c r="I1261" s="15" t="str">
        <f>if(isblank(H1261)=TRUE," ",'2. Metadata'!B$26)</f>
        <v>N/A</v>
      </c>
      <c r="J1261" s="19" t="s">
        <v>7</v>
      </c>
      <c r="K1261" s="20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</row>
    <row r="1262">
      <c r="A1262" s="23">
        <v>44548.0</v>
      </c>
      <c r="B1262" s="8" t="s">
        <v>6</v>
      </c>
      <c r="C1262" s="2">
        <f>if(isblank(B1262)=TRUE," ", IF(B1262='2. Metadata'!B$1,'2. Metadata'!B$5, if(B1262='2. Metadata'!C$1,'2. Metadata'!C$5,if(B1262='2. Metadata'!D$1,'2. Metadata'!D$5, if(B1262='2. Metadata'!E$1,'2. Metadata'!E$5,if( B1262='2. Metadata'!F$1,'2. Metadata'!F$5,if(B1262='2. Metadata'!G$1,'2. Metadata'!G$5,if(B1262='2. Metadata'!H$1,'2. Metadata'!H$5, if(B1262='2. Metadata'!I$1,'2. Metadata'!I$5, if(B1262='2. Metadata'!J$1,'2. Metadata'!J$5, if(B1262='2. Metadata'!K$1,'2. Metadata'!K$5, if(B1262='2. Metadata'!L$1,'2. Metadata'!L$5, if(B1262='2. Metadata'!M$1,'2. Metadata'!M$5, if(B1262='2. Metadata'!N$1,'2. Metadata'!N$5))))))))))))))</f>
        <v>50.07754523</v>
      </c>
      <c r="D1262" s="9">
        <f>if(isblank(B1262)=TRUE," ", IF(B1262='2. Metadata'!B$1,'2. Metadata'!B$6, if(B1262='2. Metadata'!C$1,'2. Metadata'!C$6,if(B1262='2. Metadata'!D$1,'2. Metadata'!D$6, if(B1262='2. Metadata'!E$1,'2. Metadata'!E$6,if( B1262='2. Metadata'!F$1,'2. Metadata'!F$6,if(B1262='2. Metadata'!G$1,'2. Metadata'!G$6,if(B1262='2. Metadata'!H$1,'2. Metadata'!H$6, if(B1262='2. Metadata'!I$1,'2. Metadata'!I$6, if(B1262='2. Metadata'!J$1,'2. Metadata'!J$6, if(B1262='2. Metadata'!K$1,'2. Metadata'!K$6, if(B1262='2. Metadata'!L$1,'2. Metadata'!L$6, if(B1262='2. Metadata'!M$1,'2. Metadata'!M$6, if(B1262='2. Metadata'!N$1,'2. Metadata'!N$6))))))))))))))</f>
        <v>-116.8675084</v>
      </c>
      <c r="E1262" s="10" t="s">
        <v>7</v>
      </c>
      <c r="F1262" s="10">
        <v>0.0</v>
      </c>
      <c r="G1262" s="11" t="str">
        <f>if(isblank(F1262)=TRUE," ",'2. Metadata'!B$14)</f>
        <v>millimetres</v>
      </c>
      <c r="H1262" s="10">
        <v>-1.0</v>
      </c>
      <c r="I1262" s="15" t="str">
        <f>if(isblank(H1262)=TRUE," ",'2. Metadata'!B$26)</f>
        <v>N/A</v>
      </c>
      <c r="J1262" s="19" t="s">
        <v>7</v>
      </c>
      <c r="K1262" s="20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</row>
    <row r="1263">
      <c r="A1263" s="23">
        <v>44549.0</v>
      </c>
      <c r="B1263" s="8" t="s">
        <v>6</v>
      </c>
      <c r="C1263" s="2">
        <f>if(isblank(B1263)=TRUE," ", IF(B1263='2. Metadata'!B$1,'2. Metadata'!B$5, if(B1263='2. Metadata'!C$1,'2. Metadata'!C$5,if(B1263='2. Metadata'!D$1,'2. Metadata'!D$5, if(B1263='2. Metadata'!E$1,'2. Metadata'!E$5,if( B1263='2. Metadata'!F$1,'2. Metadata'!F$5,if(B1263='2. Metadata'!G$1,'2. Metadata'!G$5,if(B1263='2. Metadata'!H$1,'2. Metadata'!H$5, if(B1263='2. Metadata'!I$1,'2. Metadata'!I$5, if(B1263='2. Metadata'!J$1,'2. Metadata'!J$5, if(B1263='2. Metadata'!K$1,'2. Metadata'!K$5, if(B1263='2. Metadata'!L$1,'2. Metadata'!L$5, if(B1263='2. Metadata'!M$1,'2. Metadata'!M$5, if(B1263='2. Metadata'!N$1,'2. Metadata'!N$5))))))))))))))</f>
        <v>50.07754523</v>
      </c>
      <c r="D1263" s="9">
        <f>if(isblank(B1263)=TRUE," ", IF(B1263='2. Metadata'!B$1,'2. Metadata'!B$6, if(B1263='2. Metadata'!C$1,'2. Metadata'!C$6,if(B1263='2. Metadata'!D$1,'2. Metadata'!D$6, if(B1263='2. Metadata'!E$1,'2. Metadata'!E$6,if( B1263='2. Metadata'!F$1,'2. Metadata'!F$6,if(B1263='2. Metadata'!G$1,'2. Metadata'!G$6,if(B1263='2. Metadata'!H$1,'2. Metadata'!H$6, if(B1263='2. Metadata'!I$1,'2. Metadata'!I$6, if(B1263='2. Metadata'!J$1,'2. Metadata'!J$6, if(B1263='2. Metadata'!K$1,'2. Metadata'!K$6, if(B1263='2. Metadata'!L$1,'2. Metadata'!L$6, if(B1263='2. Metadata'!M$1,'2. Metadata'!M$6, if(B1263='2. Metadata'!N$1,'2. Metadata'!N$6))))))))))))))</f>
        <v>-116.8675084</v>
      </c>
      <c r="E1263" s="10" t="s">
        <v>7</v>
      </c>
      <c r="F1263" s="10">
        <v>0.0</v>
      </c>
      <c r="G1263" s="11" t="str">
        <f>if(isblank(F1263)=TRUE," ",'2. Metadata'!B$14)</f>
        <v>millimetres</v>
      </c>
      <c r="H1263" s="10">
        <v>-1.0</v>
      </c>
      <c r="I1263" s="15" t="str">
        <f>if(isblank(H1263)=TRUE," ",'2. Metadata'!B$26)</f>
        <v>N/A</v>
      </c>
      <c r="J1263" s="19" t="s">
        <v>7</v>
      </c>
      <c r="K1263" s="20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</row>
    <row r="1264">
      <c r="A1264" s="23">
        <v>44550.0</v>
      </c>
      <c r="B1264" s="8" t="s">
        <v>6</v>
      </c>
      <c r="C1264" s="2">
        <f>if(isblank(B1264)=TRUE," ", IF(B1264='2. Metadata'!B$1,'2. Metadata'!B$5, if(B1264='2. Metadata'!C$1,'2. Metadata'!C$5,if(B1264='2. Metadata'!D$1,'2. Metadata'!D$5, if(B1264='2. Metadata'!E$1,'2. Metadata'!E$5,if( B1264='2. Metadata'!F$1,'2. Metadata'!F$5,if(B1264='2. Metadata'!G$1,'2. Metadata'!G$5,if(B1264='2. Metadata'!H$1,'2. Metadata'!H$5, if(B1264='2. Metadata'!I$1,'2. Metadata'!I$5, if(B1264='2. Metadata'!J$1,'2. Metadata'!J$5, if(B1264='2. Metadata'!K$1,'2. Metadata'!K$5, if(B1264='2. Metadata'!L$1,'2. Metadata'!L$5, if(B1264='2. Metadata'!M$1,'2. Metadata'!M$5, if(B1264='2. Metadata'!N$1,'2. Metadata'!N$5))))))))))))))</f>
        <v>50.07754523</v>
      </c>
      <c r="D1264" s="9">
        <f>if(isblank(B1264)=TRUE," ", IF(B1264='2. Metadata'!B$1,'2. Metadata'!B$6, if(B1264='2. Metadata'!C$1,'2. Metadata'!C$6,if(B1264='2. Metadata'!D$1,'2. Metadata'!D$6, if(B1264='2. Metadata'!E$1,'2. Metadata'!E$6,if( B1264='2. Metadata'!F$1,'2. Metadata'!F$6,if(B1264='2. Metadata'!G$1,'2. Metadata'!G$6,if(B1264='2. Metadata'!H$1,'2. Metadata'!H$6, if(B1264='2. Metadata'!I$1,'2. Metadata'!I$6, if(B1264='2. Metadata'!J$1,'2. Metadata'!J$6, if(B1264='2. Metadata'!K$1,'2. Metadata'!K$6, if(B1264='2. Metadata'!L$1,'2. Metadata'!L$6, if(B1264='2. Metadata'!M$1,'2. Metadata'!M$6, if(B1264='2. Metadata'!N$1,'2. Metadata'!N$6))))))))))))))</f>
        <v>-116.8675084</v>
      </c>
      <c r="E1264" s="10" t="s">
        <v>7</v>
      </c>
      <c r="F1264" s="10">
        <v>0.2</v>
      </c>
      <c r="G1264" s="11" t="str">
        <f>if(isblank(F1264)=TRUE," ",'2. Metadata'!B$14)</f>
        <v>millimetres</v>
      </c>
      <c r="H1264" s="10">
        <v>-1.0</v>
      </c>
      <c r="I1264" s="15" t="str">
        <f>if(isblank(H1264)=TRUE," ",'2. Metadata'!B$26)</f>
        <v>N/A</v>
      </c>
      <c r="J1264" s="19" t="s">
        <v>7</v>
      </c>
      <c r="K1264" s="20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</row>
    <row r="1265">
      <c r="A1265" s="23">
        <v>44551.0</v>
      </c>
      <c r="B1265" s="8" t="s">
        <v>6</v>
      </c>
      <c r="C1265" s="2">
        <f>if(isblank(B1265)=TRUE," ", IF(B1265='2. Metadata'!B$1,'2. Metadata'!B$5, if(B1265='2. Metadata'!C$1,'2. Metadata'!C$5,if(B1265='2. Metadata'!D$1,'2. Metadata'!D$5, if(B1265='2. Metadata'!E$1,'2. Metadata'!E$5,if( B1265='2. Metadata'!F$1,'2. Metadata'!F$5,if(B1265='2. Metadata'!G$1,'2. Metadata'!G$5,if(B1265='2. Metadata'!H$1,'2. Metadata'!H$5, if(B1265='2. Metadata'!I$1,'2. Metadata'!I$5, if(B1265='2. Metadata'!J$1,'2. Metadata'!J$5, if(B1265='2. Metadata'!K$1,'2. Metadata'!K$5, if(B1265='2. Metadata'!L$1,'2. Metadata'!L$5, if(B1265='2. Metadata'!M$1,'2. Metadata'!M$5, if(B1265='2. Metadata'!N$1,'2. Metadata'!N$5))))))))))))))</f>
        <v>50.07754523</v>
      </c>
      <c r="D1265" s="9">
        <f>if(isblank(B1265)=TRUE," ", IF(B1265='2. Metadata'!B$1,'2. Metadata'!B$6, if(B1265='2. Metadata'!C$1,'2. Metadata'!C$6,if(B1265='2. Metadata'!D$1,'2. Metadata'!D$6, if(B1265='2. Metadata'!E$1,'2. Metadata'!E$6,if( B1265='2. Metadata'!F$1,'2. Metadata'!F$6,if(B1265='2. Metadata'!G$1,'2. Metadata'!G$6,if(B1265='2. Metadata'!H$1,'2. Metadata'!H$6, if(B1265='2. Metadata'!I$1,'2. Metadata'!I$6, if(B1265='2. Metadata'!J$1,'2. Metadata'!J$6, if(B1265='2. Metadata'!K$1,'2. Metadata'!K$6, if(B1265='2. Metadata'!L$1,'2. Metadata'!L$6, if(B1265='2. Metadata'!M$1,'2. Metadata'!M$6, if(B1265='2. Metadata'!N$1,'2. Metadata'!N$6))))))))))))))</f>
        <v>-116.8675084</v>
      </c>
      <c r="E1265" s="10" t="s">
        <v>7</v>
      </c>
      <c r="F1265" s="10">
        <v>0.0</v>
      </c>
      <c r="G1265" s="11" t="str">
        <f>if(isblank(F1265)=TRUE," ",'2. Metadata'!B$14)</f>
        <v>millimetres</v>
      </c>
      <c r="H1265" s="10">
        <v>-1.0</v>
      </c>
      <c r="I1265" s="15" t="str">
        <f>if(isblank(H1265)=TRUE," ",'2. Metadata'!B$26)</f>
        <v>N/A</v>
      </c>
      <c r="J1265" s="19" t="s">
        <v>7</v>
      </c>
      <c r="K1265" s="20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</row>
    <row r="1266">
      <c r="A1266" s="23">
        <v>44552.0</v>
      </c>
      <c r="B1266" s="8" t="s">
        <v>6</v>
      </c>
      <c r="C1266" s="2">
        <f>if(isblank(B1266)=TRUE," ", IF(B1266='2. Metadata'!B$1,'2. Metadata'!B$5, if(B1266='2. Metadata'!C$1,'2. Metadata'!C$5,if(B1266='2. Metadata'!D$1,'2. Metadata'!D$5, if(B1266='2. Metadata'!E$1,'2. Metadata'!E$5,if( B1266='2. Metadata'!F$1,'2. Metadata'!F$5,if(B1266='2. Metadata'!G$1,'2. Metadata'!G$5,if(B1266='2. Metadata'!H$1,'2. Metadata'!H$5, if(B1266='2. Metadata'!I$1,'2. Metadata'!I$5, if(B1266='2. Metadata'!J$1,'2. Metadata'!J$5, if(B1266='2. Metadata'!K$1,'2. Metadata'!K$5, if(B1266='2. Metadata'!L$1,'2. Metadata'!L$5, if(B1266='2. Metadata'!M$1,'2. Metadata'!M$5, if(B1266='2. Metadata'!N$1,'2. Metadata'!N$5))))))))))))))</f>
        <v>50.07754523</v>
      </c>
      <c r="D1266" s="9">
        <f>if(isblank(B1266)=TRUE," ", IF(B1266='2. Metadata'!B$1,'2. Metadata'!B$6, if(B1266='2. Metadata'!C$1,'2. Metadata'!C$6,if(B1266='2. Metadata'!D$1,'2. Metadata'!D$6, if(B1266='2. Metadata'!E$1,'2. Metadata'!E$6,if( B1266='2. Metadata'!F$1,'2. Metadata'!F$6,if(B1266='2. Metadata'!G$1,'2. Metadata'!G$6,if(B1266='2. Metadata'!H$1,'2. Metadata'!H$6, if(B1266='2. Metadata'!I$1,'2. Metadata'!I$6, if(B1266='2. Metadata'!J$1,'2. Metadata'!J$6, if(B1266='2. Metadata'!K$1,'2. Metadata'!K$6, if(B1266='2. Metadata'!L$1,'2. Metadata'!L$6, if(B1266='2. Metadata'!M$1,'2. Metadata'!M$6, if(B1266='2. Metadata'!N$1,'2. Metadata'!N$6))))))))))))))</f>
        <v>-116.8675084</v>
      </c>
      <c r="E1266" s="10" t="s">
        <v>7</v>
      </c>
      <c r="F1266" s="10">
        <v>0.0</v>
      </c>
      <c r="G1266" s="11" t="str">
        <f>if(isblank(F1266)=TRUE," ",'2. Metadata'!B$14)</f>
        <v>millimetres</v>
      </c>
      <c r="H1266" s="10">
        <v>-1.0</v>
      </c>
      <c r="I1266" s="15" t="str">
        <f>if(isblank(H1266)=TRUE," ",'2. Metadata'!B$26)</f>
        <v>N/A</v>
      </c>
      <c r="J1266" s="19" t="s">
        <v>7</v>
      </c>
      <c r="K1266" s="20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</row>
    <row r="1267">
      <c r="A1267" s="23">
        <v>44553.0</v>
      </c>
      <c r="B1267" s="8" t="s">
        <v>6</v>
      </c>
      <c r="C1267" s="2">
        <f>if(isblank(B1267)=TRUE," ", IF(B1267='2. Metadata'!B$1,'2. Metadata'!B$5, if(B1267='2. Metadata'!C$1,'2. Metadata'!C$5,if(B1267='2. Metadata'!D$1,'2. Metadata'!D$5, if(B1267='2. Metadata'!E$1,'2. Metadata'!E$5,if( B1267='2. Metadata'!F$1,'2. Metadata'!F$5,if(B1267='2. Metadata'!G$1,'2. Metadata'!G$5,if(B1267='2. Metadata'!H$1,'2. Metadata'!H$5, if(B1267='2. Metadata'!I$1,'2. Metadata'!I$5, if(B1267='2. Metadata'!J$1,'2. Metadata'!J$5, if(B1267='2. Metadata'!K$1,'2. Metadata'!K$5, if(B1267='2. Metadata'!L$1,'2. Metadata'!L$5, if(B1267='2. Metadata'!M$1,'2. Metadata'!M$5, if(B1267='2. Metadata'!N$1,'2. Metadata'!N$5))))))))))))))</f>
        <v>50.07754523</v>
      </c>
      <c r="D1267" s="9">
        <f>if(isblank(B1267)=TRUE," ", IF(B1267='2. Metadata'!B$1,'2. Metadata'!B$6, if(B1267='2. Metadata'!C$1,'2. Metadata'!C$6,if(B1267='2. Metadata'!D$1,'2. Metadata'!D$6, if(B1267='2. Metadata'!E$1,'2. Metadata'!E$6,if( B1267='2. Metadata'!F$1,'2. Metadata'!F$6,if(B1267='2. Metadata'!G$1,'2. Metadata'!G$6,if(B1267='2. Metadata'!H$1,'2. Metadata'!H$6, if(B1267='2. Metadata'!I$1,'2. Metadata'!I$6, if(B1267='2. Metadata'!J$1,'2. Metadata'!J$6, if(B1267='2. Metadata'!K$1,'2. Metadata'!K$6, if(B1267='2. Metadata'!L$1,'2. Metadata'!L$6, if(B1267='2. Metadata'!M$1,'2. Metadata'!M$6, if(B1267='2. Metadata'!N$1,'2. Metadata'!N$6))))))))))))))</f>
        <v>-116.8675084</v>
      </c>
      <c r="E1267" s="10" t="s">
        <v>7</v>
      </c>
      <c r="F1267" s="10">
        <v>0.0</v>
      </c>
      <c r="G1267" s="11" t="str">
        <f>if(isblank(F1267)=TRUE," ",'2. Metadata'!B$14)</f>
        <v>millimetres</v>
      </c>
      <c r="H1267" s="10">
        <v>-1.0</v>
      </c>
      <c r="I1267" s="15" t="str">
        <f>if(isblank(H1267)=TRUE," ",'2. Metadata'!B$26)</f>
        <v>N/A</v>
      </c>
      <c r="J1267" s="19" t="s">
        <v>7</v>
      </c>
      <c r="K1267" s="20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</row>
    <row r="1268">
      <c r="A1268" s="23">
        <v>44554.0</v>
      </c>
      <c r="B1268" s="8" t="s">
        <v>6</v>
      </c>
      <c r="C1268" s="2">
        <f>if(isblank(B1268)=TRUE," ", IF(B1268='2. Metadata'!B$1,'2. Metadata'!B$5, if(B1268='2. Metadata'!C$1,'2. Metadata'!C$5,if(B1268='2. Metadata'!D$1,'2. Metadata'!D$5, if(B1268='2. Metadata'!E$1,'2. Metadata'!E$5,if( B1268='2. Metadata'!F$1,'2. Metadata'!F$5,if(B1268='2. Metadata'!G$1,'2. Metadata'!G$5,if(B1268='2. Metadata'!H$1,'2. Metadata'!H$5, if(B1268='2. Metadata'!I$1,'2. Metadata'!I$5, if(B1268='2. Metadata'!J$1,'2. Metadata'!J$5, if(B1268='2. Metadata'!K$1,'2. Metadata'!K$5, if(B1268='2. Metadata'!L$1,'2. Metadata'!L$5, if(B1268='2. Metadata'!M$1,'2. Metadata'!M$5, if(B1268='2. Metadata'!N$1,'2. Metadata'!N$5))))))))))))))</f>
        <v>50.07754523</v>
      </c>
      <c r="D1268" s="9">
        <f>if(isblank(B1268)=TRUE," ", IF(B1268='2. Metadata'!B$1,'2. Metadata'!B$6, if(B1268='2. Metadata'!C$1,'2. Metadata'!C$6,if(B1268='2. Metadata'!D$1,'2. Metadata'!D$6, if(B1268='2. Metadata'!E$1,'2. Metadata'!E$6,if( B1268='2. Metadata'!F$1,'2. Metadata'!F$6,if(B1268='2. Metadata'!G$1,'2. Metadata'!G$6,if(B1268='2. Metadata'!H$1,'2. Metadata'!H$6, if(B1268='2. Metadata'!I$1,'2. Metadata'!I$6, if(B1268='2. Metadata'!J$1,'2. Metadata'!J$6, if(B1268='2. Metadata'!K$1,'2. Metadata'!K$6, if(B1268='2. Metadata'!L$1,'2. Metadata'!L$6, if(B1268='2. Metadata'!M$1,'2. Metadata'!M$6, if(B1268='2. Metadata'!N$1,'2. Metadata'!N$6))))))))))))))</f>
        <v>-116.8675084</v>
      </c>
      <c r="E1268" s="10" t="s">
        <v>7</v>
      </c>
      <c r="F1268" s="10">
        <v>2.2</v>
      </c>
      <c r="G1268" s="11" t="str">
        <f>if(isblank(F1268)=TRUE," ",'2. Metadata'!B$14)</f>
        <v>millimetres</v>
      </c>
      <c r="H1268" s="10">
        <v>-1.0</v>
      </c>
      <c r="I1268" s="15" t="str">
        <f>if(isblank(H1268)=TRUE," ",'2. Metadata'!B$26)</f>
        <v>N/A</v>
      </c>
      <c r="J1268" s="19" t="s">
        <v>7</v>
      </c>
      <c r="K1268" s="20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</row>
    <row r="1269">
      <c r="A1269" s="23">
        <v>44555.0</v>
      </c>
      <c r="B1269" s="8" t="s">
        <v>6</v>
      </c>
      <c r="C1269" s="2">
        <f>if(isblank(B1269)=TRUE," ", IF(B1269='2. Metadata'!B$1,'2. Metadata'!B$5, if(B1269='2. Metadata'!C$1,'2. Metadata'!C$5,if(B1269='2. Metadata'!D$1,'2. Metadata'!D$5, if(B1269='2. Metadata'!E$1,'2. Metadata'!E$5,if( B1269='2. Metadata'!F$1,'2. Metadata'!F$5,if(B1269='2. Metadata'!G$1,'2. Metadata'!G$5,if(B1269='2. Metadata'!H$1,'2. Metadata'!H$5, if(B1269='2. Metadata'!I$1,'2. Metadata'!I$5, if(B1269='2. Metadata'!J$1,'2. Metadata'!J$5, if(B1269='2. Metadata'!K$1,'2. Metadata'!K$5, if(B1269='2. Metadata'!L$1,'2. Metadata'!L$5, if(B1269='2. Metadata'!M$1,'2. Metadata'!M$5, if(B1269='2. Metadata'!N$1,'2. Metadata'!N$5))))))))))))))</f>
        <v>50.07754523</v>
      </c>
      <c r="D1269" s="9">
        <f>if(isblank(B1269)=TRUE," ", IF(B1269='2. Metadata'!B$1,'2. Metadata'!B$6, if(B1269='2. Metadata'!C$1,'2. Metadata'!C$6,if(B1269='2. Metadata'!D$1,'2. Metadata'!D$6, if(B1269='2. Metadata'!E$1,'2. Metadata'!E$6,if( B1269='2. Metadata'!F$1,'2. Metadata'!F$6,if(B1269='2. Metadata'!G$1,'2. Metadata'!G$6,if(B1269='2. Metadata'!H$1,'2. Metadata'!H$6, if(B1269='2. Metadata'!I$1,'2. Metadata'!I$6, if(B1269='2. Metadata'!J$1,'2. Metadata'!J$6, if(B1269='2. Metadata'!K$1,'2. Metadata'!K$6, if(B1269='2. Metadata'!L$1,'2. Metadata'!L$6, if(B1269='2. Metadata'!M$1,'2. Metadata'!M$6, if(B1269='2. Metadata'!N$1,'2. Metadata'!N$6))))))))))))))</f>
        <v>-116.8675084</v>
      </c>
      <c r="E1269" s="10" t="s">
        <v>7</v>
      </c>
      <c r="F1269" s="10">
        <v>0.0</v>
      </c>
      <c r="G1269" s="11" t="str">
        <f>if(isblank(F1269)=TRUE," ",'2. Metadata'!B$14)</f>
        <v>millimetres</v>
      </c>
      <c r="H1269" s="10">
        <v>-1.0</v>
      </c>
      <c r="I1269" s="15" t="str">
        <f>if(isblank(H1269)=TRUE," ",'2. Metadata'!B$26)</f>
        <v>N/A</v>
      </c>
      <c r="J1269" s="19" t="s">
        <v>7</v>
      </c>
      <c r="K1269" s="20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</row>
    <row r="1270">
      <c r="A1270" s="23">
        <v>44556.0</v>
      </c>
      <c r="B1270" s="8" t="s">
        <v>6</v>
      </c>
      <c r="C1270" s="2">
        <f>if(isblank(B1270)=TRUE," ", IF(B1270='2. Metadata'!B$1,'2. Metadata'!B$5, if(B1270='2. Metadata'!C$1,'2. Metadata'!C$5,if(B1270='2. Metadata'!D$1,'2. Metadata'!D$5, if(B1270='2. Metadata'!E$1,'2. Metadata'!E$5,if( B1270='2. Metadata'!F$1,'2. Metadata'!F$5,if(B1270='2. Metadata'!G$1,'2. Metadata'!G$5,if(B1270='2. Metadata'!H$1,'2. Metadata'!H$5, if(B1270='2. Metadata'!I$1,'2. Metadata'!I$5, if(B1270='2. Metadata'!J$1,'2. Metadata'!J$5, if(B1270='2. Metadata'!K$1,'2. Metadata'!K$5, if(B1270='2. Metadata'!L$1,'2. Metadata'!L$5, if(B1270='2. Metadata'!M$1,'2. Metadata'!M$5, if(B1270='2. Metadata'!N$1,'2. Metadata'!N$5))))))))))))))</f>
        <v>50.07754523</v>
      </c>
      <c r="D1270" s="9">
        <f>if(isblank(B1270)=TRUE," ", IF(B1270='2. Metadata'!B$1,'2. Metadata'!B$6, if(B1270='2. Metadata'!C$1,'2. Metadata'!C$6,if(B1270='2. Metadata'!D$1,'2. Metadata'!D$6, if(B1270='2. Metadata'!E$1,'2. Metadata'!E$6,if( B1270='2. Metadata'!F$1,'2. Metadata'!F$6,if(B1270='2. Metadata'!G$1,'2. Metadata'!G$6,if(B1270='2. Metadata'!H$1,'2. Metadata'!H$6, if(B1270='2. Metadata'!I$1,'2. Metadata'!I$6, if(B1270='2. Metadata'!J$1,'2. Metadata'!J$6, if(B1270='2. Metadata'!K$1,'2. Metadata'!K$6, if(B1270='2. Metadata'!L$1,'2. Metadata'!L$6, if(B1270='2. Metadata'!M$1,'2. Metadata'!M$6, if(B1270='2. Metadata'!N$1,'2. Metadata'!N$6))))))))))))))</f>
        <v>-116.8675084</v>
      </c>
      <c r="E1270" s="10" t="s">
        <v>7</v>
      </c>
      <c r="F1270" s="10">
        <v>0.0</v>
      </c>
      <c r="G1270" s="11" t="str">
        <f>if(isblank(F1270)=TRUE," ",'2. Metadata'!B$14)</f>
        <v>millimetres</v>
      </c>
      <c r="H1270" s="10">
        <v>-1.0</v>
      </c>
      <c r="I1270" s="15" t="str">
        <f>if(isblank(H1270)=TRUE," ",'2. Metadata'!B$26)</f>
        <v>N/A</v>
      </c>
      <c r="J1270" s="19" t="s">
        <v>7</v>
      </c>
      <c r="K1270" s="20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</row>
    <row r="1271">
      <c r="A1271" s="23">
        <v>44557.0</v>
      </c>
      <c r="B1271" s="8" t="s">
        <v>6</v>
      </c>
      <c r="C1271" s="2">
        <f>if(isblank(B1271)=TRUE," ", IF(B1271='2. Metadata'!B$1,'2. Metadata'!B$5, if(B1271='2. Metadata'!C$1,'2. Metadata'!C$5,if(B1271='2. Metadata'!D$1,'2. Metadata'!D$5, if(B1271='2. Metadata'!E$1,'2. Metadata'!E$5,if( B1271='2. Metadata'!F$1,'2. Metadata'!F$5,if(B1271='2. Metadata'!G$1,'2. Metadata'!G$5,if(B1271='2. Metadata'!H$1,'2. Metadata'!H$5, if(B1271='2. Metadata'!I$1,'2. Metadata'!I$5, if(B1271='2. Metadata'!J$1,'2. Metadata'!J$5, if(B1271='2. Metadata'!K$1,'2. Metadata'!K$5, if(B1271='2. Metadata'!L$1,'2. Metadata'!L$5, if(B1271='2. Metadata'!M$1,'2. Metadata'!M$5, if(B1271='2. Metadata'!N$1,'2. Metadata'!N$5))))))))))))))</f>
        <v>50.07754523</v>
      </c>
      <c r="D1271" s="9">
        <f>if(isblank(B1271)=TRUE," ", IF(B1271='2. Metadata'!B$1,'2. Metadata'!B$6, if(B1271='2. Metadata'!C$1,'2. Metadata'!C$6,if(B1271='2. Metadata'!D$1,'2. Metadata'!D$6, if(B1271='2. Metadata'!E$1,'2. Metadata'!E$6,if( B1271='2. Metadata'!F$1,'2. Metadata'!F$6,if(B1271='2. Metadata'!G$1,'2. Metadata'!G$6,if(B1271='2. Metadata'!H$1,'2. Metadata'!H$6, if(B1271='2. Metadata'!I$1,'2. Metadata'!I$6, if(B1271='2. Metadata'!J$1,'2. Metadata'!J$6, if(B1271='2. Metadata'!K$1,'2. Metadata'!K$6, if(B1271='2. Metadata'!L$1,'2. Metadata'!L$6, if(B1271='2. Metadata'!M$1,'2. Metadata'!M$6, if(B1271='2. Metadata'!N$1,'2. Metadata'!N$6))))))))))))))</f>
        <v>-116.8675084</v>
      </c>
      <c r="E1271" s="10" t="s">
        <v>7</v>
      </c>
      <c r="F1271" s="10">
        <v>0.0</v>
      </c>
      <c r="G1271" s="11" t="str">
        <f>if(isblank(F1271)=TRUE," ",'2. Metadata'!B$14)</f>
        <v>millimetres</v>
      </c>
      <c r="H1271" s="10">
        <v>-1.0</v>
      </c>
      <c r="I1271" s="15" t="str">
        <f>if(isblank(H1271)=TRUE," ",'2. Metadata'!B$26)</f>
        <v>N/A</v>
      </c>
      <c r="J1271" s="19" t="s">
        <v>7</v>
      </c>
      <c r="K1271" s="20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</row>
    <row r="1272">
      <c r="A1272" s="23">
        <v>44558.0</v>
      </c>
      <c r="B1272" s="8" t="s">
        <v>6</v>
      </c>
      <c r="C1272" s="2">
        <f>if(isblank(B1272)=TRUE," ", IF(B1272='2. Metadata'!B$1,'2. Metadata'!B$5, if(B1272='2. Metadata'!C$1,'2. Metadata'!C$5,if(B1272='2. Metadata'!D$1,'2. Metadata'!D$5, if(B1272='2. Metadata'!E$1,'2. Metadata'!E$5,if( B1272='2. Metadata'!F$1,'2. Metadata'!F$5,if(B1272='2. Metadata'!G$1,'2. Metadata'!G$5,if(B1272='2. Metadata'!H$1,'2. Metadata'!H$5, if(B1272='2. Metadata'!I$1,'2. Metadata'!I$5, if(B1272='2. Metadata'!J$1,'2. Metadata'!J$5, if(B1272='2. Metadata'!K$1,'2. Metadata'!K$5, if(B1272='2. Metadata'!L$1,'2. Metadata'!L$5, if(B1272='2. Metadata'!M$1,'2. Metadata'!M$5, if(B1272='2. Metadata'!N$1,'2. Metadata'!N$5))))))))))))))</f>
        <v>50.07754523</v>
      </c>
      <c r="D1272" s="9">
        <f>if(isblank(B1272)=TRUE," ", IF(B1272='2. Metadata'!B$1,'2. Metadata'!B$6, if(B1272='2. Metadata'!C$1,'2. Metadata'!C$6,if(B1272='2. Metadata'!D$1,'2. Metadata'!D$6, if(B1272='2. Metadata'!E$1,'2. Metadata'!E$6,if( B1272='2. Metadata'!F$1,'2. Metadata'!F$6,if(B1272='2. Metadata'!G$1,'2. Metadata'!G$6,if(B1272='2. Metadata'!H$1,'2. Metadata'!H$6, if(B1272='2. Metadata'!I$1,'2. Metadata'!I$6, if(B1272='2. Metadata'!J$1,'2. Metadata'!J$6, if(B1272='2. Metadata'!K$1,'2. Metadata'!K$6, if(B1272='2. Metadata'!L$1,'2. Metadata'!L$6, if(B1272='2. Metadata'!M$1,'2. Metadata'!M$6, if(B1272='2. Metadata'!N$1,'2. Metadata'!N$6))))))))))))))</f>
        <v>-116.8675084</v>
      </c>
      <c r="E1272" s="10" t="s">
        <v>7</v>
      </c>
      <c r="F1272" s="10">
        <v>0.0</v>
      </c>
      <c r="G1272" s="11" t="str">
        <f>if(isblank(F1272)=TRUE," ",'2. Metadata'!B$14)</f>
        <v>millimetres</v>
      </c>
      <c r="H1272" s="10">
        <v>-1.0</v>
      </c>
      <c r="I1272" s="15" t="str">
        <f>if(isblank(H1272)=TRUE," ",'2. Metadata'!B$26)</f>
        <v>N/A</v>
      </c>
      <c r="J1272" s="19" t="s">
        <v>7</v>
      </c>
      <c r="K1272" s="20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</row>
    <row r="1273">
      <c r="A1273" s="23">
        <v>44559.0</v>
      </c>
      <c r="B1273" s="8" t="s">
        <v>6</v>
      </c>
      <c r="C1273" s="2">
        <f>if(isblank(B1273)=TRUE," ", IF(B1273='2. Metadata'!B$1,'2. Metadata'!B$5, if(B1273='2. Metadata'!C$1,'2. Metadata'!C$5,if(B1273='2. Metadata'!D$1,'2. Metadata'!D$5, if(B1273='2. Metadata'!E$1,'2. Metadata'!E$5,if( B1273='2. Metadata'!F$1,'2. Metadata'!F$5,if(B1273='2. Metadata'!G$1,'2. Metadata'!G$5,if(B1273='2. Metadata'!H$1,'2. Metadata'!H$5, if(B1273='2. Metadata'!I$1,'2. Metadata'!I$5, if(B1273='2. Metadata'!J$1,'2. Metadata'!J$5, if(B1273='2. Metadata'!K$1,'2. Metadata'!K$5, if(B1273='2. Metadata'!L$1,'2. Metadata'!L$5, if(B1273='2. Metadata'!M$1,'2. Metadata'!M$5, if(B1273='2. Metadata'!N$1,'2. Metadata'!N$5))))))))))))))</f>
        <v>50.07754523</v>
      </c>
      <c r="D1273" s="9">
        <f>if(isblank(B1273)=TRUE," ", IF(B1273='2. Metadata'!B$1,'2. Metadata'!B$6, if(B1273='2. Metadata'!C$1,'2. Metadata'!C$6,if(B1273='2. Metadata'!D$1,'2. Metadata'!D$6, if(B1273='2. Metadata'!E$1,'2. Metadata'!E$6,if( B1273='2. Metadata'!F$1,'2. Metadata'!F$6,if(B1273='2. Metadata'!G$1,'2. Metadata'!G$6,if(B1273='2. Metadata'!H$1,'2. Metadata'!H$6, if(B1273='2. Metadata'!I$1,'2. Metadata'!I$6, if(B1273='2. Metadata'!J$1,'2. Metadata'!J$6, if(B1273='2. Metadata'!K$1,'2. Metadata'!K$6, if(B1273='2. Metadata'!L$1,'2. Metadata'!L$6, if(B1273='2. Metadata'!M$1,'2. Metadata'!M$6, if(B1273='2. Metadata'!N$1,'2. Metadata'!N$6))))))))))))))</f>
        <v>-116.8675084</v>
      </c>
      <c r="E1273" s="10" t="s">
        <v>7</v>
      </c>
      <c r="F1273" s="10">
        <v>0.0</v>
      </c>
      <c r="G1273" s="11" t="str">
        <f>if(isblank(F1273)=TRUE," ",'2. Metadata'!B$14)</f>
        <v>millimetres</v>
      </c>
      <c r="H1273" s="10">
        <v>-1.0</v>
      </c>
      <c r="I1273" s="15" t="str">
        <f>if(isblank(H1273)=TRUE," ",'2. Metadata'!B$26)</f>
        <v>N/A</v>
      </c>
      <c r="J1273" s="19" t="s">
        <v>7</v>
      </c>
      <c r="K1273" s="20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</row>
    <row r="1274">
      <c r="A1274" s="23">
        <v>44560.0</v>
      </c>
      <c r="B1274" s="8" t="s">
        <v>6</v>
      </c>
      <c r="C1274" s="2">
        <f>if(isblank(B1274)=TRUE," ", IF(B1274='2. Metadata'!B$1,'2. Metadata'!B$5, if(B1274='2. Metadata'!C$1,'2. Metadata'!C$5,if(B1274='2. Metadata'!D$1,'2. Metadata'!D$5, if(B1274='2. Metadata'!E$1,'2. Metadata'!E$5,if( B1274='2. Metadata'!F$1,'2. Metadata'!F$5,if(B1274='2. Metadata'!G$1,'2. Metadata'!G$5,if(B1274='2. Metadata'!H$1,'2. Metadata'!H$5, if(B1274='2. Metadata'!I$1,'2. Metadata'!I$5, if(B1274='2. Metadata'!J$1,'2. Metadata'!J$5, if(B1274='2. Metadata'!K$1,'2. Metadata'!K$5, if(B1274='2. Metadata'!L$1,'2. Metadata'!L$5, if(B1274='2. Metadata'!M$1,'2. Metadata'!M$5, if(B1274='2. Metadata'!N$1,'2. Metadata'!N$5))))))))))))))</f>
        <v>50.07754523</v>
      </c>
      <c r="D1274" s="9">
        <f>if(isblank(B1274)=TRUE," ", IF(B1274='2. Metadata'!B$1,'2. Metadata'!B$6, if(B1274='2. Metadata'!C$1,'2. Metadata'!C$6,if(B1274='2. Metadata'!D$1,'2. Metadata'!D$6, if(B1274='2. Metadata'!E$1,'2. Metadata'!E$6,if( B1274='2. Metadata'!F$1,'2. Metadata'!F$6,if(B1274='2. Metadata'!G$1,'2. Metadata'!G$6,if(B1274='2. Metadata'!H$1,'2. Metadata'!H$6, if(B1274='2. Metadata'!I$1,'2. Metadata'!I$6, if(B1274='2. Metadata'!J$1,'2. Metadata'!J$6, if(B1274='2. Metadata'!K$1,'2. Metadata'!K$6, if(B1274='2. Metadata'!L$1,'2. Metadata'!L$6, if(B1274='2. Metadata'!M$1,'2. Metadata'!M$6, if(B1274='2. Metadata'!N$1,'2. Metadata'!N$6))))))))))))))</f>
        <v>-116.8675084</v>
      </c>
      <c r="E1274" s="10" t="s">
        <v>7</v>
      </c>
      <c r="F1274" s="10">
        <v>0.0</v>
      </c>
      <c r="G1274" s="11" t="str">
        <f>if(isblank(F1274)=TRUE," ",'2. Metadata'!B$14)</f>
        <v>millimetres</v>
      </c>
      <c r="H1274" s="10">
        <v>-1.0</v>
      </c>
      <c r="I1274" s="15" t="str">
        <f>if(isblank(H1274)=TRUE," ",'2. Metadata'!B$26)</f>
        <v>N/A</v>
      </c>
      <c r="J1274" s="19" t="s">
        <v>7</v>
      </c>
      <c r="K1274" s="20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</row>
    <row r="1275">
      <c r="A1275" s="23">
        <v>44561.0</v>
      </c>
      <c r="B1275" s="8" t="s">
        <v>6</v>
      </c>
      <c r="C1275" s="2">
        <f>if(isblank(B1275)=TRUE," ", IF(B1275='2. Metadata'!B$1,'2. Metadata'!B$5, if(B1275='2. Metadata'!C$1,'2. Metadata'!C$5,if(B1275='2. Metadata'!D$1,'2. Metadata'!D$5, if(B1275='2. Metadata'!E$1,'2. Metadata'!E$5,if( B1275='2. Metadata'!F$1,'2. Metadata'!F$5,if(B1275='2. Metadata'!G$1,'2. Metadata'!G$5,if(B1275='2. Metadata'!H$1,'2. Metadata'!H$5, if(B1275='2. Metadata'!I$1,'2. Metadata'!I$5, if(B1275='2. Metadata'!J$1,'2. Metadata'!J$5, if(B1275='2. Metadata'!K$1,'2. Metadata'!K$5, if(B1275='2. Metadata'!L$1,'2. Metadata'!L$5, if(B1275='2. Metadata'!M$1,'2. Metadata'!M$5, if(B1275='2. Metadata'!N$1,'2. Metadata'!N$5))))))))))))))</f>
        <v>50.07754523</v>
      </c>
      <c r="D1275" s="9">
        <f>if(isblank(B1275)=TRUE," ", IF(B1275='2. Metadata'!B$1,'2. Metadata'!B$6, if(B1275='2. Metadata'!C$1,'2. Metadata'!C$6,if(B1275='2. Metadata'!D$1,'2. Metadata'!D$6, if(B1275='2. Metadata'!E$1,'2. Metadata'!E$6,if( B1275='2. Metadata'!F$1,'2. Metadata'!F$6,if(B1275='2. Metadata'!G$1,'2. Metadata'!G$6,if(B1275='2. Metadata'!H$1,'2. Metadata'!H$6, if(B1275='2. Metadata'!I$1,'2. Metadata'!I$6, if(B1275='2. Metadata'!J$1,'2. Metadata'!J$6, if(B1275='2. Metadata'!K$1,'2. Metadata'!K$6, if(B1275='2. Metadata'!L$1,'2. Metadata'!L$6, if(B1275='2. Metadata'!M$1,'2. Metadata'!M$6, if(B1275='2. Metadata'!N$1,'2. Metadata'!N$6))))))))))))))</f>
        <v>-116.8675084</v>
      </c>
      <c r="E1275" s="10" t="s">
        <v>7</v>
      </c>
      <c r="F1275" s="10">
        <v>0.0</v>
      </c>
      <c r="G1275" s="11" t="str">
        <f>if(isblank(F1275)=TRUE," ",'2. Metadata'!B$14)</f>
        <v>millimetres</v>
      </c>
      <c r="H1275" s="10">
        <v>-1.0</v>
      </c>
      <c r="I1275" s="15" t="str">
        <f>if(isblank(H1275)=TRUE," ",'2. Metadata'!B$26)</f>
        <v>N/A</v>
      </c>
      <c r="J1275" s="19" t="s">
        <v>7</v>
      </c>
      <c r="K1275" s="20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</row>
    <row r="1276">
      <c r="A1276" s="23">
        <v>44562.0</v>
      </c>
      <c r="B1276" s="8" t="s">
        <v>6</v>
      </c>
      <c r="C1276" s="2">
        <f>if(isblank(B1276)=TRUE," ", IF(B1276='2. Metadata'!B$1,'2. Metadata'!B$5, if(B1276='2. Metadata'!C$1,'2. Metadata'!C$5,if(B1276='2. Metadata'!D$1,'2. Metadata'!D$5, if(B1276='2. Metadata'!E$1,'2. Metadata'!E$5,if( B1276='2. Metadata'!F$1,'2. Metadata'!F$5,if(B1276='2. Metadata'!G$1,'2. Metadata'!G$5,if(B1276='2. Metadata'!H$1,'2. Metadata'!H$5, if(B1276='2. Metadata'!I$1,'2. Metadata'!I$5, if(B1276='2. Metadata'!J$1,'2. Metadata'!J$5, if(B1276='2. Metadata'!K$1,'2. Metadata'!K$5, if(B1276='2. Metadata'!L$1,'2. Metadata'!L$5, if(B1276='2. Metadata'!M$1,'2. Metadata'!M$5, if(B1276='2. Metadata'!N$1,'2. Metadata'!N$5))))))))))))))</f>
        <v>50.07754523</v>
      </c>
      <c r="D1276" s="9">
        <f>if(isblank(B1276)=TRUE," ", IF(B1276='2. Metadata'!B$1,'2. Metadata'!B$6, if(B1276='2. Metadata'!C$1,'2. Metadata'!C$6,if(B1276='2. Metadata'!D$1,'2. Metadata'!D$6, if(B1276='2. Metadata'!E$1,'2. Metadata'!E$6,if( B1276='2. Metadata'!F$1,'2. Metadata'!F$6,if(B1276='2. Metadata'!G$1,'2. Metadata'!G$6,if(B1276='2. Metadata'!H$1,'2. Metadata'!H$6, if(B1276='2. Metadata'!I$1,'2. Metadata'!I$6, if(B1276='2. Metadata'!J$1,'2. Metadata'!J$6, if(B1276='2. Metadata'!K$1,'2. Metadata'!K$6, if(B1276='2. Metadata'!L$1,'2. Metadata'!L$6, if(B1276='2. Metadata'!M$1,'2. Metadata'!M$6, if(B1276='2. Metadata'!N$1,'2. Metadata'!N$6))))))))))))))</f>
        <v>-116.8675084</v>
      </c>
      <c r="E1276" s="10" t="s">
        <v>7</v>
      </c>
      <c r="F1276" s="10">
        <v>0.0</v>
      </c>
      <c r="G1276" s="11" t="str">
        <f>if(isblank(F1276)=TRUE," ",'2. Metadata'!B$14)</f>
        <v>millimetres</v>
      </c>
      <c r="H1276" s="10">
        <v>-1.0</v>
      </c>
      <c r="I1276" s="15" t="str">
        <f>if(isblank(H1276)=TRUE," ",'2. Metadata'!B$26)</f>
        <v>N/A</v>
      </c>
      <c r="J1276" s="19" t="s">
        <v>7</v>
      </c>
      <c r="K1276" s="20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</row>
    <row r="1277">
      <c r="A1277" s="23">
        <v>44563.0</v>
      </c>
      <c r="B1277" s="8" t="s">
        <v>6</v>
      </c>
      <c r="C1277" s="2">
        <f>if(isblank(B1277)=TRUE," ", IF(B1277='2. Metadata'!B$1,'2. Metadata'!B$5, if(B1277='2. Metadata'!C$1,'2. Metadata'!C$5,if(B1277='2. Metadata'!D$1,'2. Metadata'!D$5, if(B1277='2. Metadata'!E$1,'2. Metadata'!E$5,if( B1277='2. Metadata'!F$1,'2. Metadata'!F$5,if(B1277='2. Metadata'!G$1,'2. Metadata'!G$5,if(B1277='2. Metadata'!H$1,'2. Metadata'!H$5, if(B1277='2. Metadata'!I$1,'2. Metadata'!I$5, if(B1277='2. Metadata'!J$1,'2. Metadata'!J$5, if(B1277='2. Metadata'!K$1,'2. Metadata'!K$5, if(B1277='2. Metadata'!L$1,'2. Metadata'!L$5, if(B1277='2. Metadata'!M$1,'2. Metadata'!M$5, if(B1277='2. Metadata'!N$1,'2. Metadata'!N$5))))))))))))))</f>
        <v>50.07754523</v>
      </c>
      <c r="D1277" s="9">
        <f>if(isblank(B1277)=TRUE," ", IF(B1277='2. Metadata'!B$1,'2. Metadata'!B$6, if(B1277='2. Metadata'!C$1,'2. Metadata'!C$6,if(B1277='2. Metadata'!D$1,'2. Metadata'!D$6, if(B1277='2. Metadata'!E$1,'2. Metadata'!E$6,if( B1277='2. Metadata'!F$1,'2. Metadata'!F$6,if(B1277='2. Metadata'!G$1,'2. Metadata'!G$6,if(B1277='2. Metadata'!H$1,'2. Metadata'!H$6, if(B1277='2. Metadata'!I$1,'2. Metadata'!I$6, if(B1277='2. Metadata'!J$1,'2. Metadata'!J$6, if(B1277='2. Metadata'!K$1,'2. Metadata'!K$6, if(B1277='2. Metadata'!L$1,'2. Metadata'!L$6, if(B1277='2. Metadata'!M$1,'2. Metadata'!M$6, if(B1277='2. Metadata'!N$1,'2. Metadata'!N$6))))))))))))))</f>
        <v>-116.8675084</v>
      </c>
      <c r="E1277" s="10" t="s">
        <v>7</v>
      </c>
      <c r="F1277" s="10">
        <v>0.0</v>
      </c>
      <c r="G1277" s="11" t="str">
        <f>if(isblank(F1277)=TRUE," ",'2. Metadata'!B$14)</f>
        <v>millimetres</v>
      </c>
      <c r="H1277" s="10">
        <v>-1.0</v>
      </c>
      <c r="I1277" s="15" t="str">
        <f>if(isblank(H1277)=TRUE," ",'2. Metadata'!B$26)</f>
        <v>N/A</v>
      </c>
      <c r="J1277" s="19" t="s">
        <v>7</v>
      </c>
      <c r="K1277" s="20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</row>
    <row r="1278">
      <c r="A1278" s="23">
        <v>44564.0</v>
      </c>
      <c r="B1278" s="8" t="s">
        <v>6</v>
      </c>
      <c r="C1278" s="2">
        <f>if(isblank(B1278)=TRUE," ", IF(B1278='2. Metadata'!B$1,'2. Metadata'!B$5, if(B1278='2. Metadata'!C$1,'2. Metadata'!C$5,if(B1278='2. Metadata'!D$1,'2. Metadata'!D$5, if(B1278='2. Metadata'!E$1,'2. Metadata'!E$5,if( B1278='2. Metadata'!F$1,'2. Metadata'!F$5,if(B1278='2. Metadata'!G$1,'2. Metadata'!G$5,if(B1278='2. Metadata'!H$1,'2. Metadata'!H$5, if(B1278='2. Metadata'!I$1,'2. Metadata'!I$5, if(B1278='2. Metadata'!J$1,'2. Metadata'!J$5, if(B1278='2. Metadata'!K$1,'2. Metadata'!K$5, if(B1278='2. Metadata'!L$1,'2. Metadata'!L$5, if(B1278='2. Metadata'!M$1,'2. Metadata'!M$5, if(B1278='2. Metadata'!N$1,'2. Metadata'!N$5))))))))))))))</f>
        <v>50.07754523</v>
      </c>
      <c r="D1278" s="9">
        <f>if(isblank(B1278)=TRUE," ", IF(B1278='2. Metadata'!B$1,'2. Metadata'!B$6, if(B1278='2. Metadata'!C$1,'2. Metadata'!C$6,if(B1278='2. Metadata'!D$1,'2. Metadata'!D$6, if(B1278='2. Metadata'!E$1,'2. Metadata'!E$6,if( B1278='2. Metadata'!F$1,'2. Metadata'!F$6,if(B1278='2. Metadata'!G$1,'2. Metadata'!G$6,if(B1278='2. Metadata'!H$1,'2. Metadata'!H$6, if(B1278='2. Metadata'!I$1,'2. Metadata'!I$6, if(B1278='2. Metadata'!J$1,'2. Metadata'!J$6, if(B1278='2. Metadata'!K$1,'2. Metadata'!K$6, if(B1278='2. Metadata'!L$1,'2. Metadata'!L$6, if(B1278='2. Metadata'!M$1,'2. Metadata'!M$6, if(B1278='2. Metadata'!N$1,'2. Metadata'!N$6))))))))))))))</f>
        <v>-116.8675084</v>
      </c>
      <c r="E1278" s="10" t="s">
        <v>7</v>
      </c>
      <c r="F1278" s="10">
        <v>0.0</v>
      </c>
      <c r="G1278" s="11" t="str">
        <f>if(isblank(F1278)=TRUE," ",'2. Metadata'!B$14)</f>
        <v>millimetres</v>
      </c>
      <c r="H1278" s="10">
        <v>-1.0</v>
      </c>
      <c r="I1278" s="15" t="str">
        <f>if(isblank(H1278)=TRUE," ",'2. Metadata'!B$26)</f>
        <v>N/A</v>
      </c>
      <c r="J1278" s="19" t="s">
        <v>7</v>
      </c>
      <c r="K1278" s="20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</row>
    <row r="1279">
      <c r="A1279" s="23">
        <v>44565.0</v>
      </c>
      <c r="B1279" s="8" t="s">
        <v>6</v>
      </c>
      <c r="C1279" s="2">
        <f>if(isblank(B1279)=TRUE," ", IF(B1279='2. Metadata'!B$1,'2. Metadata'!B$5, if(B1279='2. Metadata'!C$1,'2. Metadata'!C$5,if(B1279='2. Metadata'!D$1,'2. Metadata'!D$5, if(B1279='2. Metadata'!E$1,'2. Metadata'!E$5,if( B1279='2. Metadata'!F$1,'2. Metadata'!F$5,if(B1279='2. Metadata'!G$1,'2. Metadata'!G$5,if(B1279='2. Metadata'!H$1,'2. Metadata'!H$5, if(B1279='2. Metadata'!I$1,'2. Metadata'!I$5, if(B1279='2. Metadata'!J$1,'2. Metadata'!J$5, if(B1279='2. Metadata'!K$1,'2. Metadata'!K$5, if(B1279='2. Metadata'!L$1,'2. Metadata'!L$5, if(B1279='2. Metadata'!M$1,'2. Metadata'!M$5, if(B1279='2. Metadata'!N$1,'2. Metadata'!N$5))))))))))))))</f>
        <v>50.07754523</v>
      </c>
      <c r="D1279" s="9">
        <f>if(isblank(B1279)=TRUE," ", IF(B1279='2. Metadata'!B$1,'2. Metadata'!B$6, if(B1279='2. Metadata'!C$1,'2. Metadata'!C$6,if(B1279='2. Metadata'!D$1,'2. Metadata'!D$6, if(B1279='2. Metadata'!E$1,'2. Metadata'!E$6,if( B1279='2. Metadata'!F$1,'2. Metadata'!F$6,if(B1279='2. Metadata'!G$1,'2. Metadata'!G$6,if(B1279='2. Metadata'!H$1,'2. Metadata'!H$6, if(B1279='2. Metadata'!I$1,'2. Metadata'!I$6, if(B1279='2. Metadata'!J$1,'2. Metadata'!J$6, if(B1279='2. Metadata'!K$1,'2. Metadata'!K$6, if(B1279='2. Metadata'!L$1,'2. Metadata'!L$6, if(B1279='2. Metadata'!M$1,'2. Metadata'!M$6, if(B1279='2. Metadata'!N$1,'2. Metadata'!N$6))))))))))))))</f>
        <v>-116.8675084</v>
      </c>
      <c r="E1279" s="10" t="s">
        <v>7</v>
      </c>
      <c r="F1279" s="10">
        <v>0.0</v>
      </c>
      <c r="G1279" s="11" t="str">
        <f>if(isblank(F1279)=TRUE," ",'2. Metadata'!B$14)</f>
        <v>millimetres</v>
      </c>
      <c r="H1279" s="10">
        <v>-1.0</v>
      </c>
      <c r="I1279" s="15" t="str">
        <f>if(isblank(H1279)=TRUE," ",'2. Metadata'!B$26)</f>
        <v>N/A</v>
      </c>
      <c r="J1279" s="19" t="s">
        <v>7</v>
      </c>
      <c r="K1279" s="20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</row>
    <row r="1280">
      <c r="A1280" s="23">
        <v>44566.0</v>
      </c>
      <c r="B1280" s="8" t="s">
        <v>6</v>
      </c>
      <c r="C1280" s="2">
        <f>if(isblank(B1280)=TRUE," ", IF(B1280='2. Metadata'!B$1,'2. Metadata'!B$5, if(B1280='2. Metadata'!C$1,'2. Metadata'!C$5,if(B1280='2. Metadata'!D$1,'2. Metadata'!D$5, if(B1280='2. Metadata'!E$1,'2. Metadata'!E$5,if( B1280='2. Metadata'!F$1,'2. Metadata'!F$5,if(B1280='2. Metadata'!G$1,'2. Metadata'!G$5,if(B1280='2. Metadata'!H$1,'2. Metadata'!H$5, if(B1280='2. Metadata'!I$1,'2. Metadata'!I$5, if(B1280='2. Metadata'!J$1,'2. Metadata'!J$5, if(B1280='2. Metadata'!K$1,'2. Metadata'!K$5, if(B1280='2. Metadata'!L$1,'2. Metadata'!L$5, if(B1280='2. Metadata'!M$1,'2. Metadata'!M$5, if(B1280='2. Metadata'!N$1,'2. Metadata'!N$5))))))))))))))</f>
        <v>50.07754523</v>
      </c>
      <c r="D1280" s="9">
        <f>if(isblank(B1280)=TRUE," ", IF(B1280='2. Metadata'!B$1,'2. Metadata'!B$6, if(B1280='2. Metadata'!C$1,'2. Metadata'!C$6,if(B1280='2. Metadata'!D$1,'2. Metadata'!D$6, if(B1280='2. Metadata'!E$1,'2. Metadata'!E$6,if( B1280='2. Metadata'!F$1,'2. Metadata'!F$6,if(B1280='2. Metadata'!G$1,'2. Metadata'!G$6,if(B1280='2. Metadata'!H$1,'2. Metadata'!H$6, if(B1280='2. Metadata'!I$1,'2. Metadata'!I$6, if(B1280='2. Metadata'!J$1,'2. Metadata'!J$6, if(B1280='2. Metadata'!K$1,'2. Metadata'!K$6, if(B1280='2. Metadata'!L$1,'2. Metadata'!L$6, if(B1280='2. Metadata'!M$1,'2. Metadata'!M$6, if(B1280='2. Metadata'!N$1,'2. Metadata'!N$6))))))))))))))</f>
        <v>-116.8675084</v>
      </c>
      <c r="E1280" s="10" t="s">
        <v>7</v>
      </c>
      <c r="F1280" s="10">
        <v>0.0</v>
      </c>
      <c r="G1280" s="11" t="str">
        <f>if(isblank(F1280)=TRUE," ",'2. Metadata'!B$14)</f>
        <v>millimetres</v>
      </c>
      <c r="H1280" s="10">
        <v>-1.0</v>
      </c>
      <c r="I1280" s="15" t="str">
        <f>if(isblank(H1280)=TRUE," ",'2. Metadata'!B$26)</f>
        <v>N/A</v>
      </c>
      <c r="J1280" s="19" t="s">
        <v>7</v>
      </c>
      <c r="K1280" s="20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</row>
    <row r="1281">
      <c r="A1281" s="23">
        <v>44567.0</v>
      </c>
      <c r="B1281" s="8" t="s">
        <v>6</v>
      </c>
      <c r="C1281" s="2">
        <f>if(isblank(B1281)=TRUE," ", IF(B1281='2. Metadata'!B$1,'2. Metadata'!B$5, if(B1281='2. Metadata'!C$1,'2. Metadata'!C$5,if(B1281='2. Metadata'!D$1,'2. Metadata'!D$5, if(B1281='2. Metadata'!E$1,'2. Metadata'!E$5,if( B1281='2. Metadata'!F$1,'2. Metadata'!F$5,if(B1281='2. Metadata'!G$1,'2. Metadata'!G$5,if(B1281='2. Metadata'!H$1,'2. Metadata'!H$5, if(B1281='2. Metadata'!I$1,'2. Metadata'!I$5, if(B1281='2. Metadata'!J$1,'2. Metadata'!J$5, if(B1281='2. Metadata'!K$1,'2. Metadata'!K$5, if(B1281='2. Metadata'!L$1,'2. Metadata'!L$5, if(B1281='2. Metadata'!M$1,'2. Metadata'!M$5, if(B1281='2. Metadata'!N$1,'2. Metadata'!N$5))))))))))))))</f>
        <v>50.07754523</v>
      </c>
      <c r="D1281" s="9">
        <f>if(isblank(B1281)=TRUE," ", IF(B1281='2. Metadata'!B$1,'2. Metadata'!B$6, if(B1281='2. Metadata'!C$1,'2. Metadata'!C$6,if(B1281='2. Metadata'!D$1,'2. Metadata'!D$6, if(B1281='2. Metadata'!E$1,'2. Metadata'!E$6,if( B1281='2. Metadata'!F$1,'2. Metadata'!F$6,if(B1281='2. Metadata'!G$1,'2. Metadata'!G$6,if(B1281='2. Metadata'!H$1,'2. Metadata'!H$6, if(B1281='2. Metadata'!I$1,'2. Metadata'!I$6, if(B1281='2. Metadata'!J$1,'2. Metadata'!J$6, if(B1281='2. Metadata'!K$1,'2. Metadata'!K$6, if(B1281='2. Metadata'!L$1,'2. Metadata'!L$6, if(B1281='2. Metadata'!M$1,'2. Metadata'!M$6, if(B1281='2. Metadata'!N$1,'2. Metadata'!N$6))))))))))))))</f>
        <v>-116.8675084</v>
      </c>
      <c r="E1281" s="10" t="s">
        <v>7</v>
      </c>
      <c r="F1281" s="10">
        <v>2.2</v>
      </c>
      <c r="G1281" s="11" t="str">
        <f>if(isblank(F1281)=TRUE," ",'2. Metadata'!B$14)</f>
        <v>millimetres</v>
      </c>
      <c r="H1281" s="10">
        <v>-1.0</v>
      </c>
      <c r="I1281" s="15" t="str">
        <f>if(isblank(H1281)=TRUE," ",'2. Metadata'!B$26)</f>
        <v>N/A</v>
      </c>
      <c r="J1281" s="19" t="s">
        <v>7</v>
      </c>
      <c r="K1281" s="20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</row>
    <row r="1282">
      <c r="A1282" s="23">
        <v>44568.0</v>
      </c>
      <c r="B1282" s="8" t="s">
        <v>6</v>
      </c>
      <c r="C1282" s="2">
        <f>if(isblank(B1282)=TRUE," ", IF(B1282='2. Metadata'!B$1,'2. Metadata'!B$5, if(B1282='2. Metadata'!C$1,'2. Metadata'!C$5,if(B1282='2. Metadata'!D$1,'2. Metadata'!D$5, if(B1282='2. Metadata'!E$1,'2. Metadata'!E$5,if( B1282='2. Metadata'!F$1,'2. Metadata'!F$5,if(B1282='2. Metadata'!G$1,'2. Metadata'!G$5,if(B1282='2. Metadata'!H$1,'2. Metadata'!H$5, if(B1282='2. Metadata'!I$1,'2. Metadata'!I$5, if(B1282='2. Metadata'!J$1,'2. Metadata'!J$5, if(B1282='2. Metadata'!K$1,'2. Metadata'!K$5, if(B1282='2. Metadata'!L$1,'2. Metadata'!L$5, if(B1282='2. Metadata'!M$1,'2. Metadata'!M$5, if(B1282='2. Metadata'!N$1,'2. Metadata'!N$5))))))))))))))</f>
        <v>50.07754523</v>
      </c>
      <c r="D1282" s="9">
        <f>if(isblank(B1282)=TRUE," ", IF(B1282='2. Metadata'!B$1,'2. Metadata'!B$6, if(B1282='2. Metadata'!C$1,'2. Metadata'!C$6,if(B1282='2. Metadata'!D$1,'2. Metadata'!D$6, if(B1282='2. Metadata'!E$1,'2. Metadata'!E$6,if( B1282='2. Metadata'!F$1,'2. Metadata'!F$6,if(B1282='2. Metadata'!G$1,'2. Metadata'!G$6,if(B1282='2. Metadata'!H$1,'2. Metadata'!H$6, if(B1282='2. Metadata'!I$1,'2. Metadata'!I$6, if(B1282='2. Metadata'!J$1,'2. Metadata'!J$6, if(B1282='2. Metadata'!K$1,'2. Metadata'!K$6, if(B1282='2. Metadata'!L$1,'2. Metadata'!L$6, if(B1282='2. Metadata'!M$1,'2. Metadata'!M$6, if(B1282='2. Metadata'!N$1,'2. Metadata'!N$6))))))))))))))</f>
        <v>-116.8675084</v>
      </c>
      <c r="E1282" s="10" t="s">
        <v>7</v>
      </c>
      <c r="F1282" s="10">
        <v>0.0</v>
      </c>
      <c r="G1282" s="11" t="str">
        <f>if(isblank(F1282)=TRUE," ",'2. Metadata'!B$14)</f>
        <v>millimetres</v>
      </c>
      <c r="H1282" s="10">
        <v>-1.0</v>
      </c>
      <c r="I1282" s="15" t="str">
        <f>if(isblank(H1282)=TRUE," ",'2. Metadata'!B$26)</f>
        <v>N/A</v>
      </c>
      <c r="J1282" s="19" t="s">
        <v>7</v>
      </c>
      <c r="K1282" s="20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</row>
    <row r="1283">
      <c r="A1283" s="23">
        <v>44569.0</v>
      </c>
      <c r="B1283" s="8" t="s">
        <v>6</v>
      </c>
      <c r="C1283" s="2">
        <f>if(isblank(B1283)=TRUE," ", IF(B1283='2. Metadata'!B$1,'2. Metadata'!B$5, if(B1283='2. Metadata'!C$1,'2. Metadata'!C$5,if(B1283='2. Metadata'!D$1,'2. Metadata'!D$5, if(B1283='2. Metadata'!E$1,'2. Metadata'!E$5,if( B1283='2. Metadata'!F$1,'2. Metadata'!F$5,if(B1283='2. Metadata'!G$1,'2. Metadata'!G$5,if(B1283='2. Metadata'!H$1,'2. Metadata'!H$5, if(B1283='2. Metadata'!I$1,'2. Metadata'!I$5, if(B1283='2. Metadata'!J$1,'2. Metadata'!J$5, if(B1283='2. Metadata'!K$1,'2. Metadata'!K$5, if(B1283='2. Metadata'!L$1,'2. Metadata'!L$5, if(B1283='2. Metadata'!M$1,'2. Metadata'!M$5, if(B1283='2. Metadata'!N$1,'2. Metadata'!N$5))))))))))))))</f>
        <v>50.07754523</v>
      </c>
      <c r="D1283" s="9">
        <f>if(isblank(B1283)=TRUE," ", IF(B1283='2. Metadata'!B$1,'2. Metadata'!B$6, if(B1283='2. Metadata'!C$1,'2. Metadata'!C$6,if(B1283='2. Metadata'!D$1,'2. Metadata'!D$6, if(B1283='2. Metadata'!E$1,'2. Metadata'!E$6,if( B1283='2. Metadata'!F$1,'2. Metadata'!F$6,if(B1283='2. Metadata'!G$1,'2. Metadata'!G$6,if(B1283='2. Metadata'!H$1,'2. Metadata'!H$6, if(B1283='2. Metadata'!I$1,'2. Metadata'!I$6, if(B1283='2. Metadata'!J$1,'2. Metadata'!J$6, if(B1283='2. Metadata'!K$1,'2. Metadata'!K$6, if(B1283='2. Metadata'!L$1,'2. Metadata'!L$6, if(B1283='2. Metadata'!M$1,'2. Metadata'!M$6, if(B1283='2. Metadata'!N$1,'2. Metadata'!N$6))))))))))))))</f>
        <v>-116.8675084</v>
      </c>
      <c r="E1283" s="10" t="s">
        <v>7</v>
      </c>
      <c r="F1283" s="10">
        <v>0.0</v>
      </c>
      <c r="G1283" s="11" t="str">
        <f>if(isblank(F1283)=TRUE," ",'2. Metadata'!B$14)</f>
        <v>millimetres</v>
      </c>
      <c r="H1283" s="10">
        <v>-1.0</v>
      </c>
      <c r="I1283" s="15" t="str">
        <f>if(isblank(H1283)=TRUE," ",'2. Metadata'!B$26)</f>
        <v>N/A</v>
      </c>
      <c r="J1283" s="19" t="s">
        <v>7</v>
      </c>
      <c r="K1283" s="20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</row>
    <row r="1284">
      <c r="A1284" s="23">
        <v>44570.0</v>
      </c>
      <c r="B1284" s="8" t="s">
        <v>6</v>
      </c>
      <c r="C1284" s="2">
        <f>if(isblank(B1284)=TRUE," ", IF(B1284='2. Metadata'!B$1,'2. Metadata'!B$5, if(B1284='2. Metadata'!C$1,'2. Metadata'!C$5,if(B1284='2. Metadata'!D$1,'2. Metadata'!D$5, if(B1284='2. Metadata'!E$1,'2. Metadata'!E$5,if( B1284='2. Metadata'!F$1,'2. Metadata'!F$5,if(B1284='2. Metadata'!G$1,'2. Metadata'!G$5,if(B1284='2. Metadata'!H$1,'2. Metadata'!H$5, if(B1284='2. Metadata'!I$1,'2. Metadata'!I$5, if(B1284='2. Metadata'!J$1,'2. Metadata'!J$5, if(B1284='2. Metadata'!K$1,'2. Metadata'!K$5, if(B1284='2. Metadata'!L$1,'2. Metadata'!L$5, if(B1284='2. Metadata'!M$1,'2. Metadata'!M$5, if(B1284='2. Metadata'!N$1,'2. Metadata'!N$5))))))))))))))</f>
        <v>50.07754523</v>
      </c>
      <c r="D1284" s="9">
        <f>if(isblank(B1284)=TRUE," ", IF(B1284='2. Metadata'!B$1,'2. Metadata'!B$6, if(B1284='2. Metadata'!C$1,'2. Metadata'!C$6,if(B1284='2. Metadata'!D$1,'2. Metadata'!D$6, if(B1284='2. Metadata'!E$1,'2. Metadata'!E$6,if( B1284='2. Metadata'!F$1,'2. Metadata'!F$6,if(B1284='2. Metadata'!G$1,'2. Metadata'!G$6,if(B1284='2. Metadata'!H$1,'2. Metadata'!H$6, if(B1284='2. Metadata'!I$1,'2. Metadata'!I$6, if(B1284='2. Metadata'!J$1,'2. Metadata'!J$6, if(B1284='2. Metadata'!K$1,'2. Metadata'!K$6, if(B1284='2. Metadata'!L$1,'2. Metadata'!L$6, if(B1284='2. Metadata'!M$1,'2. Metadata'!M$6, if(B1284='2. Metadata'!N$1,'2. Metadata'!N$6))))))))))))))</f>
        <v>-116.8675084</v>
      </c>
      <c r="E1284" s="10" t="s">
        <v>7</v>
      </c>
      <c r="F1284" s="10">
        <v>0.2</v>
      </c>
      <c r="G1284" s="11" t="str">
        <f>if(isblank(F1284)=TRUE," ",'2. Metadata'!B$14)</f>
        <v>millimetres</v>
      </c>
      <c r="H1284" s="10">
        <v>-1.0</v>
      </c>
      <c r="I1284" s="15" t="str">
        <f>if(isblank(H1284)=TRUE," ",'2. Metadata'!B$26)</f>
        <v>N/A</v>
      </c>
      <c r="J1284" s="19" t="s">
        <v>7</v>
      </c>
      <c r="K1284" s="20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</row>
    <row r="1285">
      <c r="A1285" s="23">
        <v>44571.0</v>
      </c>
      <c r="B1285" s="8" t="s">
        <v>6</v>
      </c>
      <c r="C1285" s="2">
        <f>if(isblank(B1285)=TRUE," ", IF(B1285='2. Metadata'!B$1,'2. Metadata'!B$5, if(B1285='2. Metadata'!C$1,'2. Metadata'!C$5,if(B1285='2. Metadata'!D$1,'2. Metadata'!D$5, if(B1285='2. Metadata'!E$1,'2. Metadata'!E$5,if( B1285='2. Metadata'!F$1,'2. Metadata'!F$5,if(B1285='2. Metadata'!G$1,'2. Metadata'!G$5,if(B1285='2. Metadata'!H$1,'2. Metadata'!H$5, if(B1285='2. Metadata'!I$1,'2. Metadata'!I$5, if(B1285='2. Metadata'!J$1,'2. Metadata'!J$5, if(B1285='2. Metadata'!K$1,'2. Metadata'!K$5, if(B1285='2. Metadata'!L$1,'2. Metadata'!L$5, if(B1285='2. Metadata'!M$1,'2. Metadata'!M$5, if(B1285='2. Metadata'!N$1,'2. Metadata'!N$5))))))))))))))</f>
        <v>50.07754523</v>
      </c>
      <c r="D1285" s="9">
        <f>if(isblank(B1285)=TRUE," ", IF(B1285='2. Metadata'!B$1,'2. Metadata'!B$6, if(B1285='2. Metadata'!C$1,'2. Metadata'!C$6,if(B1285='2. Metadata'!D$1,'2. Metadata'!D$6, if(B1285='2. Metadata'!E$1,'2. Metadata'!E$6,if( B1285='2. Metadata'!F$1,'2. Metadata'!F$6,if(B1285='2. Metadata'!G$1,'2. Metadata'!G$6,if(B1285='2. Metadata'!H$1,'2. Metadata'!H$6, if(B1285='2. Metadata'!I$1,'2. Metadata'!I$6, if(B1285='2. Metadata'!J$1,'2. Metadata'!J$6, if(B1285='2. Metadata'!K$1,'2. Metadata'!K$6, if(B1285='2. Metadata'!L$1,'2. Metadata'!L$6, if(B1285='2. Metadata'!M$1,'2. Metadata'!M$6, if(B1285='2. Metadata'!N$1,'2. Metadata'!N$6))))))))))))))</f>
        <v>-116.8675084</v>
      </c>
      <c r="E1285" s="10" t="s">
        <v>7</v>
      </c>
      <c r="F1285" s="10">
        <v>0.2</v>
      </c>
      <c r="G1285" s="11" t="str">
        <f>if(isblank(F1285)=TRUE," ",'2. Metadata'!B$14)</f>
        <v>millimetres</v>
      </c>
      <c r="H1285" s="10">
        <v>-1.0</v>
      </c>
      <c r="I1285" s="15" t="str">
        <f>if(isblank(H1285)=TRUE," ",'2. Metadata'!B$26)</f>
        <v>N/A</v>
      </c>
      <c r="J1285" s="19" t="s">
        <v>7</v>
      </c>
      <c r="K1285" s="20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</row>
    <row r="1286">
      <c r="A1286" s="23">
        <v>44572.0</v>
      </c>
      <c r="B1286" s="8" t="s">
        <v>6</v>
      </c>
      <c r="C1286" s="2">
        <f>if(isblank(B1286)=TRUE," ", IF(B1286='2. Metadata'!B$1,'2. Metadata'!B$5, if(B1286='2. Metadata'!C$1,'2. Metadata'!C$5,if(B1286='2. Metadata'!D$1,'2. Metadata'!D$5, if(B1286='2. Metadata'!E$1,'2. Metadata'!E$5,if( B1286='2. Metadata'!F$1,'2. Metadata'!F$5,if(B1286='2. Metadata'!G$1,'2. Metadata'!G$5,if(B1286='2. Metadata'!H$1,'2. Metadata'!H$5, if(B1286='2. Metadata'!I$1,'2. Metadata'!I$5, if(B1286='2. Metadata'!J$1,'2. Metadata'!J$5, if(B1286='2. Metadata'!K$1,'2. Metadata'!K$5, if(B1286='2. Metadata'!L$1,'2. Metadata'!L$5, if(B1286='2. Metadata'!M$1,'2. Metadata'!M$5, if(B1286='2. Metadata'!N$1,'2. Metadata'!N$5))))))))))))))</f>
        <v>50.07754523</v>
      </c>
      <c r="D1286" s="9">
        <f>if(isblank(B1286)=TRUE," ", IF(B1286='2. Metadata'!B$1,'2. Metadata'!B$6, if(B1286='2. Metadata'!C$1,'2. Metadata'!C$6,if(B1286='2. Metadata'!D$1,'2. Metadata'!D$6, if(B1286='2. Metadata'!E$1,'2. Metadata'!E$6,if( B1286='2. Metadata'!F$1,'2. Metadata'!F$6,if(B1286='2. Metadata'!G$1,'2. Metadata'!G$6,if(B1286='2. Metadata'!H$1,'2. Metadata'!H$6, if(B1286='2. Metadata'!I$1,'2. Metadata'!I$6, if(B1286='2. Metadata'!J$1,'2. Metadata'!J$6, if(B1286='2. Metadata'!K$1,'2. Metadata'!K$6, if(B1286='2. Metadata'!L$1,'2. Metadata'!L$6, if(B1286='2. Metadata'!M$1,'2. Metadata'!M$6, if(B1286='2. Metadata'!N$1,'2. Metadata'!N$6))))))))))))))</f>
        <v>-116.8675084</v>
      </c>
      <c r="E1286" s="10" t="s">
        <v>7</v>
      </c>
      <c r="F1286" s="10">
        <v>0.0</v>
      </c>
      <c r="G1286" s="11" t="str">
        <f>if(isblank(F1286)=TRUE," ",'2. Metadata'!B$14)</f>
        <v>millimetres</v>
      </c>
      <c r="H1286" s="10">
        <v>-1.0</v>
      </c>
      <c r="I1286" s="15" t="str">
        <f>if(isblank(H1286)=TRUE," ",'2. Metadata'!B$26)</f>
        <v>N/A</v>
      </c>
      <c r="J1286" s="19" t="s">
        <v>7</v>
      </c>
      <c r="K1286" s="20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</row>
    <row r="1287">
      <c r="A1287" s="23">
        <v>44573.0</v>
      </c>
      <c r="B1287" s="8" t="s">
        <v>6</v>
      </c>
      <c r="C1287" s="2">
        <f>if(isblank(B1287)=TRUE," ", IF(B1287='2. Metadata'!B$1,'2. Metadata'!B$5, if(B1287='2. Metadata'!C$1,'2. Metadata'!C$5,if(B1287='2. Metadata'!D$1,'2. Metadata'!D$5, if(B1287='2. Metadata'!E$1,'2. Metadata'!E$5,if( B1287='2. Metadata'!F$1,'2. Metadata'!F$5,if(B1287='2. Metadata'!G$1,'2. Metadata'!G$5,if(B1287='2. Metadata'!H$1,'2. Metadata'!H$5, if(B1287='2. Metadata'!I$1,'2. Metadata'!I$5, if(B1287='2. Metadata'!J$1,'2. Metadata'!J$5, if(B1287='2. Metadata'!K$1,'2. Metadata'!K$5, if(B1287='2. Metadata'!L$1,'2. Metadata'!L$5, if(B1287='2. Metadata'!M$1,'2. Metadata'!M$5, if(B1287='2. Metadata'!N$1,'2. Metadata'!N$5))))))))))))))</f>
        <v>50.07754523</v>
      </c>
      <c r="D1287" s="9">
        <f>if(isblank(B1287)=TRUE," ", IF(B1287='2. Metadata'!B$1,'2. Metadata'!B$6, if(B1287='2. Metadata'!C$1,'2. Metadata'!C$6,if(B1287='2. Metadata'!D$1,'2. Metadata'!D$6, if(B1287='2. Metadata'!E$1,'2. Metadata'!E$6,if( B1287='2. Metadata'!F$1,'2. Metadata'!F$6,if(B1287='2. Metadata'!G$1,'2. Metadata'!G$6,if(B1287='2. Metadata'!H$1,'2. Metadata'!H$6, if(B1287='2. Metadata'!I$1,'2. Metadata'!I$6, if(B1287='2. Metadata'!J$1,'2. Metadata'!J$6, if(B1287='2. Metadata'!K$1,'2. Metadata'!K$6, if(B1287='2. Metadata'!L$1,'2. Metadata'!L$6, if(B1287='2. Metadata'!M$1,'2. Metadata'!M$6, if(B1287='2. Metadata'!N$1,'2. Metadata'!N$6))))))))))))))</f>
        <v>-116.8675084</v>
      </c>
      <c r="E1287" s="10" t="s">
        <v>7</v>
      </c>
      <c r="F1287" s="10">
        <v>15.2</v>
      </c>
      <c r="G1287" s="11" t="str">
        <f>if(isblank(F1287)=TRUE," ",'2. Metadata'!B$14)</f>
        <v>millimetres</v>
      </c>
      <c r="H1287" s="10">
        <v>-1.0</v>
      </c>
      <c r="I1287" s="15" t="str">
        <f>if(isblank(H1287)=TRUE," ",'2. Metadata'!B$26)</f>
        <v>N/A</v>
      </c>
      <c r="J1287" s="19" t="s">
        <v>7</v>
      </c>
      <c r="K1287" s="20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</row>
    <row r="1288">
      <c r="A1288" s="23">
        <v>44574.0</v>
      </c>
      <c r="B1288" s="8" t="s">
        <v>6</v>
      </c>
      <c r="C1288" s="2">
        <f>if(isblank(B1288)=TRUE," ", IF(B1288='2. Metadata'!B$1,'2. Metadata'!B$5, if(B1288='2. Metadata'!C$1,'2. Metadata'!C$5,if(B1288='2. Metadata'!D$1,'2. Metadata'!D$5, if(B1288='2. Metadata'!E$1,'2. Metadata'!E$5,if( B1288='2. Metadata'!F$1,'2. Metadata'!F$5,if(B1288='2. Metadata'!G$1,'2. Metadata'!G$5,if(B1288='2. Metadata'!H$1,'2. Metadata'!H$5, if(B1288='2. Metadata'!I$1,'2. Metadata'!I$5, if(B1288='2. Metadata'!J$1,'2. Metadata'!J$5, if(B1288='2. Metadata'!K$1,'2. Metadata'!K$5, if(B1288='2. Metadata'!L$1,'2. Metadata'!L$5, if(B1288='2. Metadata'!M$1,'2. Metadata'!M$5, if(B1288='2. Metadata'!N$1,'2. Metadata'!N$5))))))))))))))</f>
        <v>50.07754523</v>
      </c>
      <c r="D1288" s="9">
        <f>if(isblank(B1288)=TRUE," ", IF(B1288='2. Metadata'!B$1,'2. Metadata'!B$6, if(B1288='2. Metadata'!C$1,'2. Metadata'!C$6,if(B1288='2. Metadata'!D$1,'2. Metadata'!D$6, if(B1288='2. Metadata'!E$1,'2. Metadata'!E$6,if( B1288='2. Metadata'!F$1,'2. Metadata'!F$6,if(B1288='2. Metadata'!G$1,'2. Metadata'!G$6,if(B1288='2. Metadata'!H$1,'2. Metadata'!H$6, if(B1288='2. Metadata'!I$1,'2. Metadata'!I$6, if(B1288='2. Metadata'!J$1,'2. Metadata'!J$6, if(B1288='2. Metadata'!K$1,'2. Metadata'!K$6, if(B1288='2. Metadata'!L$1,'2. Metadata'!L$6, if(B1288='2. Metadata'!M$1,'2. Metadata'!M$6, if(B1288='2. Metadata'!N$1,'2. Metadata'!N$6))))))))))))))</f>
        <v>-116.8675084</v>
      </c>
      <c r="E1288" s="10" t="s">
        <v>7</v>
      </c>
      <c r="F1288" s="10">
        <v>6.8</v>
      </c>
      <c r="G1288" s="11" t="str">
        <f>if(isblank(F1288)=TRUE," ",'2. Metadata'!B$14)</f>
        <v>millimetres</v>
      </c>
      <c r="H1288" s="10">
        <v>-1.0</v>
      </c>
      <c r="I1288" s="15" t="str">
        <f>if(isblank(H1288)=TRUE," ",'2. Metadata'!B$26)</f>
        <v>N/A</v>
      </c>
      <c r="J1288" s="19" t="s">
        <v>7</v>
      </c>
      <c r="K1288" s="20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</row>
    <row r="1289">
      <c r="A1289" s="23">
        <v>44575.0</v>
      </c>
      <c r="B1289" s="8" t="s">
        <v>6</v>
      </c>
      <c r="C1289" s="2">
        <f>if(isblank(B1289)=TRUE," ", IF(B1289='2. Metadata'!B$1,'2. Metadata'!B$5, if(B1289='2. Metadata'!C$1,'2. Metadata'!C$5,if(B1289='2. Metadata'!D$1,'2. Metadata'!D$5, if(B1289='2. Metadata'!E$1,'2. Metadata'!E$5,if( B1289='2. Metadata'!F$1,'2. Metadata'!F$5,if(B1289='2. Metadata'!G$1,'2. Metadata'!G$5,if(B1289='2. Metadata'!H$1,'2. Metadata'!H$5, if(B1289='2. Metadata'!I$1,'2. Metadata'!I$5, if(B1289='2. Metadata'!J$1,'2. Metadata'!J$5, if(B1289='2. Metadata'!K$1,'2. Metadata'!K$5, if(B1289='2. Metadata'!L$1,'2. Metadata'!L$5, if(B1289='2. Metadata'!M$1,'2. Metadata'!M$5, if(B1289='2. Metadata'!N$1,'2. Metadata'!N$5))))))))))))))</f>
        <v>50.07754523</v>
      </c>
      <c r="D1289" s="9">
        <f>if(isblank(B1289)=TRUE," ", IF(B1289='2. Metadata'!B$1,'2. Metadata'!B$6, if(B1289='2. Metadata'!C$1,'2. Metadata'!C$6,if(B1289='2. Metadata'!D$1,'2. Metadata'!D$6, if(B1289='2. Metadata'!E$1,'2. Metadata'!E$6,if( B1289='2. Metadata'!F$1,'2. Metadata'!F$6,if(B1289='2. Metadata'!G$1,'2. Metadata'!G$6,if(B1289='2. Metadata'!H$1,'2. Metadata'!H$6, if(B1289='2. Metadata'!I$1,'2. Metadata'!I$6, if(B1289='2. Metadata'!J$1,'2. Metadata'!J$6, if(B1289='2. Metadata'!K$1,'2. Metadata'!K$6, if(B1289='2. Metadata'!L$1,'2. Metadata'!L$6, if(B1289='2. Metadata'!M$1,'2. Metadata'!M$6, if(B1289='2. Metadata'!N$1,'2. Metadata'!N$6))))))))))))))</f>
        <v>-116.8675084</v>
      </c>
      <c r="E1289" s="10" t="s">
        <v>7</v>
      </c>
      <c r="F1289" s="10">
        <v>0.0</v>
      </c>
      <c r="G1289" s="11" t="str">
        <f>if(isblank(F1289)=TRUE," ",'2. Metadata'!B$14)</f>
        <v>millimetres</v>
      </c>
      <c r="H1289" s="10">
        <v>-1.0</v>
      </c>
      <c r="I1289" s="15" t="str">
        <f>if(isblank(H1289)=TRUE," ",'2. Metadata'!B$26)</f>
        <v>N/A</v>
      </c>
      <c r="J1289" s="19" t="s">
        <v>7</v>
      </c>
      <c r="K1289" s="20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</row>
    <row r="1290">
      <c r="A1290" s="23">
        <v>44576.0</v>
      </c>
      <c r="B1290" s="8" t="s">
        <v>6</v>
      </c>
      <c r="C1290" s="2">
        <f>if(isblank(B1290)=TRUE," ", IF(B1290='2. Metadata'!B$1,'2. Metadata'!B$5, if(B1290='2. Metadata'!C$1,'2. Metadata'!C$5,if(B1290='2. Metadata'!D$1,'2. Metadata'!D$5, if(B1290='2. Metadata'!E$1,'2. Metadata'!E$5,if( B1290='2. Metadata'!F$1,'2. Metadata'!F$5,if(B1290='2. Metadata'!G$1,'2. Metadata'!G$5,if(B1290='2. Metadata'!H$1,'2. Metadata'!H$5, if(B1290='2. Metadata'!I$1,'2. Metadata'!I$5, if(B1290='2. Metadata'!J$1,'2. Metadata'!J$5, if(B1290='2. Metadata'!K$1,'2. Metadata'!K$5, if(B1290='2. Metadata'!L$1,'2. Metadata'!L$5, if(B1290='2. Metadata'!M$1,'2. Metadata'!M$5, if(B1290='2. Metadata'!N$1,'2. Metadata'!N$5))))))))))))))</f>
        <v>50.07754523</v>
      </c>
      <c r="D1290" s="9">
        <f>if(isblank(B1290)=TRUE," ", IF(B1290='2. Metadata'!B$1,'2. Metadata'!B$6, if(B1290='2. Metadata'!C$1,'2. Metadata'!C$6,if(B1290='2. Metadata'!D$1,'2. Metadata'!D$6, if(B1290='2. Metadata'!E$1,'2. Metadata'!E$6,if( B1290='2. Metadata'!F$1,'2. Metadata'!F$6,if(B1290='2. Metadata'!G$1,'2. Metadata'!G$6,if(B1290='2. Metadata'!H$1,'2. Metadata'!H$6, if(B1290='2. Metadata'!I$1,'2. Metadata'!I$6, if(B1290='2. Metadata'!J$1,'2. Metadata'!J$6, if(B1290='2. Metadata'!K$1,'2. Metadata'!K$6, if(B1290='2. Metadata'!L$1,'2. Metadata'!L$6, if(B1290='2. Metadata'!M$1,'2. Metadata'!M$6, if(B1290='2. Metadata'!N$1,'2. Metadata'!N$6))))))))))))))</f>
        <v>-116.8675084</v>
      </c>
      <c r="E1290" s="10" t="s">
        <v>7</v>
      </c>
      <c r="F1290" s="10">
        <v>0.2</v>
      </c>
      <c r="G1290" s="11" t="str">
        <f>if(isblank(F1290)=TRUE," ",'2. Metadata'!B$14)</f>
        <v>millimetres</v>
      </c>
      <c r="H1290" s="10">
        <v>-1.0</v>
      </c>
      <c r="I1290" s="15" t="str">
        <f>if(isblank(H1290)=TRUE," ",'2. Metadata'!B$26)</f>
        <v>N/A</v>
      </c>
      <c r="J1290" s="19" t="s">
        <v>7</v>
      </c>
      <c r="K1290" s="20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</row>
    <row r="1291">
      <c r="A1291" s="23">
        <v>44577.0</v>
      </c>
      <c r="B1291" s="8" t="s">
        <v>6</v>
      </c>
      <c r="C1291" s="2">
        <f>if(isblank(B1291)=TRUE," ", IF(B1291='2. Metadata'!B$1,'2. Metadata'!B$5, if(B1291='2. Metadata'!C$1,'2. Metadata'!C$5,if(B1291='2. Metadata'!D$1,'2. Metadata'!D$5, if(B1291='2. Metadata'!E$1,'2. Metadata'!E$5,if( B1291='2. Metadata'!F$1,'2. Metadata'!F$5,if(B1291='2. Metadata'!G$1,'2. Metadata'!G$5,if(B1291='2. Metadata'!H$1,'2. Metadata'!H$5, if(B1291='2. Metadata'!I$1,'2. Metadata'!I$5, if(B1291='2. Metadata'!J$1,'2. Metadata'!J$5, if(B1291='2. Metadata'!K$1,'2. Metadata'!K$5, if(B1291='2. Metadata'!L$1,'2. Metadata'!L$5, if(B1291='2. Metadata'!M$1,'2. Metadata'!M$5, if(B1291='2. Metadata'!N$1,'2. Metadata'!N$5))))))))))))))</f>
        <v>50.07754523</v>
      </c>
      <c r="D1291" s="9">
        <f>if(isblank(B1291)=TRUE," ", IF(B1291='2. Metadata'!B$1,'2. Metadata'!B$6, if(B1291='2. Metadata'!C$1,'2. Metadata'!C$6,if(B1291='2. Metadata'!D$1,'2. Metadata'!D$6, if(B1291='2. Metadata'!E$1,'2. Metadata'!E$6,if( B1291='2. Metadata'!F$1,'2. Metadata'!F$6,if(B1291='2. Metadata'!G$1,'2. Metadata'!G$6,if(B1291='2. Metadata'!H$1,'2. Metadata'!H$6, if(B1291='2. Metadata'!I$1,'2. Metadata'!I$6, if(B1291='2. Metadata'!J$1,'2. Metadata'!J$6, if(B1291='2. Metadata'!K$1,'2. Metadata'!K$6, if(B1291='2. Metadata'!L$1,'2. Metadata'!L$6, if(B1291='2. Metadata'!M$1,'2. Metadata'!M$6, if(B1291='2. Metadata'!N$1,'2. Metadata'!N$6))))))))))))))</f>
        <v>-116.8675084</v>
      </c>
      <c r="E1291" s="10" t="s">
        <v>7</v>
      </c>
      <c r="F1291" s="10">
        <v>1.0</v>
      </c>
      <c r="G1291" s="11" t="str">
        <f>if(isblank(F1291)=TRUE," ",'2. Metadata'!B$14)</f>
        <v>millimetres</v>
      </c>
      <c r="H1291" s="10">
        <v>-1.0</v>
      </c>
      <c r="I1291" s="15" t="str">
        <f>if(isblank(H1291)=TRUE," ",'2. Metadata'!B$26)</f>
        <v>N/A</v>
      </c>
      <c r="J1291" s="19" t="s">
        <v>7</v>
      </c>
      <c r="K1291" s="20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</row>
    <row r="1292">
      <c r="A1292" s="23">
        <v>44578.0</v>
      </c>
      <c r="B1292" s="8" t="s">
        <v>6</v>
      </c>
      <c r="C1292" s="2">
        <f>if(isblank(B1292)=TRUE," ", IF(B1292='2. Metadata'!B$1,'2. Metadata'!B$5, if(B1292='2. Metadata'!C$1,'2. Metadata'!C$5,if(B1292='2. Metadata'!D$1,'2. Metadata'!D$5, if(B1292='2. Metadata'!E$1,'2. Metadata'!E$5,if( B1292='2. Metadata'!F$1,'2. Metadata'!F$5,if(B1292='2. Metadata'!G$1,'2. Metadata'!G$5,if(B1292='2. Metadata'!H$1,'2. Metadata'!H$5, if(B1292='2. Metadata'!I$1,'2. Metadata'!I$5, if(B1292='2. Metadata'!J$1,'2. Metadata'!J$5, if(B1292='2. Metadata'!K$1,'2. Metadata'!K$5, if(B1292='2. Metadata'!L$1,'2. Metadata'!L$5, if(B1292='2. Metadata'!M$1,'2. Metadata'!M$5, if(B1292='2. Metadata'!N$1,'2. Metadata'!N$5))))))))))))))</f>
        <v>50.07754523</v>
      </c>
      <c r="D1292" s="9">
        <f>if(isblank(B1292)=TRUE," ", IF(B1292='2. Metadata'!B$1,'2. Metadata'!B$6, if(B1292='2. Metadata'!C$1,'2. Metadata'!C$6,if(B1292='2. Metadata'!D$1,'2. Metadata'!D$6, if(B1292='2. Metadata'!E$1,'2. Metadata'!E$6,if( B1292='2. Metadata'!F$1,'2. Metadata'!F$6,if(B1292='2. Metadata'!G$1,'2. Metadata'!G$6,if(B1292='2. Metadata'!H$1,'2. Metadata'!H$6, if(B1292='2. Metadata'!I$1,'2. Metadata'!I$6, if(B1292='2. Metadata'!J$1,'2. Metadata'!J$6, if(B1292='2. Metadata'!K$1,'2. Metadata'!K$6, if(B1292='2. Metadata'!L$1,'2. Metadata'!L$6, if(B1292='2. Metadata'!M$1,'2. Metadata'!M$6, if(B1292='2. Metadata'!N$1,'2. Metadata'!N$6))))))))))))))</f>
        <v>-116.8675084</v>
      </c>
      <c r="E1292" s="10" t="s">
        <v>7</v>
      </c>
      <c r="F1292" s="10">
        <v>0.6</v>
      </c>
      <c r="G1292" s="11" t="str">
        <f>if(isblank(F1292)=TRUE," ",'2. Metadata'!B$14)</f>
        <v>millimetres</v>
      </c>
      <c r="H1292" s="10">
        <v>-1.0</v>
      </c>
      <c r="I1292" s="15" t="str">
        <f>if(isblank(H1292)=TRUE," ",'2. Metadata'!B$26)</f>
        <v>N/A</v>
      </c>
      <c r="J1292" s="19" t="s">
        <v>7</v>
      </c>
      <c r="K1292" s="20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</row>
    <row r="1293">
      <c r="A1293" s="23">
        <v>44579.0</v>
      </c>
      <c r="B1293" s="8" t="s">
        <v>6</v>
      </c>
      <c r="C1293" s="2">
        <f>if(isblank(B1293)=TRUE," ", IF(B1293='2. Metadata'!B$1,'2. Metadata'!B$5, if(B1293='2. Metadata'!C$1,'2. Metadata'!C$5,if(B1293='2. Metadata'!D$1,'2. Metadata'!D$5, if(B1293='2. Metadata'!E$1,'2. Metadata'!E$5,if( B1293='2. Metadata'!F$1,'2. Metadata'!F$5,if(B1293='2. Metadata'!G$1,'2. Metadata'!G$5,if(B1293='2. Metadata'!H$1,'2. Metadata'!H$5, if(B1293='2. Metadata'!I$1,'2. Metadata'!I$5, if(B1293='2. Metadata'!J$1,'2. Metadata'!J$5, if(B1293='2. Metadata'!K$1,'2. Metadata'!K$5, if(B1293='2. Metadata'!L$1,'2. Metadata'!L$5, if(B1293='2. Metadata'!M$1,'2. Metadata'!M$5, if(B1293='2. Metadata'!N$1,'2. Metadata'!N$5))))))))))))))</f>
        <v>50.07754523</v>
      </c>
      <c r="D1293" s="9">
        <f>if(isblank(B1293)=TRUE," ", IF(B1293='2. Metadata'!B$1,'2. Metadata'!B$6, if(B1293='2. Metadata'!C$1,'2. Metadata'!C$6,if(B1293='2. Metadata'!D$1,'2. Metadata'!D$6, if(B1293='2. Metadata'!E$1,'2. Metadata'!E$6,if( B1293='2. Metadata'!F$1,'2. Metadata'!F$6,if(B1293='2. Metadata'!G$1,'2. Metadata'!G$6,if(B1293='2. Metadata'!H$1,'2. Metadata'!H$6, if(B1293='2. Metadata'!I$1,'2. Metadata'!I$6, if(B1293='2. Metadata'!J$1,'2. Metadata'!J$6, if(B1293='2. Metadata'!K$1,'2. Metadata'!K$6, if(B1293='2. Metadata'!L$1,'2. Metadata'!L$6, if(B1293='2. Metadata'!M$1,'2. Metadata'!M$6, if(B1293='2. Metadata'!N$1,'2. Metadata'!N$6))))))))))))))</f>
        <v>-116.8675084</v>
      </c>
      <c r="E1293" s="10" t="s">
        <v>7</v>
      </c>
      <c r="F1293" s="10">
        <v>0.4</v>
      </c>
      <c r="G1293" s="11" t="str">
        <f>if(isblank(F1293)=TRUE," ",'2. Metadata'!B$14)</f>
        <v>millimetres</v>
      </c>
      <c r="H1293" s="10">
        <v>-1.0</v>
      </c>
      <c r="I1293" s="15" t="str">
        <f>if(isblank(H1293)=TRUE," ",'2. Metadata'!B$26)</f>
        <v>N/A</v>
      </c>
      <c r="J1293" s="19" t="s">
        <v>7</v>
      </c>
      <c r="K1293" s="20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</row>
    <row r="1294">
      <c r="A1294" s="23">
        <v>44580.0</v>
      </c>
      <c r="B1294" s="8" t="s">
        <v>6</v>
      </c>
      <c r="C1294" s="2">
        <f>if(isblank(B1294)=TRUE," ", IF(B1294='2. Metadata'!B$1,'2. Metadata'!B$5, if(B1294='2. Metadata'!C$1,'2. Metadata'!C$5,if(B1294='2. Metadata'!D$1,'2. Metadata'!D$5, if(B1294='2. Metadata'!E$1,'2. Metadata'!E$5,if( B1294='2. Metadata'!F$1,'2. Metadata'!F$5,if(B1294='2. Metadata'!G$1,'2. Metadata'!G$5,if(B1294='2. Metadata'!H$1,'2. Metadata'!H$5, if(B1294='2. Metadata'!I$1,'2. Metadata'!I$5, if(B1294='2. Metadata'!J$1,'2. Metadata'!J$5, if(B1294='2. Metadata'!K$1,'2. Metadata'!K$5, if(B1294='2. Metadata'!L$1,'2. Metadata'!L$5, if(B1294='2. Metadata'!M$1,'2. Metadata'!M$5, if(B1294='2. Metadata'!N$1,'2. Metadata'!N$5))))))))))))))</f>
        <v>50.07754523</v>
      </c>
      <c r="D1294" s="9">
        <f>if(isblank(B1294)=TRUE," ", IF(B1294='2. Metadata'!B$1,'2. Metadata'!B$6, if(B1294='2. Metadata'!C$1,'2. Metadata'!C$6,if(B1294='2. Metadata'!D$1,'2. Metadata'!D$6, if(B1294='2. Metadata'!E$1,'2. Metadata'!E$6,if( B1294='2. Metadata'!F$1,'2. Metadata'!F$6,if(B1294='2. Metadata'!G$1,'2. Metadata'!G$6,if(B1294='2. Metadata'!H$1,'2. Metadata'!H$6, if(B1294='2. Metadata'!I$1,'2. Metadata'!I$6, if(B1294='2. Metadata'!J$1,'2. Metadata'!J$6, if(B1294='2. Metadata'!K$1,'2. Metadata'!K$6, if(B1294='2. Metadata'!L$1,'2. Metadata'!L$6, if(B1294='2. Metadata'!M$1,'2. Metadata'!M$6, if(B1294='2. Metadata'!N$1,'2. Metadata'!N$6))))))))))))))</f>
        <v>-116.8675084</v>
      </c>
      <c r="E1294" s="10" t="s">
        <v>7</v>
      </c>
      <c r="F1294" s="10">
        <v>0.6</v>
      </c>
      <c r="G1294" s="11" t="str">
        <f>if(isblank(F1294)=TRUE," ",'2. Metadata'!B$14)</f>
        <v>millimetres</v>
      </c>
      <c r="H1294" s="10">
        <v>-1.0</v>
      </c>
      <c r="I1294" s="15" t="str">
        <f>if(isblank(H1294)=TRUE," ",'2. Metadata'!B$26)</f>
        <v>N/A</v>
      </c>
      <c r="J1294" s="19" t="s">
        <v>7</v>
      </c>
      <c r="K1294" s="20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</row>
    <row r="1295">
      <c r="A1295" s="23">
        <v>44581.0</v>
      </c>
      <c r="B1295" s="8" t="s">
        <v>6</v>
      </c>
      <c r="C1295" s="2">
        <f>if(isblank(B1295)=TRUE," ", IF(B1295='2. Metadata'!B$1,'2. Metadata'!B$5, if(B1295='2. Metadata'!C$1,'2. Metadata'!C$5,if(B1295='2. Metadata'!D$1,'2. Metadata'!D$5, if(B1295='2. Metadata'!E$1,'2. Metadata'!E$5,if( B1295='2. Metadata'!F$1,'2. Metadata'!F$5,if(B1295='2. Metadata'!G$1,'2. Metadata'!G$5,if(B1295='2. Metadata'!H$1,'2. Metadata'!H$5, if(B1295='2. Metadata'!I$1,'2. Metadata'!I$5, if(B1295='2. Metadata'!J$1,'2. Metadata'!J$5, if(B1295='2. Metadata'!K$1,'2. Metadata'!K$5, if(B1295='2. Metadata'!L$1,'2. Metadata'!L$5, if(B1295='2. Metadata'!M$1,'2. Metadata'!M$5, if(B1295='2. Metadata'!N$1,'2. Metadata'!N$5))))))))))))))</f>
        <v>50.07754523</v>
      </c>
      <c r="D1295" s="9">
        <f>if(isblank(B1295)=TRUE," ", IF(B1295='2. Metadata'!B$1,'2. Metadata'!B$6, if(B1295='2. Metadata'!C$1,'2. Metadata'!C$6,if(B1295='2. Metadata'!D$1,'2. Metadata'!D$6, if(B1295='2. Metadata'!E$1,'2. Metadata'!E$6,if( B1295='2. Metadata'!F$1,'2. Metadata'!F$6,if(B1295='2. Metadata'!G$1,'2. Metadata'!G$6,if(B1295='2. Metadata'!H$1,'2. Metadata'!H$6, if(B1295='2. Metadata'!I$1,'2. Metadata'!I$6, if(B1295='2. Metadata'!J$1,'2. Metadata'!J$6, if(B1295='2. Metadata'!K$1,'2. Metadata'!K$6, if(B1295='2. Metadata'!L$1,'2. Metadata'!L$6, if(B1295='2. Metadata'!M$1,'2. Metadata'!M$6, if(B1295='2. Metadata'!N$1,'2. Metadata'!N$6))))))))))))))</f>
        <v>-116.8675084</v>
      </c>
      <c r="E1295" s="10" t="s">
        <v>7</v>
      </c>
      <c r="F1295" s="10">
        <v>0.0</v>
      </c>
      <c r="G1295" s="11" t="str">
        <f>if(isblank(F1295)=TRUE," ",'2. Metadata'!B$14)</f>
        <v>millimetres</v>
      </c>
      <c r="H1295" s="10">
        <v>-1.0</v>
      </c>
      <c r="I1295" s="15" t="str">
        <f>if(isblank(H1295)=TRUE," ",'2. Metadata'!B$26)</f>
        <v>N/A</v>
      </c>
      <c r="J1295" s="19" t="s">
        <v>7</v>
      </c>
      <c r="K1295" s="20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</row>
    <row r="1296">
      <c r="A1296" s="23">
        <v>44582.0</v>
      </c>
      <c r="B1296" s="8" t="s">
        <v>6</v>
      </c>
      <c r="C1296" s="2">
        <f>if(isblank(B1296)=TRUE," ", IF(B1296='2. Metadata'!B$1,'2. Metadata'!B$5, if(B1296='2. Metadata'!C$1,'2. Metadata'!C$5,if(B1296='2. Metadata'!D$1,'2. Metadata'!D$5, if(B1296='2. Metadata'!E$1,'2. Metadata'!E$5,if( B1296='2. Metadata'!F$1,'2. Metadata'!F$5,if(B1296='2. Metadata'!G$1,'2. Metadata'!G$5,if(B1296='2. Metadata'!H$1,'2. Metadata'!H$5, if(B1296='2. Metadata'!I$1,'2. Metadata'!I$5, if(B1296='2. Metadata'!J$1,'2. Metadata'!J$5, if(B1296='2. Metadata'!K$1,'2. Metadata'!K$5, if(B1296='2. Metadata'!L$1,'2. Metadata'!L$5, if(B1296='2. Metadata'!M$1,'2. Metadata'!M$5, if(B1296='2. Metadata'!N$1,'2. Metadata'!N$5))))))))))))))</f>
        <v>50.07754523</v>
      </c>
      <c r="D1296" s="9">
        <f>if(isblank(B1296)=TRUE," ", IF(B1296='2. Metadata'!B$1,'2. Metadata'!B$6, if(B1296='2. Metadata'!C$1,'2. Metadata'!C$6,if(B1296='2. Metadata'!D$1,'2. Metadata'!D$6, if(B1296='2. Metadata'!E$1,'2. Metadata'!E$6,if( B1296='2. Metadata'!F$1,'2. Metadata'!F$6,if(B1296='2. Metadata'!G$1,'2. Metadata'!G$6,if(B1296='2. Metadata'!H$1,'2. Metadata'!H$6, if(B1296='2. Metadata'!I$1,'2. Metadata'!I$6, if(B1296='2. Metadata'!J$1,'2. Metadata'!J$6, if(B1296='2. Metadata'!K$1,'2. Metadata'!K$6, if(B1296='2. Metadata'!L$1,'2. Metadata'!L$6, if(B1296='2. Metadata'!M$1,'2. Metadata'!M$6, if(B1296='2. Metadata'!N$1,'2. Metadata'!N$6))))))))))))))</f>
        <v>-116.8675084</v>
      </c>
      <c r="E1296" s="10" t="s">
        <v>7</v>
      </c>
      <c r="F1296" s="10">
        <v>0.0</v>
      </c>
      <c r="G1296" s="11" t="str">
        <f>if(isblank(F1296)=TRUE," ",'2. Metadata'!B$14)</f>
        <v>millimetres</v>
      </c>
      <c r="H1296" s="10">
        <v>-1.0</v>
      </c>
      <c r="I1296" s="15" t="str">
        <f>if(isblank(H1296)=TRUE," ",'2. Metadata'!B$26)</f>
        <v>N/A</v>
      </c>
      <c r="J1296" s="19" t="s">
        <v>7</v>
      </c>
      <c r="K1296" s="20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</row>
    <row r="1297">
      <c r="A1297" s="23">
        <v>44583.0</v>
      </c>
      <c r="B1297" s="8" t="s">
        <v>6</v>
      </c>
      <c r="C1297" s="2">
        <f>if(isblank(B1297)=TRUE," ", IF(B1297='2. Metadata'!B$1,'2. Metadata'!B$5, if(B1297='2. Metadata'!C$1,'2. Metadata'!C$5,if(B1297='2. Metadata'!D$1,'2. Metadata'!D$5, if(B1297='2. Metadata'!E$1,'2. Metadata'!E$5,if( B1297='2. Metadata'!F$1,'2. Metadata'!F$5,if(B1297='2. Metadata'!G$1,'2. Metadata'!G$5,if(B1297='2. Metadata'!H$1,'2. Metadata'!H$5, if(B1297='2. Metadata'!I$1,'2. Metadata'!I$5, if(B1297='2. Metadata'!J$1,'2. Metadata'!J$5, if(B1297='2. Metadata'!K$1,'2. Metadata'!K$5, if(B1297='2. Metadata'!L$1,'2. Metadata'!L$5, if(B1297='2. Metadata'!M$1,'2. Metadata'!M$5, if(B1297='2. Metadata'!N$1,'2. Metadata'!N$5))))))))))))))</f>
        <v>50.07754523</v>
      </c>
      <c r="D1297" s="9">
        <f>if(isblank(B1297)=TRUE," ", IF(B1297='2. Metadata'!B$1,'2. Metadata'!B$6, if(B1297='2. Metadata'!C$1,'2. Metadata'!C$6,if(B1297='2. Metadata'!D$1,'2. Metadata'!D$6, if(B1297='2. Metadata'!E$1,'2. Metadata'!E$6,if( B1297='2. Metadata'!F$1,'2. Metadata'!F$6,if(B1297='2. Metadata'!G$1,'2. Metadata'!G$6,if(B1297='2. Metadata'!H$1,'2. Metadata'!H$6, if(B1297='2. Metadata'!I$1,'2. Metadata'!I$6, if(B1297='2. Metadata'!J$1,'2. Metadata'!J$6, if(B1297='2. Metadata'!K$1,'2. Metadata'!K$6, if(B1297='2. Metadata'!L$1,'2. Metadata'!L$6, if(B1297='2. Metadata'!M$1,'2. Metadata'!M$6, if(B1297='2. Metadata'!N$1,'2. Metadata'!N$6))))))))))))))</f>
        <v>-116.8675084</v>
      </c>
      <c r="E1297" s="10" t="s">
        <v>7</v>
      </c>
      <c r="F1297" s="10">
        <v>3.6</v>
      </c>
      <c r="G1297" s="11" t="str">
        <f>if(isblank(F1297)=TRUE," ",'2. Metadata'!B$14)</f>
        <v>millimetres</v>
      </c>
      <c r="H1297" s="10">
        <v>-1.0</v>
      </c>
      <c r="I1297" s="15" t="str">
        <f>if(isblank(H1297)=TRUE," ",'2. Metadata'!B$26)</f>
        <v>N/A</v>
      </c>
      <c r="J1297" s="19" t="s">
        <v>7</v>
      </c>
      <c r="K1297" s="20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</row>
    <row r="1298">
      <c r="A1298" s="23">
        <v>44584.0</v>
      </c>
      <c r="B1298" s="8" t="s">
        <v>6</v>
      </c>
      <c r="C1298" s="2">
        <f>if(isblank(B1298)=TRUE," ", IF(B1298='2. Metadata'!B$1,'2. Metadata'!B$5, if(B1298='2. Metadata'!C$1,'2. Metadata'!C$5,if(B1298='2. Metadata'!D$1,'2. Metadata'!D$5, if(B1298='2. Metadata'!E$1,'2. Metadata'!E$5,if( B1298='2. Metadata'!F$1,'2. Metadata'!F$5,if(B1298='2. Metadata'!G$1,'2. Metadata'!G$5,if(B1298='2. Metadata'!H$1,'2. Metadata'!H$5, if(B1298='2. Metadata'!I$1,'2. Metadata'!I$5, if(B1298='2. Metadata'!J$1,'2. Metadata'!J$5, if(B1298='2. Metadata'!K$1,'2. Metadata'!K$5, if(B1298='2. Metadata'!L$1,'2. Metadata'!L$5, if(B1298='2. Metadata'!M$1,'2. Metadata'!M$5, if(B1298='2. Metadata'!N$1,'2. Metadata'!N$5))))))))))))))</f>
        <v>50.07754523</v>
      </c>
      <c r="D1298" s="9">
        <f>if(isblank(B1298)=TRUE," ", IF(B1298='2. Metadata'!B$1,'2. Metadata'!B$6, if(B1298='2. Metadata'!C$1,'2. Metadata'!C$6,if(B1298='2. Metadata'!D$1,'2. Metadata'!D$6, if(B1298='2. Metadata'!E$1,'2. Metadata'!E$6,if( B1298='2. Metadata'!F$1,'2. Metadata'!F$6,if(B1298='2. Metadata'!G$1,'2. Metadata'!G$6,if(B1298='2. Metadata'!H$1,'2. Metadata'!H$6, if(B1298='2. Metadata'!I$1,'2. Metadata'!I$6, if(B1298='2. Metadata'!J$1,'2. Metadata'!J$6, if(B1298='2. Metadata'!K$1,'2. Metadata'!K$6, if(B1298='2. Metadata'!L$1,'2. Metadata'!L$6, if(B1298='2. Metadata'!M$1,'2. Metadata'!M$6, if(B1298='2. Metadata'!N$1,'2. Metadata'!N$6))))))))))))))</f>
        <v>-116.8675084</v>
      </c>
      <c r="E1298" s="10" t="s">
        <v>7</v>
      </c>
      <c r="F1298" s="10">
        <v>7.4</v>
      </c>
      <c r="G1298" s="11" t="str">
        <f>if(isblank(F1298)=TRUE," ",'2. Metadata'!B$14)</f>
        <v>millimetres</v>
      </c>
      <c r="H1298" s="10">
        <v>-1.0</v>
      </c>
      <c r="I1298" s="15" t="str">
        <f>if(isblank(H1298)=TRUE," ",'2. Metadata'!B$26)</f>
        <v>N/A</v>
      </c>
      <c r="J1298" s="19" t="s">
        <v>7</v>
      </c>
      <c r="K1298" s="20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</row>
    <row r="1299">
      <c r="A1299" s="23">
        <v>44585.0</v>
      </c>
      <c r="B1299" s="8" t="s">
        <v>6</v>
      </c>
      <c r="C1299" s="2">
        <f>if(isblank(B1299)=TRUE," ", IF(B1299='2. Metadata'!B$1,'2. Metadata'!B$5, if(B1299='2. Metadata'!C$1,'2. Metadata'!C$5,if(B1299='2. Metadata'!D$1,'2. Metadata'!D$5, if(B1299='2. Metadata'!E$1,'2. Metadata'!E$5,if( B1299='2. Metadata'!F$1,'2. Metadata'!F$5,if(B1299='2. Metadata'!G$1,'2. Metadata'!G$5,if(B1299='2. Metadata'!H$1,'2. Metadata'!H$5, if(B1299='2. Metadata'!I$1,'2. Metadata'!I$5, if(B1299='2. Metadata'!J$1,'2. Metadata'!J$5, if(B1299='2. Metadata'!K$1,'2. Metadata'!K$5, if(B1299='2. Metadata'!L$1,'2. Metadata'!L$5, if(B1299='2. Metadata'!M$1,'2. Metadata'!M$5, if(B1299='2. Metadata'!N$1,'2. Metadata'!N$5))))))))))))))</f>
        <v>50.07754523</v>
      </c>
      <c r="D1299" s="9">
        <f>if(isblank(B1299)=TRUE," ", IF(B1299='2. Metadata'!B$1,'2. Metadata'!B$6, if(B1299='2. Metadata'!C$1,'2. Metadata'!C$6,if(B1299='2. Metadata'!D$1,'2. Metadata'!D$6, if(B1299='2. Metadata'!E$1,'2. Metadata'!E$6,if( B1299='2. Metadata'!F$1,'2. Metadata'!F$6,if(B1299='2. Metadata'!G$1,'2. Metadata'!G$6,if(B1299='2. Metadata'!H$1,'2. Metadata'!H$6, if(B1299='2. Metadata'!I$1,'2. Metadata'!I$6, if(B1299='2. Metadata'!J$1,'2. Metadata'!J$6, if(B1299='2. Metadata'!K$1,'2. Metadata'!K$6, if(B1299='2. Metadata'!L$1,'2. Metadata'!L$6, if(B1299='2. Metadata'!M$1,'2. Metadata'!M$6, if(B1299='2. Metadata'!N$1,'2. Metadata'!N$6))))))))))))))</f>
        <v>-116.8675084</v>
      </c>
      <c r="E1299" s="10" t="s">
        <v>7</v>
      </c>
      <c r="F1299" s="10">
        <v>0.0</v>
      </c>
      <c r="G1299" s="11" t="str">
        <f>if(isblank(F1299)=TRUE," ",'2. Metadata'!B$14)</f>
        <v>millimetres</v>
      </c>
      <c r="H1299" s="10">
        <v>-1.0</v>
      </c>
      <c r="I1299" s="15" t="str">
        <f>if(isblank(H1299)=TRUE," ",'2. Metadata'!B$26)</f>
        <v>N/A</v>
      </c>
      <c r="J1299" s="19" t="s">
        <v>7</v>
      </c>
      <c r="K1299" s="20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</row>
    <row r="1300">
      <c r="A1300" s="23">
        <v>44586.0</v>
      </c>
      <c r="B1300" s="8" t="s">
        <v>6</v>
      </c>
      <c r="C1300" s="2">
        <f>if(isblank(B1300)=TRUE," ", IF(B1300='2. Metadata'!B$1,'2. Metadata'!B$5, if(B1300='2. Metadata'!C$1,'2. Metadata'!C$5,if(B1300='2. Metadata'!D$1,'2. Metadata'!D$5, if(B1300='2. Metadata'!E$1,'2. Metadata'!E$5,if( B1300='2. Metadata'!F$1,'2. Metadata'!F$5,if(B1300='2. Metadata'!G$1,'2. Metadata'!G$5,if(B1300='2. Metadata'!H$1,'2. Metadata'!H$5, if(B1300='2. Metadata'!I$1,'2. Metadata'!I$5, if(B1300='2. Metadata'!J$1,'2. Metadata'!J$5, if(B1300='2. Metadata'!K$1,'2. Metadata'!K$5, if(B1300='2. Metadata'!L$1,'2. Metadata'!L$5, if(B1300='2. Metadata'!M$1,'2. Metadata'!M$5, if(B1300='2. Metadata'!N$1,'2. Metadata'!N$5))))))))))))))</f>
        <v>50.07754523</v>
      </c>
      <c r="D1300" s="9">
        <f>if(isblank(B1300)=TRUE," ", IF(B1300='2. Metadata'!B$1,'2. Metadata'!B$6, if(B1300='2. Metadata'!C$1,'2. Metadata'!C$6,if(B1300='2. Metadata'!D$1,'2. Metadata'!D$6, if(B1300='2. Metadata'!E$1,'2. Metadata'!E$6,if( B1300='2. Metadata'!F$1,'2. Metadata'!F$6,if(B1300='2. Metadata'!G$1,'2. Metadata'!G$6,if(B1300='2. Metadata'!H$1,'2. Metadata'!H$6, if(B1300='2. Metadata'!I$1,'2. Metadata'!I$6, if(B1300='2. Metadata'!J$1,'2. Metadata'!J$6, if(B1300='2. Metadata'!K$1,'2. Metadata'!K$6, if(B1300='2. Metadata'!L$1,'2. Metadata'!L$6, if(B1300='2. Metadata'!M$1,'2. Metadata'!M$6, if(B1300='2. Metadata'!N$1,'2. Metadata'!N$6))))))))))))))</f>
        <v>-116.8675084</v>
      </c>
      <c r="E1300" s="10" t="s">
        <v>7</v>
      </c>
      <c r="F1300" s="10">
        <v>0.2</v>
      </c>
      <c r="G1300" s="11" t="str">
        <f>if(isblank(F1300)=TRUE," ",'2. Metadata'!B$14)</f>
        <v>millimetres</v>
      </c>
      <c r="H1300" s="10">
        <v>-1.0</v>
      </c>
      <c r="I1300" s="15" t="str">
        <f>if(isblank(H1300)=TRUE," ",'2. Metadata'!B$26)</f>
        <v>N/A</v>
      </c>
      <c r="J1300" s="19" t="s">
        <v>7</v>
      </c>
      <c r="K1300" s="20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</row>
    <row r="1301">
      <c r="A1301" s="23">
        <v>44587.0</v>
      </c>
      <c r="B1301" s="8" t="s">
        <v>6</v>
      </c>
      <c r="C1301" s="2">
        <f>if(isblank(B1301)=TRUE," ", IF(B1301='2. Metadata'!B$1,'2. Metadata'!B$5, if(B1301='2. Metadata'!C$1,'2. Metadata'!C$5,if(B1301='2. Metadata'!D$1,'2. Metadata'!D$5, if(B1301='2. Metadata'!E$1,'2. Metadata'!E$5,if( B1301='2. Metadata'!F$1,'2. Metadata'!F$5,if(B1301='2. Metadata'!G$1,'2. Metadata'!G$5,if(B1301='2. Metadata'!H$1,'2. Metadata'!H$5, if(B1301='2. Metadata'!I$1,'2. Metadata'!I$5, if(B1301='2. Metadata'!J$1,'2. Metadata'!J$5, if(B1301='2. Metadata'!K$1,'2. Metadata'!K$5, if(B1301='2. Metadata'!L$1,'2. Metadata'!L$5, if(B1301='2. Metadata'!M$1,'2. Metadata'!M$5, if(B1301='2. Metadata'!N$1,'2. Metadata'!N$5))))))))))))))</f>
        <v>50.07754523</v>
      </c>
      <c r="D1301" s="9">
        <f>if(isblank(B1301)=TRUE," ", IF(B1301='2. Metadata'!B$1,'2. Metadata'!B$6, if(B1301='2. Metadata'!C$1,'2. Metadata'!C$6,if(B1301='2. Metadata'!D$1,'2. Metadata'!D$6, if(B1301='2. Metadata'!E$1,'2. Metadata'!E$6,if( B1301='2. Metadata'!F$1,'2. Metadata'!F$6,if(B1301='2. Metadata'!G$1,'2. Metadata'!G$6,if(B1301='2. Metadata'!H$1,'2. Metadata'!H$6, if(B1301='2. Metadata'!I$1,'2. Metadata'!I$6, if(B1301='2. Metadata'!J$1,'2. Metadata'!J$6, if(B1301='2. Metadata'!K$1,'2. Metadata'!K$6, if(B1301='2. Metadata'!L$1,'2. Metadata'!L$6, if(B1301='2. Metadata'!M$1,'2. Metadata'!M$6, if(B1301='2. Metadata'!N$1,'2. Metadata'!N$6))))))))))))))</f>
        <v>-116.8675084</v>
      </c>
      <c r="E1301" s="10" t="s">
        <v>7</v>
      </c>
      <c r="F1301" s="10">
        <v>0.0</v>
      </c>
      <c r="G1301" s="11" t="str">
        <f>if(isblank(F1301)=TRUE," ",'2. Metadata'!B$14)</f>
        <v>millimetres</v>
      </c>
      <c r="H1301" s="10">
        <v>-1.0</v>
      </c>
      <c r="I1301" s="15" t="str">
        <f>if(isblank(H1301)=TRUE," ",'2. Metadata'!B$26)</f>
        <v>N/A</v>
      </c>
      <c r="J1301" s="19" t="s">
        <v>7</v>
      </c>
      <c r="K1301" s="20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</row>
    <row r="1302">
      <c r="A1302" s="23">
        <v>44588.0</v>
      </c>
      <c r="B1302" s="8" t="s">
        <v>6</v>
      </c>
      <c r="C1302" s="2">
        <f>if(isblank(B1302)=TRUE," ", IF(B1302='2. Metadata'!B$1,'2. Metadata'!B$5, if(B1302='2. Metadata'!C$1,'2. Metadata'!C$5,if(B1302='2. Metadata'!D$1,'2. Metadata'!D$5, if(B1302='2. Metadata'!E$1,'2. Metadata'!E$5,if( B1302='2. Metadata'!F$1,'2. Metadata'!F$5,if(B1302='2. Metadata'!G$1,'2. Metadata'!G$5,if(B1302='2. Metadata'!H$1,'2. Metadata'!H$5, if(B1302='2. Metadata'!I$1,'2. Metadata'!I$5, if(B1302='2. Metadata'!J$1,'2. Metadata'!J$5, if(B1302='2. Metadata'!K$1,'2. Metadata'!K$5, if(B1302='2. Metadata'!L$1,'2. Metadata'!L$5, if(B1302='2. Metadata'!M$1,'2. Metadata'!M$5, if(B1302='2. Metadata'!N$1,'2. Metadata'!N$5))))))))))))))</f>
        <v>50.07754523</v>
      </c>
      <c r="D1302" s="9">
        <f>if(isblank(B1302)=TRUE," ", IF(B1302='2. Metadata'!B$1,'2. Metadata'!B$6, if(B1302='2. Metadata'!C$1,'2. Metadata'!C$6,if(B1302='2. Metadata'!D$1,'2. Metadata'!D$6, if(B1302='2. Metadata'!E$1,'2. Metadata'!E$6,if( B1302='2. Metadata'!F$1,'2. Metadata'!F$6,if(B1302='2. Metadata'!G$1,'2. Metadata'!G$6,if(B1302='2. Metadata'!H$1,'2. Metadata'!H$6, if(B1302='2. Metadata'!I$1,'2. Metadata'!I$6, if(B1302='2. Metadata'!J$1,'2. Metadata'!J$6, if(B1302='2. Metadata'!K$1,'2. Metadata'!K$6, if(B1302='2. Metadata'!L$1,'2. Metadata'!L$6, if(B1302='2. Metadata'!M$1,'2. Metadata'!M$6, if(B1302='2. Metadata'!N$1,'2. Metadata'!N$6))))))))))))))</f>
        <v>-116.8675084</v>
      </c>
      <c r="E1302" s="10" t="s">
        <v>7</v>
      </c>
      <c r="F1302" s="10">
        <v>0.0</v>
      </c>
      <c r="G1302" s="11" t="str">
        <f>if(isblank(F1302)=TRUE," ",'2. Metadata'!B$14)</f>
        <v>millimetres</v>
      </c>
      <c r="H1302" s="10">
        <v>-1.0</v>
      </c>
      <c r="I1302" s="15" t="str">
        <f>if(isblank(H1302)=TRUE," ",'2. Metadata'!B$26)</f>
        <v>N/A</v>
      </c>
      <c r="J1302" s="19" t="s">
        <v>7</v>
      </c>
      <c r="K1302" s="20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</row>
    <row r="1303">
      <c r="A1303" s="23">
        <v>44589.0</v>
      </c>
      <c r="B1303" s="8" t="s">
        <v>6</v>
      </c>
      <c r="C1303" s="2">
        <f>if(isblank(B1303)=TRUE," ", IF(B1303='2. Metadata'!B$1,'2. Metadata'!B$5, if(B1303='2. Metadata'!C$1,'2. Metadata'!C$5,if(B1303='2. Metadata'!D$1,'2. Metadata'!D$5, if(B1303='2. Metadata'!E$1,'2. Metadata'!E$5,if( B1303='2. Metadata'!F$1,'2. Metadata'!F$5,if(B1303='2. Metadata'!G$1,'2. Metadata'!G$5,if(B1303='2. Metadata'!H$1,'2. Metadata'!H$5, if(B1303='2. Metadata'!I$1,'2. Metadata'!I$5, if(B1303='2. Metadata'!J$1,'2. Metadata'!J$5, if(B1303='2. Metadata'!K$1,'2. Metadata'!K$5, if(B1303='2. Metadata'!L$1,'2. Metadata'!L$5, if(B1303='2. Metadata'!M$1,'2. Metadata'!M$5, if(B1303='2. Metadata'!N$1,'2. Metadata'!N$5))))))))))))))</f>
        <v>50.07754523</v>
      </c>
      <c r="D1303" s="9">
        <f>if(isblank(B1303)=TRUE," ", IF(B1303='2. Metadata'!B$1,'2. Metadata'!B$6, if(B1303='2. Metadata'!C$1,'2. Metadata'!C$6,if(B1303='2. Metadata'!D$1,'2. Metadata'!D$6, if(B1303='2. Metadata'!E$1,'2. Metadata'!E$6,if( B1303='2. Metadata'!F$1,'2. Metadata'!F$6,if(B1303='2. Metadata'!G$1,'2. Metadata'!G$6,if(B1303='2. Metadata'!H$1,'2. Metadata'!H$6, if(B1303='2. Metadata'!I$1,'2. Metadata'!I$6, if(B1303='2. Metadata'!J$1,'2. Metadata'!J$6, if(B1303='2. Metadata'!K$1,'2. Metadata'!K$6, if(B1303='2. Metadata'!L$1,'2. Metadata'!L$6, if(B1303='2. Metadata'!M$1,'2. Metadata'!M$6, if(B1303='2. Metadata'!N$1,'2. Metadata'!N$6))))))))))))))</f>
        <v>-116.8675084</v>
      </c>
      <c r="E1303" s="10" t="s">
        <v>7</v>
      </c>
      <c r="F1303" s="10">
        <v>0.0</v>
      </c>
      <c r="G1303" s="11" t="str">
        <f>if(isblank(F1303)=TRUE," ",'2. Metadata'!B$14)</f>
        <v>millimetres</v>
      </c>
      <c r="H1303" s="10">
        <v>-1.0</v>
      </c>
      <c r="I1303" s="15" t="str">
        <f>if(isblank(H1303)=TRUE," ",'2. Metadata'!B$26)</f>
        <v>N/A</v>
      </c>
      <c r="J1303" s="19" t="s">
        <v>7</v>
      </c>
      <c r="K1303" s="20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</row>
    <row r="1304">
      <c r="A1304" s="23">
        <v>44590.0</v>
      </c>
      <c r="B1304" s="8" t="s">
        <v>6</v>
      </c>
      <c r="C1304" s="2">
        <f>if(isblank(B1304)=TRUE," ", IF(B1304='2. Metadata'!B$1,'2. Metadata'!B$5, if(B1304='2. Metadata'!C$1,'2. Metadata'!C$5,if(B1304='2. Metadata'!D$1,'2. Metadata'!D$5, if(B1304='2. Metadata'!E$1,'2. Metadata'!E$5,if( B1304='2. Metadata'!F$1,'2. Metadata'!F$5,if(B1304='2. Metadata'!G$1,'2. Metadata'!G$5,if(B1304='2. Metadata'!H$1,'2. Metadata'!H$5, if(B1304='2. Metadata'!I$1,'2. Metadata'!I$5, if(B1304='2. Metadata'!J$1,'2. Metadata'!J$5, if(B1304='2. Metadata'!K$1,'2. Metadata'!K$5, if(B1304='2. Metadata'!L$1,'2. Metadata'!L$5, if(B1304='2. Metadata'!M$1,'2. Metadata'!M$5, if(B1304='2. Metadata'!N$1,'2. Metadata'!N$5))))))))))))))</f>
        <v>50.07754523</v>
      </c>
      <c r="D1304" s="9">
        <f>if(isblank(B1304)=TRUE," ", IF(B1304='2. Metadata'!B$1,'2. Metadata'!B$6, if(B1304='2. Metadata'!C$1,'2. Metadata'!C$6,if(B1304='2. Metadata'!D$1,'2. Metadata'!D$6, if(B1304='2. Metadata'!E$1,'2. Metadata'!E$6,if( B1304='2. Metadata'!F$1,'2. Metadata'!F$6,if(B1304='2. Metadata'!G$1,'2. Metadata'!G$6,if(B1304='2. Metadata'!H$1,'2. Metadata'!H$6, if(B1304='2. Metadata'!I$1,'2. Metadata'!I$6, if(B1304='2. Metadata'!J$1,'2. Metadata'!J$6, if(B1304='2. Metadata'!K$1,'2. Metadata'!K$6, if(B1304='2. Metadata'!L$1,'2. Metadata'!L$6, if(B1304='2. Metadata'!M$1,'2. Metadata'!M$6, if(B1304='2. Metadata'!N$1,'2. Metadata'!N$6))))))))))))))</f>
        <v>-116.8675084</v>
      </c>
      <c r="E1304" s="10" t="s">
        <v>7</v>
      </c>
      <c r="F1304" s="10">
        <v>0.0</v>
      </c>
      <c r="G1304" s="11" t="str">
        <f>if(isblank(F1304)=TRUE," ",'2. Metadata'!B$14)</f>
        <v>millimetres</v>
      </c>
      <c r="H1304" s="10">
        <v>-1.0</v>
      </c>
      <c r="I1304" s="15" t="str">
        <f>if(isblank(H1304)=TRUE," ",'2. Metadata'!B$26)</f>
        <v>N/A</v>
      </c>
      <c r="J1304" s="19" t="s">
        <v>7</v>
      </c>
      <c r="K1304" s="20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</row>
    <row r="1305">
      <c r="A1305" s="23">
        <v>44591.0</v>
      </c>
      <c r="B1305" s="8" t="s">
        <v>6</v>
      </c>
      <c r="C1305" s="2">
        <f>if(isblank(B1305)=TRUE," ", IF(B1305='2. Metadata'!B$1,'2. Metadata'!B$5, if(B1305='2. Metadata'!C$1,'2. Metadata'!C$5,if(B1305='2. Metadata'!D$1,'2. Metadata'!D$5, if(B1305='2. Metadata'!E$1,'2. Metadata'!E$5,if( B1305='2. Metadata'!F$1,'2. Metadata'!F$5,if(B1305='2. Metadata'!G$1,'2. Metadata'!G$5,if(B1305='2. Metadata'!H$1,'2. Metadata'!H$5, if(B1305='2. Metadata'!I$1,'2. Metadata'!I$5, if(B1305='2. Metadata'!J$1,'2. Metadata'!J$5, if(B1305='2. Metadata'!K$1,'2. Metadata'!K$5, if(B1305='2. Metadata'!L$1,'2. Metadata'!L$5, if(B1305='2. Metadata'!M$1,'2. Metadata'!M$5, if(B1305='2. Metadata'!N$1,'2. Metadata'!N$5))))))))))))))</f>
        <v>50.07754523</v>
      </c>
      <c r="D1305" s="9">
        <f>if(isblank(B1305)=TRUE," ", IF(B1305='2. Metadata'!B$1,'2. Metadata'!B$6, if(B1305='2. Metadata'!C$1,'2. Metadata'!C$6,if(B1305='2. Metadata'!D$1,'2. Metadata'!D$6, if(B1305='2. Metadata'!E$1,'2. Metadata'!E$6,if( B1305='2. Metadata'!F$1,'2. Metadata'!F$6,if(B1305='2. Metadata'!G$1,'2. Metadata'!G$6,if(B1305='2. Metadata'!H$1,'2. Metadata'!H$6, if(B1305='2. Metadata'!I$1,'2. Metadata'!I$6, if(B1305='2. Metadata'!J$1,'2. Metadata'!J$6, if(B1305='2. Metadata'!K$1,'2. Metadata'!K$6, if(B1305='2. Metadata'!L$1,'2. Metadata'!L$6, if(B1305='2. Metadata'!M$1,'2. Metadata'!M$6, if(B1305='2. Metadata'!N$1,'2. Metadata'!N$6))))))))))))))</f>
        <v>-116.8675084</v>
      </c>
      <c r="E1305" s="10" t="s">
        <v>7</v>
      </c>
      <c r="F1305" s="10">
        <v>0.0</v>
      </c>
      <c r="G1305" s="11" t="str">
        <f>if(isblank(F1305)=TRUE," ",'2. Metadata'!B$14)</f>
        <v>millimetres</v>
      </c>
      <c r="H1305" s="10">
        <v>-1.0</v>
      </c>
      <c r="I1305" s="15" t="str">
        <f>if(isblank(H1305)=TRUE," ",'2. Metadata'!B$26)</f>
        <v>N/A</v>
      </c>
      <c r="J1305" s="19" t="s">
        <v>7</v>
      </c>
      <c r="K1305" s="20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</row>
    <row r="1306">
      <c r="A1306" s="23">
        <v>44592.0</v>
      </c>
      <c r="B1306" s="8" t="s">
        <v>6</v>
      </c>
      <c r="C1306" s="2">
        <f>if(isblank(B1306)=TRUE," ", IF(B1306='2. Metadata'!B$1,'2. Metadata'!B$5, if(B1306='2. Metadata'!C$1,'2. Metadata'!C$5,if(B1306='2. Metadata'!D$1,'2. Metadata'!D$5, if(B1306='2. Metadata'!E$1,'2. Metadata'!E$5,if( B1306='2. Metadata'!F$1,'2. Metadata'!F$5,if(B1306='2. Metadata'!G$1,'2. Metadata'!G$5,if(B1306='2. Metadata'!H$1,'2. Metadata'!H$5, if(B1306='2. Metadata'!I$1,'2. Metadata'!I$5, if(B1306='2. Metadata'!J$1,'2. Metadata'!J$5, if(B1306='2. Metadata'!K$1,'2. Metadata'!K$5, if(B1306='2. Metadata'!L$1,'2. Metadata'!L$5, if(B1306='2. Metadata'!M$1,'2. Metadata'!M$5, if(B1306='2. Metadata'!N$1,'2. Metadata'!N$5))))))))))))))</f>
        <v>50.07754523</v>
      </c>
      <c r="D1306" s="9">
        <f>if(isblank(B1306)=TRUE," ", IF(B1306='2. Metadata'!B$1,'2. Metadata'!B$6, if(B1306='2. Metadata'!C$1,'2. Metadata'!C$6,if(B1306='2. Metadata'!D$1,'2. Metadata'!D$6, if(B1306='2. Metadata'!E$1,'2. Metadata'!E$6,if( B1306='2. Metadata'!F$1,'2. Metadata'!F$6,if(B1306='2. Metadata'!G$1,'2. Metadata'!G$6,if(B1306='2. Metadata'!H$1,'2. Metadata'!H$6, if(B1306='2. Metadata'!I$1,'2. Metadata'!I$6, if(B1306='2. Metadata'!J$1,'2. Metadata'!J$6, if(B1306='2. Metadata'!K$1,'2. Metadata'!K$6, if(B1306='2. Metadata'!L$1,'2. Metadata'!L$6, if(B1306='2. Metadata'!M$1,'2. Metadata'!M$6, if(B1306='2. Metadata'!N$1,'2. Metadata'!N$6))))))))))))))</f>
        <v>-116.8675084</v>
      </c>
      <c r="E1306" s="10" t="s">
        <v>7</v>
      </c>
      <c r="F1306" s="10">
        <v>0.0</v>
      </c>
      <c r="G1306" s="11" t="str">
        <f>if(isblank(F1306)=TRUE," ",'2. Metadata'!B$14)</f>
        <v>millimetres</v>
      </c>
      <c r="H1306" s="10">
        <v>-1.0</v>
      </c>
      <c r="I1306" s="15" t="str">
        <f>if(isblank(H1306)=TRUE," ",'2. Metadata'!B$26)</f>
        <v>N/A</v>
      </c>
      <c r="J1306" s="19" t="s">
        <v>7</v>
      </c>
      <c r="K1306" s="20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</row>
    <row r="1307">
      <c r="A1307" s="23">
        <v>44593.0</v>
      </c>
      <c r="B1307" s="8" t="s">
        <v>6</v>
      </c>
      <c r="C1307" s="2">
        <f>if(isblank(B1307)=TRUE," ", IF(B1307='2. Metadata'!B$1,'2. Metadata'!B$5, if(B1307='2. Metadata'!C$1,'2. Metadata'!C$5,if(B1307='2. Metadata'!D$1,'2. Metadata'!D$5, if(B1307='2. Metadata'!E$1,'2. Metadata'!E$5,if( B1307='2. Metadata'!F$1,'2. Metadata'!F$5,if(B1307='2. Metadata'!G$1,'2. Metadata'!G$5,if(B1307='2. Metadata'!H$1,'2. Metadata'!H$5, if(B1307='2. Metadata'!I$1,'2. Metadata'!I$5, if(B1307='2. Metadata'!J$1,'2. Metadata'!J$5, if(B1307='2. Metadata'!K$1,'2. Metadata'!K$5, if(B1307='2. Metadata'!L$1,'2. Metadata'!L$5, if(B1307='2. Metadata'!M$1,'2. Metadata'!M$5, if(B1307='2. Metadata'!N$1,'2. Metadata'!N$5))))))))))))))</f>
        <v>50.07754523</v>
      </c>
      <c r="D1307" s="9">
        <f>if(isblank(B1307)=TRUE," ", IF(B1307='2. Metadata'!B$1,'2. Metadata'!B$6, if(B1307='2. Metadata'!C$1,'2. Metadata'!C$6,if(B1307='2. Metadata'!D$1,'2. Metadata'!D$6, if(B1307='2. Metadata'!E$1,'2. Metadata'!E$6,if( B1307='2. Metadata'!F$1,'2. Metadata'!F$6,if(B1307='2. Metadata'!G$1,'2. Metadata'!G$6,if(B1307='2. Metadata'!H$1,'2. Metadata'!H$6, if(B1307='2. Metadata'!I$1,'2. Metadata'!I$6, if(B1307='2. Metadata'!J$1,'2. Metadata'!J$6, if(B1307='2. Metadata'!K$1,'2. Metadata'!K$6, if(B1307='2. Metadata'!L$1,'2. Metadata'!L$6, if(B1307='2. Metadata'!M$1,'2. Metadata'!M$6, if(B1307='2. Metadata'!N$1,'2. Metadata'!N$6))))))))))))))</f>
        <v>-116.8675084</v>
      </c>
      <c r="E1307" s="10" t="s">
        <v>7</v>
      </c>
      <c r="F1307" s="10">
        <v>5.2</v>
      </c>
      <c r="G1307" s="11" t="str">
        <f>if(isblank(F1307)=TRUE," ",'2. Metadata'!B$14)</f>
        <v>millimetres</v>
      </c>
      <c r="H1307" s="10">
        <v>-1.0</v>
      </c>
      <c r="I1307" s="15" t="str">
        <f>if(isblank(H1307)=TRUE," ",'2. Metadata'!B$26)</f>
        <v>N/A</v>
      </c>
      <c r="J1307" s="19" t="s">
        <v>7</v>
      </c>
      <c r="K1307" s="20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</row>
    <row r="1308">
      <c r="A1308" s="23">
        <v>44594.0</v>
      </c>
      <c r="B1308" s="8" t="s">
        <v>6</v>
      </c>
      <c r="C1308" s="2">
        <f>if(isblank(B1308)=TRUE," ", IF(B1308='2. Metadata'!B$1,'2. Metadata'!B$5, if(B1308='2. Metadata'!C$1,'2. Metadata'!C$5,if(B1308='2. Metadata'!D$1,'2. Metadata'!D$5, if(B1308='2. Metadata'!E$1,'2. Metadata'!E$5,if( B1308='2. Metadata'!F$1,'2. Metadata'!F$5,if(B1308='2. Metadata'!G$1,'2. Metadata'!G$5,if(B1308='2. Metadata'!H$1,'2. Metadata'!H$5, if(B1308='2. Metadata'!I$1,'2. Metadata'!I$5, if(B1308='2. Metadata'!J$1,'2. Metadata'!J$5, if(B1308='2. Metadata'!K$1,'2. Metadata'!K$5, if(B1308='2. Metadata'!L$1,'2. Metadata'!L$5, if(B1308='2. Metadata'!M$1,'2. Metadata'!M$5, if(B1308='2. Metadata'!N$1,'2. Metadata'!N$5))))))))))))))</f>
        <v>50.07754523</v>
      </c>
      <c r="D1308" s="9">
        <f>if(isblank(B1308)=TRUE," ", IF(B1308='2. Metadata'!B$1,'2. Metadata'!B$6, if(B1308='2. Metadata'!C$1,'2. Metadata'!C$6,if(B1308='2. Metadata'!D$1,'2. Metadata'!D$6, if(B1308='2. Metadata'!E$1,'2. Metadata'!E$6,if( B1308='2. Metadata'!F$1,'2. Metadata'!F$6,if(B1308='2. Metadata'!G$1,'2. Metadata'!G$6,if(B1308='2. Metadata'!H$1,'2. Metadata'!H$6, if(B1308='2. Metadata'!I$1,'2. Metadata'!I$6, if(B1308='2. Metadata'!J$1,'2. Metadata'!J$6, if(B1308='2. Metadata'!K$1,'2. Metadata'!K$6, if(B1308='2. Metadata'!L$1,'2. Metadata'!L$6, if(B1308='2. Metadata'!M$1,'2. Metadata'!M$6, if(B1308='2. Metadata'!N$1,'2. Metadata'!N$6))))))))))))))</f>
        <v>-116.8675084</v>
      </c>
      <c r="E1308" s="10" t="s">
        <v>7</v>
      </c>
      <c r="F1308" s="10">
        <v>1.4</v>
      </c>
      <c r="G1308" s="11" t="str">
        <f>if(isblank(F1308)=TRUE," ",'2. Metadata'!B$14)</f>
        <v>millimetres</v>
      </c>
      <c r="H1308" s="10">
        <v>-1.0</v>
      </c>
      <c r="I1308" s="15" t="str">
        <f>if(isblank(H1308)=TRUE," ",'2. Metadata'!B$26)</f>
        <v>N/A</v>
      </c>
      <c r="J1308" s="19" t="s">
        <v>7</v>
      </c>
      <c r="K1308" s="20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</row>
    <row r="1309">
      <c r="A1309" s="23">
        <v>44595.0</v>
      </c>
      <c r="B1309" s="8" t="s">
        <v>6</v>
      </c>
      <c r="C1309" s="2">
        <f>if(isblank(B1309)=TRUE," ", IF(B1309='2. Metadata'!B$1,'2. Metadata'!B$5, if(B1309='2. Metadata'!C$1,'2. Metadata'!C$5,if(B1309='2. Metadata'!D$1,'2. Metadata'!D$5, if(B1309='2. Metadata'!E$1,'2. Metadata'!E$5,if( B1309='2. Metadata'!F$1,'2. Metadata'!F$5,if(B1309='2. Metadata'!G$1,'2. Metadata'!G$5,if(B1309='2. Metadata'!H$1,'2. Metadata'!H$5, if(B1309='2. Metadata'!I$1,'2. Metadata'!I$5, if(B1309='2. Metadata'!J$1,'2. Metadata'!J$5, if(B1309='2. Metadata'!K$1,'2. Metadata'!K$5, if(B1309='2. Metadata'!L$1,'2. Metadata'!L$5, if(B1309='2. Metadata'!M$1,'2. Metadata'!M$5, if(B1309='2. Metadata'!N$1,'2. Metadata'!N$5))))))))))))))</f>
        <v>50.07754523</v>
      </c>
      <c r="D1309" s="9">
        <f>if(isblank(B1309)=TRUE," ", IF(B1309='2. Metadata'!B$1,'2. Metadata'!B$6, if(B1309='2. Metadata'!C$1,'2. Metadata'!C$6,if(B1309='2. Metadata'!D$1,'2. Metadata'!D$6, if(B1309='2. Metadata'!E$1,'2. Metadata'!E$6,if( B1309='2. Metadata'!F$1,'2. Metadata'!F$6,if(B1309='2. Metadata'!G$1,'2. Metadata'!G$6,if(B1309='2. Metadata'!H$1,'2. Metadata'!H$6, if(B1309='2. Metadata'!I$1,'2. Metadata'!I$6, if(B1309='2. Metadata'!J$1,'2. Metadata'!J$6, if(B1309='2. Metadata'!K$1,'2. Metadata'!K$6, if(B1309='2. Metadata'!L$1,'2. Metadata'!L$6, if(B1309='2. Metadata'!M$1,'2. Metadata'!M$6, if(B1309='2. Metadata'!N$1,'2. Metadata'!N$6))))))))))))))</f>
        <v>-116.8675084</v>
      </c>
      <c r="E1309" s="10" t="s">
        <v>7</v>
      </c>
      <c r="F1309" s="10">
        <v>0.0</v>
      </c>
      <c r="G1309" s="11" t="str">
        <f>if(isblank(F1309)=TRUE," ",'2. Metadata'!B$14)</f>
        <v>millimetres</v>
      </c>
      <c r="H1309" s="10">
        <v>-1.0</v>
      </c>
      <c r="I1309" s="15" t="str">
        <f>if(isblank(H1309)=TRUE," ",'2. Metadata'!B$26)</f>
        <v>N/A</v>
      </c>
      <c r="J1309" s="19" t="s">
        <v>7</v>
      </c>
      <c r="K1309" s="20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</row>
    <row r="1310">
      <c r="A1310" s="23">
        <v>44596.0</v>
      </c>
      <c r="B1310" s="8" t="s">
        <v>6</v>
      </c>
      <c r="C1310" s="2">
        <f>if(isblank(B1310)=TRUE," ", IF(B1310='2. Metadata'!B$1,'2. Metadata'!B$5, if(B1310='2. Metadata'!C$1,'2. Metadata'!C$5,if(B1310='2. Metadata'!D$1,'2. Metadata'!D$5, if(B1310='2. Metadata'!E$1,'2. Metadata'!E$5,if( B1310='2. Metadata'!F$1,'2. Metadata'!F$5,if(B1310='2. Metadata'!G$1,'2. Metadata'!G$5,if(B1310='2. Metadata'!H$1,'2. Metadata'!H$5, if(B1310='2. Metadata'!I$1,'2. Metadata'!I$5, if(B1310='2. Metadata'!J$1,'2. Metadata'!J$5, if(B1310='2. Metadata'!K$1,'2. Metadata'!K$5, if(B1310='2. Metadata'!L$1,'2. Metadata'!L$5, if(B1310='2. Metadata'!M$1,'2. Metadata'!M$5, if(B1310='2. Metadata'!N$1,'2. Metadata'!N$5))))))))))))))</f>
        <v>50.07754523</v>
      </c>
      <c r="D1310" s="9">
        <f>if(isblank(B1310)=TRUE," ", IF(B1310='2. Metadata'!B$1,'2. Metadata'!B$6, if(B1310='2. Metadata'!C$1,'2. Metadata'!C$6,if(B1310='2. Metadata'!D$1,'2. Metadata'!D$6, if(B1310='2. Metadata'!E$1,'2. Metadata'!E$6,if( B1310='2. Metadata'!F$1,'2. Metadata'!F$6,if(B1310='2. Metadata'!G$1,'2. Metadata'!G$6,if(B1310='2. Metadata'!H$1,'2. Metadata'!H$6, if(B1310='2. Metadata'!I$1,'2. Metadata'!I$6, if(B1310='2. Metadata'!J$1,'2. Metadata'!J$6, if(B1310='2. Metadata'!K$1,'2. Metadata'!K$6, if(B1310='2. Metadata'!L$1,'2. Metadata'!L$6, if(B1310='2. Metadata'!M$1,'2. Metadata'!M$6, if(B1310='2. Metadata'!N$1,'2. Metadata'!N$6))))))))))))))</f>
        <v>-116.8675084</v>
      </c>
      <c r="E1310" s="10" t="s">
        <v>7</v>
      </c>
      <c r="F1310" s="10">
        <v>0.0</v>
      </c>
      <c r="G1310" s="11" t="str">
        <f>if(isblank(F1310)=TRUE," ",'2. Metadata'!B$14)</f>
        <v>millimetres</v>
      </c>
      <c r="H1310" s="10">
        <v>-1.0</v>
      </c>
      <c r="I1310" s="15" t="str">
        <f>if(isblank(H1310)=TRUE," ",'2. Metadata'!B$26)</f>
        <v>N/A</v>
      </c>
      <c r="J1310" s="19" t="s">
        <v>7</v>
      </c>
      <c r="K1310" s="20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</row>
    <row r="1311">
      <c r="A1311" s="23">
        <v>44597.0</v>
      </c>
      <c r="B1311" s="8" t="s">
        <v>6</v>
      </c>
      <c r="C1311" s="2">
        <f>if(isblank(B1311)=TRUE," ", IF(B1311='2. Metadata'!B$1,'2. Metadata'!B$5, if(B1311='2. Metadata'!C$1,'2. Metadata'!C$5,if(B1311='2. Metadata'!D$1,'2. Metadata'!D$5, if(B1311='2. Metadata'!E$1,'2. Metadata'!E$5,if( B1311='2. Metadata'!F$1,'2. Metadata'!F$5,if(B1311='2. Metadata'!G$1,'2. Metadata'!G$5,if(B1311='2. Metadata'!H$1,'2. Metadata'!H$5, if(B1311='2. Metadata'!I$1,'2. Metadata'!I$5, if(B1311='2. Metadata'!J$1,'2. Metadata'!J$5, if(B1311='2. Metadata'!K$1,'2. Metadata'!K$5, if(B1311='2. Metadata'!L$1,'2. Metadata'!L$5, if(B1311='2. Metadata'!M$1,'2. Metadata'!M$5, if(B1311='2. Metadata'!N$1,'2. Metadata'!N$5))))))))))))))</f>
        <v>50.07754523</v>
      </c>
      <c r="D1311" s="9">
        <f>if(isblank(B1311)=TRUE," ", IF(B1311='2. Metadata'!B$1,'2. Metadata'!B$6, if(B1311='2. Metadata'!C$1,'2. Metadata'!C$6,if(B1311='2. Metadata'!D$1,'2. Metadata'!D$6, if(B1311='2. Metadata'!E$1,'2. Metadata'!E$6,if( B1311='2. Metadata'!F$1,'2. Metadata'!F$6,if(B1311='2. Metadata'!G$1,'2. Metadata'!G$6,if(B1311='2. Metadata'!H$1,'2. Metadata'!H$6, if(B1311='2. Metadata'!I$1,'2. Metadata'!I$6, if(B1311='2. Metadata'!J$1,'2. Metadata'!J$6, if(B1311='2. Metadata'!K$1,'2. Metadata'!K$6, if(B1311='2. Metadata'!L$1,'2. Metadata'!L$6, if(B1311='2. Metadata'!M$1,'2. Metadata'!M$6, if(B1311='2. Metadata'!N$1,'2. Metadata'!N$6))))))))))))))</f>
        <v>-116.8675084</v>
      </c>
      <c r="E1311" s="10" t="s">
        <v>7</v>
      </c>
      <c r="F1311" s="10">
        <v>0.0</v>
      </c>
      <c r="G1311" s="11" t="str">
        <f>if(isblank(F1311)=TRUE," ",'2. Metadata'!B$14)</f>
        <v>millimetres</v>
      </c>
      <c r="H1311" s="10">
        <v>-1.0</v>
      </c>
      <c r="I1311" s="15" t="str">
        <f>if(isblank(H1311)=TRUE," ",'2. Metadata'!B$26)</f>
        <v>N/A</v>
      </c>
      <c r="J1311" s="19" t="s">
        <v>7</v>
      </c>
      <c r="K1311" s="20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</row>
    <row r="1312">
      <c r="A1312" s="23">
        <v>44598.0</v>
      </c>
      <c r="B1312" s="8" t="s">
        <v>6</v>
      </c>
      <c r="C1312" s="2">
        <f>if(isblank(B1312)=TRUE," ", IF(B1312='2. Metadata'!B$1,'2. Metadata'!B$5, if(B1312='2. Metadata'!C$1,'2. Metadata'!C$5,if(B1312='2. Metadata'!D$1,'2. Metadata'!D$5, if(B1312='2. Metadata'!E$1,'2. Metadata'!E$5,if( B1312='2. Metadata'!F$1,'2. Metadata'!F$5,if(B1312='2. Metadata'!G$1,'2. Metadata'!G$5,if(B1312='2. Metadata'!H$1,'2. Metadata'!H$5, if(B1312='2. Metadata'!I$1,'2. Metadata'!I$5, if(B1312='2. Metadata'!J$1,'2. Metadata'!J$5, if(B1312='2. Metadata'!K$1,'2. Metadata'!K$5, if(B1312='2. Metadata'!L$1,'2. Metadata'!L$5, if(B1312='2. Metadata'!M$1,'2. Metadata'!M$5, if(B1312='2. Metadata'!N$1,'2. Metadata'!N$5))))))))))))))</f>
        <v>50.07754523</v>
      </c>
      <c r="D1312" s="9">
        <f>if(isblank(B1312)=TRUE," ", IF(B1312='2. Metadata'!B$1,'2. Metadata'!B$6, if(B1312='2. Metadata'!C$1,'2. Metadata'!C$6,if(B1312='2. Metadata'!D$1,'2. Metadata'!D$6, if(B1312='2. Metadata'!E$1,'2. Metadata'!E$6,if( B1312='2. Metadata'!F$1,'2. Metadata'!F$6,if(B1312='2. Metadata'!G$1,'2. Metadata'!G$6,if(B1312='2. Metadata'!H$1,'2. Metadata'!H$6, if(B1312='2. Metadata'!I$1,'2. Metadata'!I$6, if(B1312='2. Metadata'!J$1,'2. Metadata'!J$6, if(B1312='2. Metadata'!K$1,'2. Metadata'!K$6, if(B1312='2. Metadata'!L$1,'2. Metadata'!L$6, if(B1312='2. Metadata'!M$1,'2. Metadata'!M$6, if(B1312='2. Metadata'!N$1,'2. Metadata'!N$6))))))))))))))</f>
        <v>-116.8675084</v>
      </c>
      <c r="E1312" s="10" t="s">
        <v>7</v>
      </c>
      <c r="F1312" s="10">
        <v>7.0</v>
      </c>
      <c r="G1312" s="11" t="str">
        <f>if(isblank(F1312)=TRUE," ",'2. Metadata'!B$14)</f>
        <v>millimetres</v>
      </c>
      <c r="H1312" s="10">
        <v>-1.0</v>
      </c>
      <c r="I1312" s="15" t="str">
        <f>if(isblank(H1312)=TRUE," ",'2. Metadata'!B$26)</f>
        <v>N/A</v>
      </c>
      <c r="J1312" s="19" t="s">
        <v>7</v>
      </c>
      <c r="K1312" s="20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</row>
    <row r="1313">
      <c r="A1313" s="23">
        <v>44599.0</v>
      </c>
      <c r="B1313" s="8" t="s">
        <v>6</v>
      </c>
      <c r="C1313" s="2">
        <f>if(isblank(B1313)=TRUE," ", IF(B1313='2. Metadata'!B$1,'2. Metadata'!B$5, if(B1313='2. Metadata'!C$1,'2. Metadata'!C$5,if(B1313='2. Metadata'!D$1,'2. Metadata'!D$5, if(B1313='2. Metadata'!E$1,'2. Metadata'!E$5,if( B1313='2. Metadata'!F$1,'2. Metadata'!F$5,if(B1313='2. Metadata'!G$1,'2. Metadata'!G$5,if(B1313='2. Metadata'!H$1,'2. Metadata'!H$5, if(B1313='2. Metadata'!I$1,'2. Metadata'!I$5, if(B1313='2. Metadata'!J$1,'2. Metadata'!J$5, if(B1313='2. Metadata'!K$1,'2. Metadata'!K$5, if(B1313='2. Metadata'!L$1,'2. Metadata'!L$5, if(B1313='2. Metadata'!M$1,'2. Metadata'!M$5, if(B1313='2. Metadata'!N$1,'2. Metadata'!N$5))))))))))))))</f>
        <v>50.07754523</v>
      </c>
      <c r="D1313" s="9">
        <f>if(isblank(B1313)=TRUE," ", IF(B1313='2. Metadata'!B$1,'2. Metadata'!B$6, if(B1313='2. Metadata'!C$1,'2. Metadata'!C$6,if(B1313='2. Metadata'!D$1,'2. Metadata'!D$6, if(B1313='2. Metadata'!E$1,'2. Metadata'!E$6,if( B1313='2. Metadata'!F$1,'2. Metadata'!F$6,if(B1313='2. Metadata'!G$1,'2. Metadata'!G$6,if(B1313='2. Metadata'!H$1,'2. Metadata'!H$6, if(B1313='2. Metadata'!I$1,'2. Metadata'!I$6, if(B1313='2. Metadata'!J$1,'2. Metadata'!J$6, if(B1313='2. Metadata'!K$1,'2. Metadata'!K$6, if(B1313='2. Metadata'!L$1,'2. Metadata'!L$6, if(B1313='2. Metadata'!M$1,'2. Metadata'!M$6, if(B1313='2. Metadata'!N$1,'2. Metadata'!N$6))))))))))))))</f>
        <v>-116.8675084</v>
      </c>
      <c r="E1313" s="10" t="s">
        <v>7</v>
      </c>
      <c r="F1313" s="10">
        <v>2.6</v>
      </c>
      <c r="G1313" s="11" t="str">
        <f>if(isblank(F1313)=TRUE," ",'2. Metadata'!B$14)</f>
        <v>millimetres</v>
      </c>
      <c r="H1313" s="10">
        <v>-1.0</v>
      </c>
      <c r="I1313" s="15" t="str">
        <f>if(isblank(H1313)=TRUE," ",'2. Metadata'!B$26)</f>
        <v>N/A</v>
      </c>
      <c r="J1313" s="19" t="s">
        <v>7</v>
      </c>
      <c r="K1313" s="20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</row>
    <row r="1314">
      <c r="A1314" s="23">
        <v>44600.0</v>
      </c>
      <c r="B1314" s="8" t="s">
        <v>6</v>
      </c>
      <c r="C1314" s="2">
        <f>if(isblank(B1314)=TRUE," ", IF(B1314='2. Metadata'!B$1,'2. Metadata'!B$5, if(B1314='2. Metadata'!C$1,'2. Metadata'!C$5,if(B1314='2. Metadata'!D$1,'2. Metadata'!D$5, if(B1314='2. Metadata'!E$1,'2. Metadata'!E$5,if( B1314='2. Metadata'!F$1,'2. Metadata'!F$5,if(B1314='2. Metadata'!G$1,'2. Metadata'!G$5,if(B1314='2. Metadata'!H$1,'2. Metadata'!H$5, if(B1314='2. Metadata'!I$1,'2. Metadata'!I$5, if(B1314='2. Metadata'!J$1,'2. Metadata'!J$5, if(B1314='2. Metadata'!K$1,'2. Metadata'!K$5, if(B1314='2. Metadata'!L$1,'2. Metadata'!L$5, if(B1314='2. Metadata'!M$1,'2. Metadata'!M$5, if(B1314='2. Metadata'!N$1,'2. Metadata'!N$5))))))))))))))</f>
        <v>50.07754523</v>
      </c>
      <c r="D1314" s="9">
        <f>if(isblank(B1314)=TRUE," ", IF(B1314='2. Metadata'!B$1,'2. Metadata'!B$6, if(B1314='2. Metadata'!C$1,'2. Metadata'!C$6,if(B1314='2. Metadata'!D$1,'2. Metadata'!D$6, if(B1314='2. Metadata'!E$1,'2. Metadata'!E$6,if( B1314='2. Metadata'!F$1,'2. Metadata'!F$6,if(B1314='2. Metadata'!G$1,'2. Metadata'!G$6,if(B1314='2. Metadata'!H$1,'2. Metadata'!H$6, if(B1314='2. Metadata'!I$1,'2. Metadata'!I$6, if(B1314='2. Metadata'!J$1,'2. Metadata'!J$6, if(B1314='2. Metadata'!K$1,'2. Metadata'!K$6, if(B1314='2. Metadata'!L$1,'2. Metadata'!L$6, if(B1314='2. Metadata'!M$1,'2. Metadata'!M$6, if(B1314='2. Metadata'!N$1,'2. Metadata'!N$6))))))))))))))</f>
        <v>-116.8675084</v>
      </c>
      <c r="E1314" s="10" t="s">
        <v>7</v>
      </c>
      <c r="F1314" s="10">
        <v>0.2</v>
      </c>
      <c r="G1314" s="11" t="str">
        <f>if(isblank(F1314)=TRUE," ",'2. Metadata'!B$14)</f>
        <v>millimetres</v>
      </c>
      <c r="H1314" s="10">
        <v>-1.0</v>
      </c>
      <c r="I1314" s="15" t="str">
        <f>if(isblank(H1314)=TRUE," ",'2. Metadata'!B$26)</f>
        <v>N/A</v>
      </c>
      <c r="J1314" s="19" t="s">
        <v>7</v>
      </c>
      <c r="K1314" s="20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</row>
    <row r="1315">
      <c r="A1315" s="23">
        <v>44601.0</v>
      </c>
      <c r="B1315" s="8" t="s">
        <v>6</v>
      </c>
      <c r="C1315" s="2">
        <f>if(isblank(B1315)=TRUE," ", IF(B1315='2. Metadata'!B$1,'2. Metadata'!B$5, if(B1315='2. Metadata'!C$1,'2. Metadata'!C$5,if(B1315='2. Metadata'!D$1,'2. Metadata'!D$5, if(B1315='2. Metadata'!E$1,'2. Metadata'!E$5,if( B1315='2. Metadata'!F$1,'2. Metadata'!F$5,if(B1315='2. Metadata'!G$1,'2. Metadata'!G$5,if(B1315='2. Metadata'!H$1,'2. Metadata'!H$5, if(B1315='2. Metadata'!I$1,'2. Metadata'!I$5, if(B1315='2. Metadata'!J$1,'2. Metadata'!J$5, if(B1315='2. Metadata'!K$1,'2. Metadata'!K$5, if(B1315='2. Metadata'!L$1,'2. Metadata'!L$5, if(B1315='2. Metadata'!M$1,'2. Metadata'!M$5, if(B1315='2. Metadata'!N$1,'2. Metadata'!N$5))))))))))))))</f>
        <v>50.07754523</v>
      </c>
      <c r="D1315" s="9">
        <f>if(isblank(B1315)=TRUE," ", IF(B1315='2. Metadata'!B$1,'2. Metadata'!B$6, if(B1315='2. Metadata'!C$1,'2. Metadata'!C$6,if(B1315='2. Metadata'!D$1,'2. Metadata'!D$6, if(B1315='2. Metadata'!E$1,'2. Metadata'!E$6,if( B1315='2. Metadata'!F$1,'2. Metadata'!F$6,if(B1315='2. Metadata'!G$1,'2. Metadata'!G$6,if(B1315='2. Metadata'!H$1,'2. Metadata'!H$6, if(B1315='2. Metadata'!I$1,'2. Metadata'!I$6, if(B1315='2. Metadata'!J$1,'2. Metadata'!J$6, if(B1315='2. Metadata'!K$1,'2. Metadata'!K$6, if(B1315='2. Metadata'!L$1,'2. Metadata'!L$6, if(B1315='2. Metadata'!M$1,'2. Metadata'!M$6, if(B1315='2. Metadata'!N$1,'2. Metadata'!N$6))))))))))))))</f>
        <v>-116.8675084</v>
      </c>
      <c r="E1315" s="10" t="s">
        <v>7</v>
      </c>
      <c r="F1315" s="10">
        <v>0.0</v>
      </c>
      <c r="G1315" s="11" t="str">
        <f>if(isblank(F1315)=TRUE," ",'2. Metadata'!B$14)</f>
        <v>millimetres</v>
      </c>
      <c r="H1315" s="10">
        <v>-1.0</v>
      </c>
      <c r="I1315" s="15" t="str">
        <f>if(isblank(H1315)=TRUE," ",'2. Metadata'!B$26)</f>
        <v>N/A</v>
      </c>
      <c r="J1315" s="19" t="s">
        <v>7</v>
      </c>
      <c r="K1315" s="20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</row>
    <row r="1316">
      <c r="A1316" s="23">
        <v>44602.0</v>
      </c>
      <c r="B1316" s="8" t="s">
        <v>6</v>
      </c>
      <c r="C1316" s="2">
        <f>if(isblank(B1316)=TRUE," ", IF(B1316='2. Metadata'!B$1,'2. Metadata'!B$5, if(B1316='2. Metadata'!C$1,'2. Metadata'!C$5,if(B1316='2. Metadata'!D$1,'2. Metadata'!D$5, if(B1316='2. Metadata'!E$1,'2. Metadata'!E$5,if( B1316='2. Metadata'!F$1,'2. Metadata'!F$5,if(B1316='2. Metadata'!G$1,'2. Metadata'!G$5,if(B1316='2. Metadata'!H$1,'2. Metadata'!H$5, if(B1316='2. Metadata'!I$1,'2. Metadata'!I$5, if(B1316='2. Metadata'!J$1,'2. Metadata'!J$5, if(B1316='2. Metadata'!K$1,'2. Metadata'!K$5, if(B1316='2. Metadata'!L$1,'2. Metadata'!L$5, if(B1316='2. Metadata'!M$1,'2. Metadata'!M$5, if(B1316='2. Metadata'!N$1,'2. Metadata'!N$5))))))))))))))</f>
        <v>50.07754523</v>
      </c>
      <c r="D1316" s="9">
        <f>if(isblank(B1316)=TRUE," ", IF(B1316='2. Metadata'!B$1,'2. Metadata'!B$6, if(B1316='2. Metadata'!C$1,'2. Metadata'!C$6,if(B1316='2. Metadata'!D$1,'2. Metadata'!D$6, if(B1316='2. Metadata'!E$1,'2. Metadata'!E$6,if( B1316='2. Metadata'!F$1,'2. Metadata'!F$6,if(B1316='2. Metadata'!G$1,'2. Metadata'!G$6,if(B1316='2. Metadata'!H$1,'2. Metadata'!H$6, if(B1316='2. Metadata'!I$1,'2. Metadata'!I$6, if(B1316='2. Metadata'!J$1,'2. Metadata'!J$6, if(B1316='2. Metadata'!K$1,'2. Metadata'!K$6, if(B1316='2. Metadata'!L$1,'2. Metadata'!L$6, if(B1316='2. Metadata'!M$1,'2. Metadata'!M$6, if(B1316='2. Metadata'!N$1,'2. Metadata'!N$6))))))))))))))</f>
        <v>-116.8675084</v>
      </c>
      <c r="E1316" s="10" t="s">
        <v>7</v>
      </c>
      <c r="F1316" s="10">
        <v>0.0</v>
      </c>
      <c r="G1316" s="11" t="str">
        <f>if(isblank(F1316)=TRUE," ",'2. Metadata'!B$14)</f>
        <v>millimetres</v>
      </c>
      <c r="H1316" s="10">
        <v>-1.0</v>
      </c>
      <c r="I1316" s="15" t="str">
        <f>if(isblank(H1316)=TRUE," ",'2. Metadata'!B$26)</f>
        <v>N/A</v>
      </c>
      <c r="J1316" s="19" t="s">
        <v>7</v>
      </c>
      <c r="K1316" s="20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</row>
    <row r="1317">
      <c r="A1317" s="23">
        <v>44603.0</v>
      </c>
      <c r="B1317" s="8" t="s">
        <v>6</v>
      </c>
      <c r="C1317" s="2">
        <f>if(isblank(B1317)=TRUE," ", IF(B1317='2. Metadata'!B$1,'2. Metadata'!B$5, if(B1317='2. Metadata'!C$1,'2. Metadata'!C$5,if(B1317='2. Metadata'!D$1,'2. Metadata'!D$5, if(B1317='2. Metadata'!E$1,'2. Metadata'!E$5,if( B1317='2. Metadata'!F$1,'2. Metadata'!F$5,if(B1317='2. Metadata'!G$1,'2. Metadata'!G$5,if(B1317='2. Metadata'!H$1,'2. Metadata'!H$5, if(B1317='2. Metadata'!I$1,'2. Metadata'!I$5, if(B1317='2. Metadata'!J$1,'2. Metadata'!J$5, if(B1317='2. Metadata'!K$1,'2. Metadata'!K$5, if(B1317='2. Metadata'!L$1,'2. Metadata'!L$5, if(B1317='2. Metadata'!M$1,'2. Metadata'!M$5, if(B1317='2. Metadata'!N$1,'2. Metadata'!N$5))))))))))))))</f>
        <v>50.07754523</v>
      </c>
      <c r="D1317" s="9">
        <f>if(isblank(B1317)=TRUE," ", IF(B1317='2. Metadata'!B$1,'2. Metadata'!B$6, if(B1317='2. Metadata'!C$1,'2. Metadata'!C$6,if(B1317='2. Metadata'!D$1,'2. Metadata'!D$6, if(B1317='2. Metadata'!E$1,'2. Metadata'!E$6,if( B1317='2. Metadata'!F$1,'2. Metadata'!F$6,if(B1317='2. Metadata'!G$1,'2. Metadata'!G$6,if(B1317='2. Metadata'!H$1,'2. Metadata'!H$6, if(B1317='2. Metadata'!I$1,'2. Metadata'!I$6, if(B1317='2. Metadata'!J$1,'2. Metadata'!J$6, if(B1317='2. Metadata'!K$1,'2. Metadata'!K$6, if(B1317='2. Metadata'!L$1,'2. Metadata'!L$6, if(B1317='2. Metadata'!M$1,'2. Metadata'!M$6, if(B1317='2. Metadata'!N$1,'2. Metadata'!N$6))))))))))))))</f>
        <v>-116.8675084</v>
      </c>
      <c r="E1317" s="10" t="s">
        <v>7</v>
      </c>
      <c r="F1317" s="10">
        <v>0.0</v>
      </c>
      <c r="G1317" s="11" t="str">
        <f>if(isblank(F1317)=TRUE," ",'2. Metadata'!B$14)</f>
        <v>millimetres</v>
      </c>
      <c r="H1317" s="10">
        <v>-1.0</v>
      </c>
      <c r="I1317" s="15" t="str">
        <f>if(isblank(H1317)=TRUE," ",'2. Metadata'!B$26)</f>
        <v>N/A</v>
      </c>
      <c r="J1317" s="19" t="s">
        <v>7</v>
      </c>
      <c r="K1317" s="20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</row>
    <row r="1318">
      <c r="A1318" s="23">
        <v>44604.0</v>
      </c>
      <c r="B1318" s="8" t="s">
        <v>6</v>
      </c>
      <c r="C1318" s="2">
        <f>if(isblank(B1318)=TRUE," ", IF(B1318='2. Metadata'!B$1,'2. Metadata'!B$5, if(B1318='2. Metadata'!C$1,'2. Metadata'!C$5,if(B1318='2. Metadata'!D$1,'2. Metadata'!D$5, if(B1318='2. Metadata'!E$1,'2. Metadata'!E$5,if( B1318='2. Metadata'!F$1,'2. Metadata'!F$5,if(B1318='2. Metadata'!G$1,'2. Metadata'!G$5,if(B1318='2. Metadata'!H$1,'2. Metadata'!H$5, if(B1318='2. Metadata'!I$1,'2. Metadata'!I$5, if(B1318='2. Metadata'!J$1,'2. Metadata'!J$5, if(B1318='2. Metadata'!K$1,'2. Metadata'!K$5, if(B1318='2. Metadata'!L$1,'2. Metadata'!L$5, if(B1318='2. Metadata'!M$1,'2. Metadata'!M$5, if(B1318='2. Metadata'!N$1,'2. Metadata'!N$5))))))))))))))</f>
        <v>50.07754523</v>
      </c>
      <c r="D1318" s="9">
        <f>if(isblank(B1318)=TRUE," ", IF(B1318='2. Metadata'!B$1,'2. Metadata'!B$6, if(B1318='2. Metadata'!C$1,'2. Metadata'!C$6,if(B1318='2. Metadata'!D$1,'2. Metadata'!D$6, if(B1318='2. Metadata'!E$1,'2. Metadata'!E$6,if( B1318='2. Metadata'!F$1,'2. Metadata'!F$6,if(B1318='2. Metadata'!G$1,'2. Metadata'!G$6,if(B1318='2. Metadata'!H$1,'2. Metadata'!H$6, if(B1318='2. Metadata'!I$1,'2. Metadata'!I$6, if(B1318='2. Metadata'!J$1,'2. Metadata'!J$6, if(B1318='2. Metadata'!K$1,'2. Metadata'!K$6, if(B1318='2. Metadata'!L$1,'2. Metadata'!L$6, if(B1318='2. Metadata'!M$1,'2. Metadata'!M$6, if(B1318='2. Metadata'!N$1,'2. Metadata'!N$6))))))))))))))</f>
        <v>-116.8675084</v>
      </c>
      <c r="E1318" s="10" t="s">
        <v>7</v>
      </c>
      <c r="F1318" s="10">
        <v>0.0</v>
      </c>
      <c r="G1318" s="11" t="str">
        <f>if(isblank(F1318)=TRUE," ",'2. Metadata'!B$14)</f>
        <v>millimetres</v>
      </c>
      <c r="H1318" s="10">
        <v>-1.0</v>
      </c>
      <c r="I1318" s="15" t="str">
        <f>if(isblank(H1318)=TRUE," ",'2. Metadata'!B$26)</f>
        <v>N/A</v>
      </c>
      <c r="J1318" s="19" t="s">
        <v>7</v>
      </c>
      <c r="K1318" s="20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</row>
    <row r="1319">
      <c r="A1319" s="23">
        <v>44605.0</v>
      </c>
      <c r="B1319" s="8" t="s">
        <v>6</v>
      </c>
      <c r="C1319" s="2">
        <f>if(isblank(B1319)=TRUE," ", IF(B1319='2. Metadata'!B$1,'2. Metadata'!B$5, if(B1319='2. Metadata'!C$1,'2. Metadata'!C$5,if(B1319='2. Metadata'!D$1,'2. Metadata'!D$5, if(B1319='2. Metadata'!E$1,'2. Metadata'!E$5,if( B1319='2. Metadata'!F$1,'2. Metadata'!F$5,if(B1319='2. Metadata'!G$1,'2. Metadata'!G$5,if(B1319='2. Metadata'!H$1,'2. Metadata'!H$5, if(B1319='2. Metadata'!I$1,'2. Metadata'!I$5, if(B1319='2. Metadata'!J$1,'2. Metadata'!J$5, if(B1319='2. Metadata'!K$1,'2. Metadata'!K$5, if(B1319='2. Metadata'!L$1,'2. Metadata'!L$5, if(B1319='2. Metadata'!M$1,'2. Metadata'!M$5, if(B1319='2. Metadata'!N$1,'2. Metadata'!N$5))))))))))))))</f>
        <v>50.07754523</v>
      </c>
      <c r="D1319" s="9">
        <f>if(isblank(B1319)=TRUE," ", IF(B1319='2. Metadata'!B$1,'2. Metadata'!B$6, if(B1319='2. Metadata'!C$1,'2. Metadata'!C$6,if(B1319='2. Metadata'!D$1,'2. Metadata'!D$6, if(B1319='2. Metadata'!E$1,'2. Metadata'!E$6,if( B1319='2. Metadata'!F$1,'2. Metadata'!F$6,if(B1319='2. Metadata'!G$1,'2. Metadata'!G$6,if(B1319='2. Metadata'!H$1,'2. Metadata'!H$6, if(B1319='2. Metadata'!I$1,'2. Metadata'!I$6, if(B1319='2. Metadata'!J$1,'2. Metadata'!J$6, if(B1319='2. Metadata'!K$1,'2. Metadata'!K$6, if(B1319='2. Metadata'!L$1,'2. Metadata'!L$6, if(B1319='2. Metadata'!M$1,'2. Metadata'!M$6, if(B1319='2. Metadata'!N$1,'2. Metadata'!N$6))))))))))))))</f>
        <v>-116.8675084</v>
      </c>
      <c r="E1319" s="10" t="s">
        <v>7</v>
      </c>
      <c r="F1319" s="10">
        <v>0.0</v>
      </c>
      <c r="G1319" s="11" t="str">
        <f>if(isblank(F1319)=TRUE," ",'2. Metadata'!B$14)</f>
        <v>millimetres</v>
      </c>
      <c r="H1319" s="10">
        <v>-1.0</v>
      </c>
      <c r="I1319" s="15" t="str">
        <f>if(isblank(H1319)=TRUE," ",'2. Metadata'!B$26)</f>
        <v>N/A</v>
      </c>
      <c r="J1319" s="19" t="s">
        <v>7</v>
      </c>
      <c r="K1319" s="20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</row>
    <row r="1320">
      <c r="A1320" s="23">
        <v>44606.0</v>
      </c>
      <c r="B1320" s="8" t="s">
        <v>6</v>
      </c>
      <c r="C1320" s="2">
        <f>if(isblank(B1320)=TRUE," ", IF(B1320='2. Metadata'!B$1,'2. Metadata'!B$5, if(B1320='2. Metadata'!C$1,'2. Metadata'!C$5,if(B1320='2. Metadata'!D$1,'2. Metadata'!D$5, if(B1320='2. Metadata'!E$1,'2. Metadata'!E$5,if( B1320='2. Metadata'!F$1,'2. Metadata'!F$5,if(B1320='2. Metadata'!G$1,'2. Metadata'!G$5,if(B1320='2. Metadata'!H$1,'2. Metadata'!H$5, if(B1320='2. Metadata'!I$1,'2. Metadata'!I$5, if(B1320='2. Metadata'!J$1,'2. Metadata'!J$5, if(B1320='2. Metadata'!K$1,'2. Metadata'!K$5, if(B1320='2. Metadata'!L$1,'2. Metadata'!L$5, if(B1320='2. Metadata'!M$1,'2. Metadata'!M$5, if(B1320='2. Metadata'!N$1,'2. Metadata'!N$5))))))))))))))</f>
        <v>50.07754523</v>
      </c>
      <c r="D1320" s="9">
        <f>if(isblank(B1320)=TRUE," ", IF(B1320='2. Metadata'!B$1,'2. Metadata'!B$6, if(B1320='2. Metadata'!C$1,'2. Metadata'!C$6,if(B1320='2. Metadata'!D$1,'2. Metadata'!D$6, if(B1320='2. Metadata'!E$1,'2. Metadata'!E$6,if( B1320='2. Metadata'!F$1,'2. Metadata'!F$6,if(B1320='2. Metadata'!G$1,'2. Metadata'!G$6,if(B1320='2. Metadata'!H$1,'2. Metadata'!H$6, if(B1320='2. Metadata'!I$1,'2. Metadata'!I$6, if(B1320='2. Metadata'!J$1,'2. Metadata'!J$6, if(B1320='2. Metadata'!K$1,'2. Metadata'!K$6, if(B1320='2. Metadata'!L$1,'2. Metadata'!L$6, if(B1320='2. Metadata'!M$1,'2. Metadata'!M$6, if(B1320='2. Metadata'!N$1,'2. Metadata'!N$6))))))))))))))</f>
        <v>-116.8675084</v>
      </c>
      <c r="E1320" s="10" t="s">
        <v>7</v>
      </c>
      <c r="F1320" s="10">
        <v>0.0</v>
      </c>
      <c r="G1320" s="11" t="str">
        <f>if(isblank(F1320)=TRUE," ",'2. Metadata'!B$14)</f>
        <v>millimetres</v>
      </c>
      <c r="H1320" s="10">
        <v>-1.0</v>
      </c>
      <c r="I1320" s="15" t="str">
        <f>if(isblank(H1320)=TRUE," ",'2. Metadata'!B$26)</f>
        <v>N/A</v>
      </c>
      <c r="J1320" s="19" t="s">
        <v>7</v>
      </c>
      <c r="K1320" s="20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</row>
    <row r="1321">
      <c r="A1321" s="23">
        <v>44607.0</v>
      </c>
      <c r="B1321" s="8" t="s">
        <v>6</v>
      </c>
      <c r="C1321" s="2">
        <f>if(isblank(B1321)=TRUE," ", IF(B1321='2. Metadata'!B$1,'2. Metadata'!B$5, if(B1321='2. Metadata'!C$1,'2. Metadata'!C$5,if(B1321='2. Metadata'!D$1,'2. Metadata'!D$5, if(B1321='2. Metadata'!E$1,'2. Metadata'!E$5,if( B1321='2. Metadata'!F$1,'2. Metadata'!F$5,if(B1321='2. Metadata'!G$1,'2. Metadata'!G$5,if(B1321='2. Metadata'!H$1,'2. Metadata'!H$5, if(B1321='2. Metadata'!I$1,'2. Metadata'!I$5, if(B1321='2. Metadata'!J$1,'2. Metadata'!J$5, if(B1321='2. Metadata'!K$1,'2. Metadata'!K$5, if(B1321='2. Metadata'!L$1,'2. Metadata'!L$5, if(B1321='2. Metadata'!M$1,'2. Metadata'!M$5, if(B1321='2. Metadata'!N$1,'2. Metadata'!N$5))))))))))))))</f>
        <v>50.07754523</v>
      </c>
      <c r="D1321" s="9">
        <f>if(isblank(B1321)=TRUE," ", IF(B1321='2. Metadata'!B$1,'2. Metadata'!B$6, if(B1321='2. Metadata'!C$1,'2. Metadata'!C$6,if(B1321='2. Metadata'!D$1,'2. Metadata'!D$6, if(B1321='2. Metadata'!E$1,'2. Metadata'!E$6,if( B1321='2. Metadata'!F$1,'2. Metadata'!F$6,if(B1321='2. Metadata'!G$1,'2. Metadata'!G$6,if(B1321='2. Metadata'!H$1,'2. Metadata'!H$6, if(B1321='2. Metadata'!I$1,'2. Metadata'!I$6, if(B1321='2. Metadata'!J$1,'2. Metadata'!J$6, if(B1321='2. Metadata'!K$1,'2. Metadata'!K$6, if(B1321='2. Metadata'!L$1,'2. Metadata'!L$6, if(B1321='2. Metadata'!M$1,'2. Metadata'!M$6, if(B1321='2. Metadata'!N$1,'2. Metadata'!N$6))))))))))))))</f>
        <v>-116.8675084</v>
      </c>
      <c r="E1321" s="10" t="s">
        <v>7</v>
      </c>
      <c r="F1321" s="10">
        <v>1.0</v>
      </c>
      <c r="G1321" s="11" t="str">
        <f>if(isblank(F1321)=TRUE," ",'2. Metadata'!B$14)</f>
        <v>millimetres</v>
      </c>
      <c r="H1321" s="10">
        <v>-1.0</v>
      </c>
      <c r="I1321" s="15" t="str">
        <f>if(isblank(H1321)=TRUE," ",'2. Metadata'!B$26)</f>
        <v>N/A</v>
      </c>
      <c r="J1321" s="19" t="s">
        <v>7</v>
      </c>
      <c r="K1321" s="20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</row>
    <row r="1322">
      <c r="A1322" s="23">
        <v>44608.0</v>
      </c>
      <c r="B1322" s="8" t="s">
        <v>6</v>
      </c>
      <c r="C1322" s="2">
        <f>if(isblank(B1322)=TRUE," ", IF(B1322='2. Metadata'!B$1,'2. Metadata'!B$5, if(B1322='2. Metadata'!C$1,'2. Metadata'!C$5,if(B1322='2. Metadata'!D$1,'2. Metadata'!D$5, if(B1322='2. Metadata'!E$1,'2. Metadata'!E$5,if( B1322='2. Metadata'!F$1,'2. Metadata'!F$5,if(B1322='2. Metadata'!G$1,'2. Metadata'!G$5,if(B1322='2. Metadata'!H$1,'2. Metadata'!H$5, if(B1322='2. Metadata'!I$1,'2. Metadata'!I$5, if(B1322='2. Metadata'!J$1,'2. Metadata'!J$5, if(B1322='2. Metadata'!K$1,'2. Metadata'!K$5, if(B1322='2. Metadata'!L$1,'2. Metadata'!L$5, if(B1322='2. Metadata'!M$1,'2. Metadata'!M$5, if(B1322='2. Metadata'!N$1,'2. Metadata'!N$5))))))))))))))</f>
        <v>50.07754523</v>
      </c>
      <c r="D1322" s="9">
        <f>if(isblank(B1322)=TRUE," ", IF(B1322='2. Metadata'!B$1,'2. Metadata'!B$6, if(B1322='2. Metadata'!C$1,'2. Metadata'!C$6,if(B1322='2. Metadata'!D$1,'2. Metadata'!D$6, if(B1322='2. Metadata'!E$1,'2. Metadata'!E$6,if( B1322='2. Metadata'!F$1,'2. Metadata'!F$6,if(B1322='2. Metadata'!G$1,'2. Metadata'!G$6,if(B1322='2. Metadata'!H$1,'2. Metadata'!H$6, if(B1322='2. Metadata'!I$1,'2. Metadata'!I$6, if(B1322='2. Metadata'!J$1,'2. Metadata'!J$6, if(B1322='2. Metadata'!K$1,'2. Metadata'!K$6, if(B1322='2. Metadata'!L$1,'2. Metadata'!L$6, if(B1322='2. Metadata'!M$1,'2. Metadata'!M$6, if(B1322='2. Metadata'!N$1,'2. Metadata'!N$6))))))))))))))</f>
        <v>-116.8675084</v>
      </c>
      <c r="E1322" s="10" t="s">
        <v>7</v>
      </c>
      <c r="F1322" s="10">
        <v>0.4</v>
      </c>
      <c r="G1322" s="11" t="str">
        <f>if(isblank(F1322)=TRUE," ",'2. Metadata'!B$14)</f>
        <v>millimetres</v>
      </c>
      <c r="H1322" s="10">
        <v>-1.0</v>
      </c>
      <c r="I1322" s="15" t="str">
        <f>if(isblank(H1322)=TRUE," ",'2. Metadata'!B$26)</f>
        <v>N/A</v>
      </c>
      <c r="J1322" s="19" t="s">
        <v>7</v>
      </c>
      <c r="K1322" s="20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</row>
    <row r="1323">
      <c r="A1323" s="23">
        <v>44609.0</v>
      </c>
      <c r="B1323" s="8" t="s">
        <v>6</v>
      </c>
      <c r="C1323" s="2">
        <f>if(isblank(B1323)=TRUE," ", IF(B1323='2. Metadata'!B$1,'2. Metadata'!B$5, if(B1323='2. Metadata'!C$1,'2. Metadata'!C$5,if(B1323='2. Metadata'!D$1,'2. Metadata'!D$5, if(B1323='2. Metadata'!E$1,'2. Metadata'!E$5,if( B1323='2. Metadata'!F$1,'2. Metadata'!F$5,if(B1323='2. Metadata'!G$1,'2. Metadata'!G$5,if(B1323='2. Metadata'!H$1,'2. Metadata'!H$5, if(B1323='2. Metadata'!I$1,'2. Metadata'!I$5, if(B1323='2. Metadata'!J$1,'2. Metadata'!J$5, if(B1323='2. Metadata'!K$1,'2. Metadata'!K$5, if(B1323='2. Metadata'!L$1,'2. Metadata'!L$5, if(B1323='2. Metadata'!M$1,'2. Metadata'!M$5, if(B1323='2. Metadata'!N$1,'2. Metadata'!N$5))))))))))))))</f>
        <v>50.07754523</v>
      </c>
      <c r="D1323" s="9">
        <f>if(isblank(B1323)=TRUE," ", IF(B1323='2. Metadata'!B$1,'2. Metadata'!B$6, if(B1323='2. Metadata'!C$1,'2. Metadata'!C$6,if(B1323='2. Metadata'!D$1,'2. Metadata'!D$6, if(B1323='2. Metadata'!E$1,'2. Metadata'!E$6,if( B1323='2. Metadata'!F$1,'2. Metadata'!F$6,if(B1323='2. Metadata'!G$1,'2. Metadata'!G$6,if(B1323='2. Metadata'!H$1,'2. Metadata'!H$6, if(B1323='2. Metadata'!I$1,'2. Metadata'!I$6, if(B1323='2. Metadata'!J$1,'2. Metadata'!J$6, if(B1323='2. Metadata'!K$1,'2. Metadata'!K$6, if(B1323='2. Metadata'!L$1,'2. Metadata'!L$6, if(B1323='2. Metadata'!M$1,'2. Metadata'!M$6, if(B1323='2. Metadata'!N$1,'2. Metadata'!N$6))))))))))))))</f>
        <v>-116.8675084</v>
      </c>
      <c r="E1323" s="10" t="s">
        <v>7</v>
      </c>
      <c r="F1323" s="10">
        <v>1.8</v>
      </c>
      <c r="G1323" s="11" t="str">
        <f>if(isblank(F1323)=TRUE," ",'2. Metadata'!B$14)</f>
        <v>millimetres</v>
      </c>
      <c r="H1323" s="10">
        <v>-1.0</v>
      </c>
      <c r="I1323" s="15" t="str">
        <f>if(isblank(H1323)=TRUE," ",'2. Metadata'!B$26)</f>
        <v>N/A</v>
      </c>
      <c r="J1323" s="19" t="s">
        <v>7</v>
      </c>
      <c r="K1323" s="20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</row>
    <row r="1324">
      <c r="A1324" s="23">
        <v>44610.0</v>
      </c>
      <c r="B1324" s="8" t="s">
        <v>6</v>
      </c>
      <c r="C1324" s="2">
        <f>if(isblank(B1324)=TRUE," ", IF(B1324='2. Metadata'!B$1,'2. Metadata'!B$5, if(B1324='2. Metadata'!C$1,'2. Metadata'!C$5,if(B1324='2. Metadata'!D$1,'2. Metadata'!D$5, if(B1324='2. Metadata'!E$1,'2. Metadata'!E$5,if( B1324='2. Metadata'!F$1,'2. Metadata'!F$5,if(B1324='2. Metadata'!G$1,'2. Metadata'!G$5,if(B1324='2. Metadata'!H$1,'2. Metadata'!H$5, if(B1324='2. Metadata'!I$1,'2. Metadata'!I$5, if(B1324='2. Metadata'!J$1,'2. Metadata'!J$5, if(B1324='2. Metadata'!K$1,'2. Metadata'!K$5, if(B1324='2. Metadata'!L$1,'2. Metadata'!L$5, if(B1324='2. Metadata'!M$1,'2. Metadata'!M$5, if(B1324='2. Metadata'!N$1,'2. Metadata'!N$5))))))))))))))</f>
        <v>50.07754523</v>
      </c>
      <c r="D1324" s="9">
        <f>if(isblank(B1324)=TRUE," ", IF(B1324='2. Metadata'!B$1,'2. Metadata'!B$6, if(B1324='2. Metadata'!C$1,'2. Metadata'!C$6,if(B1324='2. Metadata'!D$1,'2. Metadata'!D$6, if(B1324='2. Metadata'!E$1,'2. Metadata'!E$6,if( B1324='2. Metadata'!F$1,'2. Metadata'!F$6,if(B1324='2. Metadata'!G$1,'2. Metadata'!G$6,if(B1324='2. Metadata'!H$1,'2. Metadata'!H$6, if(B1324='2. Metadata'!I$1,'2. Metadata'!I$6, if(B1324='2. Metadata'!J$1,'2. Metadata'!J$6, if(B1324='2. Metadata'!K$1,'2. Metadata'!K$6, if(B1324='2. Metadata'!L$1,'2. Metadata'!L$6, if(B1324='2. Metadata'!M$1,'2. Metadata'!M$6, if(B1324='2. Metadata'!N$1,'2. Metadata'!N$6))))))))))))))</f>
        <v>-116.8675084</v>
      </c>
      <c r="E1324" s="10" t="s">
        <v>7</v>
      </c>
      <c r="F1324" s="10">
        <v>0.0</v>
      </c>
      <c r="G1324" s="11" t="str">
        <f>if(isblank(F1324)=TRUE," ",'2. Metadata'!B$14)</f>
        <v>millimetres</v>
      </c>
      <c r="H1324" s="10">
        <v>-1.0</v>
      </c>
      <c r="I1324" s="15" t="str">
        <f>if(isblank(H1324)=TRUE," ",'2. Metadata'!B$26)</f>
        <v>N/A</v>
      </c>
      <c r="J1324" s="19" t="s">
        <v>7</v>
      </c>
      <c r="K1324" s="20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</row>
    <row r="1325">
      <c r="A1325" s="23">
        <v>44611.0</v>
      </c>
      <c r="B1325" s="8" t="s">
        <v>6</v>
      </c>
      <c r="C1325" s="2">
        <f>if(isblank(B1325)=TRUE," ", IF(B1325='2. Metadata'!B$1,'2. Metadata'!B$5, if(B1325='2. Metadata'!C$1,'2. Metadata'!C$5,if(B1325='2. Metadata'!D$1,'2. Metadata'!D$5, if(B1325='2. Metadata'!E$1,'2. Metadata'!E$5,if( B1325='2. Metadata'!F$1,'2. Metadata'!F$5,if(B1325='2. Metadata'!G$1,'2. Metadata'!G$5,if(B1325='2. Metadata'!H$1,'2. Metadata'!H$5, if(B1325='2. Metadata'!I$1,'2. Metadata'!I$5, if(B1325='2. Metadata'!J$1,'2. Metadata'!J$5, if(B1325='2. Metadata'!K$1,'2. Metadata'!K$5, if(B1325='2. Metadata'!L$1,'2. Metadata'!L$5, if(B1325='2. Metadata'!M$1,'2. Metadata'!M$5, if(B1325='2. Metadata'!N$1,'2. Metadata'!N$5))))))))))))))</f>
        <v>50.07754523</v>
      </c>
      <c r="D1325" s="9">
        <f>if(isblank(B1325)=TRUE," ", IF(B1325='2. Metadata'!B$1,'2. Metadata'!B$6, if(B1325='2. Metadata'!C$1,'2. Metadata'!C$6,if(B1325='2. Metadata'!D$1,'2. Metadata'!D$6, if(B1325='2. Metadata'!E$1,'2. Metadata'!E$6,if( B1325='2. Metadata'!F$1,'2. Metadata'!F$6,if(B1325='2. Metadata'!G$1,'2. Metadata'!G$6,if(B1325='2. Metadata'!H$1,'2. Metadata'!H$6, if(B1325='2. Metadata'!I$1,'2. Metadata'!I$6, if(B1325='2. Metadata'!J$1,'2. Metadata'!J$6, if(B1325='2. Metadata'!K$1,'2. Metadata'!K$6, if(B1325='2. Metadata'!L$1,'2. Metadata'!L$6, if(B1325='2. Metadata'!M$1,'2. Metadata'!M$6, if(B1325='2. Metadata'!N$1,'2. Metadata'!N$6))))))))))))))</f>
        <v>-116.8675084</v>
      </c>
      <c r="E1325" s="10" t="s">
        <v>7</v>
      </c>
      <c r="F1325" s="10">
        <v>0.2</v>
      </c>
      <c r="G1325" s="11" t="str">
        <f>if(isblank(F1325)=TRUE," ",'2. Metadata'!B$14)</f>
        <v>millimetres</v>
      </c>
      <c r="H1325" s="10">
        <v>-1.0</v>
      </c>
      <c r="I1325" s="15" t="str">
        <f>if(isblank(H1325)=TRUE," ",'2. Metadata'!B$26)</f>
        <v>N/A</v>
      </c>
      <c r="J1325" s="19" t="s">
        <v>7</v>
      </c>
      <c r="K1325" s="20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</row>
    <row r="1326">
      <c r="A1326" s="23">
        <v>44612.0</v>
      </c>
      <c r="B1326" s="8" t="s">
        <v>6</v>
      </c>
      <c r="C1326" s="2">
        <f>if(isblank(B1326)=TRUE," ", IF(B1326='2. Metadata'!B$1,'2. Metadata'!B$5, if(B1326='2. Metadata'!C$1,'2. Metadata'!C$5,if(B1326='2. Metadata'!D$1,'2. Metadata'!D$5, if(B1326='2. Metadata'!E$1,'2. Metadata'!E$5,if( B1326='2. Metadata'!F$1,'2. Metadata'!F$5,if(B1326='2. Metadata'!G$1,'2. Metadata'!G$5,if(B1326='2. Metadata'!H$1,'2. Metadata'!H$5, if(B1326='2. Metadata'!I$1,'2. Metadata'!I$5, if(B1326='2. Metadata'!J$1,'2. Metadata'!J$5, if(B1326='2. Metadata'!K$1,'2. Metadata'!K$5, if(B1326='2. Metadata'!L$1,'2. Metadata'!L$5, if(B1326='2. Metadata'!M$1,'2. Metadata'!M$5, if(B1326='2. Metadata'!N$1,'2. Metadata'!N$5))))))))))))))</f>
        <v>50.07754523</v>
      </c>
      <c r="D1326" s="9">
        <f>if(isblank(B1326)=TRUE," ", IF(B1326='2. Metadata'!B$1,'2. Metadata'!B$6, if(B1326='2. Metadata'!C$1,'2. Metadata'!C$6,if(B1326='2. Metadata'!D$1,'2. Metadata'!D$6, if(B1326='2. Metadata'!E$1,'2. Metadata'!E$6,if( B1326='2. Metadata'!F$1,'2. Metadata'!F$6,if(B1326='2. Metadata'!G$1,'2. Metadata'!G$6,if(B1326='2. Metadata'!H$1,'2. Metadata'!H$6, if(B1326='2. Metadata'!I$1,'2. Metadata'!I$6, if(B1326='2. Metadata'!J$1,'2. Metadata'!J$6, if(B1326='2. Metadata'!K$1,'2. Metadata'!K$6, if(B1326='2. Metadata'!L$1,'2. Metadata'!L$6, if(B1326='2. Metadata'!M$1,'2. Metadata'!M$6, if(B1326='2. Metadata'!N$1,'2. Metadata'!N$6))))))))))))))</f>
        <v>-116.8675084</v>
      </c>
      <c r="E1326" s="10" t="s">
        <v>7</v>
      </c>
      <c r="F1326" s="10">
        <v>5.2</v>
      </c>
      <c r="G1326" s="11" t="str">
        <f>if(isblank(F1326)=TRUE," ",'2. Metadata'!B$14)</f>
        <v>millimetres</v>
      </c>
      <c r="H1326" s="10">
        <v>-1.0</v>
      </c>
      <c r="I1326" s="15" t="str">
        <f>if(isblank(H1326)=TRUE," ",'2. Metadata'!B$26)</f>
        <v>N/A</v>
      </c>
      <c r="J1326" s="19" t="s">
        <v>7</v>
      </c>
      <c r="K1326" s="20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</row>
    <row r="1327">
      <c r="A1327" s="23">
        <v>44613.0</v>
      </c>
      <c r="B1327" s="8" t="s">
        <v>6</v>
      </c>
      <c r="C1327" s="2">
        <f>if(isblank(B1327)=TRUE," ", IF(B1327='2. Metadata'!B$1,'2. Metadata'!B$5, if(B1327='2. Metadata'!C$1,'2. Metadata'!C$5,if(B1327='2. Metadata'!D$1,'2. Metadata'!D$5, if(B1327='2. Metadata'!E$1,'2. Metadata'!E$5,if( B1327='2. Metadata'!F$1,'2. Metadata'!F$5,if(B1327='2. Metadata'!G$1,'2. Metadata'!G$5,if(B1327='2. Metadata'!H$1,'2. Metadata'!H$5, if(B1327='2. Metadata'!I$1,'2. Metadata'!I$5, if(B1327='2. Metadata'!J$1,'2. Metadata'!J$5, if(B1327='2. Metadata'!K$1,'2. Metadata'!K$5, if(B1327='2. Metadata'!L$1,'2. Metadata'!L$5, if(B1327='2. Metadata'!M$1,'2. Metadata'!M$5, if(B1327='2. Metadata'!N$1,'2. Metadata'!N$5))))))))))))))</f>
        <v>50.07754523</v>
      </c>
      <c r="D1327" s="9">
        <f>if(isblank(B1327)=TRUE," ", IF(B1327='2. Metadata'!B$1,'2. Metadata'!B$6, if(B1327='2. Metadata'!C$1,'2. Metadata'!C$6,if(B1327='2. Metadata'!D$1,'2. Metadata'!D$6, if(B1327='2. Metadata'!E$1,'2. Metadata'!E$6,if( B1327='2. Metadata'!F$1,'2. Metadata'!F$6,if(B1327='2. Metadata'!G$1,'2. Metadata'!G$6,if(B1327='2. Metadata'!H$1,'2. Metadata'!H$6, if(B1327='2. Metadata'!I$1,'2. Metadata'!I$6, if(B1327='2. Metadata'!J$1,'2. Metadata'!J$6, if(B1327='2. Metadata'!K$1,'2. Metadata'!K$6, if(B1327='2. Metadata'!L$1,'2. Metadata'!L$6, if(B1327='2. Metadata'!M$1,'2. Metadata'!M$6, if(B1327='2. Metadata'!N$1,'2. Metadata'!N$6))))))))))))))</f>
        <v>-116.8675084</v>
      </c>
      <c r="E1327" s="10" t="s">
        <v>7</v>
      </c>
      <c r="F1327" s="10">
        <v>0.0</v>
      </c>
      <c r="G1327" s="11" t="str">
        <f>if(isblank(F1327)=TRUE," ",'2. Metadata'!B$14)</f>
        <v>millimetres</v>
      </c>
      <c r="H1327" s="10">
        <v>-1.0</v>
      </c>
      <c r="I1327" s="15" t="str">
        <f>if(isblank(H1327)=TRUE," ",'2. Metadata'!B$26)</f>
        <v>N/A</v>
      </c>
      <c r="J1327" s="19" t="s">
        <v>7</v>
      </c>
      <c r="K1327" s="20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</row>
    <row r="1328">
      <c r="A1328" s="23">
        <v>44614.0</v>
      </c>
      <c r="B1328" s="8" t="s">
        <v>6</v>
      </c>
      <c r="C1328" s="2">
        <f>if(isblank(B1328)=TRUE," ", IF(B1328='2. Metadata'!B$1,'2. Metadata'!B$5, if(B1328='2. Metadata'!C$1,'2. Metadata'!C$5,if(B1328='2. Metadata'!D$1,'2. Metadata'!D$5, if(B1328='2. Metadata'!E$1,'2. Metadata'!E$5,if( B1328='2. Metadata'!F$1,'2. Metadata'!F$5,if(B1328='2. Metadata'!G$1,'2. Metadata'!G$5,if(B1328='2. Metadata'!H$1,'2. Metadata'!H$5, if(B1328='2. Metadata'!I$1,'2. Metadata'!I$5, if(B1328='2. Metadata'!J$1,'2. Metadata'!J$5, if(B1328='2. Metadata'!K$1,'2. Metadata'!K$5, if(B1328='2. Metadata'!L$1,'2. Metadata'!L$5, if(B1328='2. Metadata'!M$1,'2. Metadata'!M$5, if(B1328='2. Metadata'!N$1,'2. Metadata'!N$5))))))))))))))</f>
        <v>50.07754523</v>
      </c>
      <c r="D1328" s="9">
        <f>if(isblank(B1328)=TRUE," ", IF(B1328='2. Metadata'!B$1,'2. Metadata'!B$6, if(B1328='2. Metadata'!C$1,'2. Metadata'!C$6,if(B1328='2. Metadata'!D$1,'2. Metadata'!D$6, if(B1328='2. Metadata'!E$1,'2. Metadata'!E$6,if( B1328='2. Metadata'!F$1,'2. Metadata'!F$6,if(B1328='2. Metadata'!G$1,'2. Metadata'!G$6,if(B1328='2. Metadata'!H$1,'2. Metadata'!H$6, if(B1328='2. Metadata'!I$1,'2. Metadata'!I$6, if(B1328='2. Metadata'!J$1,'2. Metadata'!J$6, if(B1328='2. Metadata'!K$1,'2. Metadata'!K$6, if(B1328='2. Metadata'!L$1,'2. Metadata'!L$6, if(B1328='2. Metadata'!M$1,'2. Metadata'!M$6, if(B1328='2. Metadata'!N$1,'2. Metadata'!N$6))))))))))))))</f>
        <v>-116.8675084</v>
      </c>
      <c r="E1328" s="10" t="s">
        <v>7</v>
      </c>
      <c r="F1328" s="10">
        <v>0.0</v>
      </c>
      <c r="G1328" s="11" t="str">
        <f>if(isblank(F1328)=TRUE," ",'2. Metadata'!B$14)</f>
        <v>millimetres</v>
      </c>
      <c r="H1328" s="10">
        <v>-1.0</v>
      </c>
      <c r="I1328" s="15" t="str">
        <f>if(isblank(H1328)=TRUE," ",'2. Metadata'!B$26)</f>
        <v>N/A</v>
      </c>
      <c r="J1328" s="19" t="s">
        <v>7</v>
      </c>
      <c r="K1328" s="20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</row>
    <row r="1329">
      <c r="A1329" s="23">
        <v>44615.0</v>
      </c>
      <c r="B1329" s="8" t="s">
        <v>6</v>
      </c>
      <c r="C1329" s="2">
        <f>if(isblank(B1329)=TRUE," ", IF(B1329='2. Metadata'!B$1,'2. Metadata'!B$5, if(B1329='2. Metadata'!C$1,'2. Metadata'!C$5,if(B1329='2. Metadata'!D$1,'2. Metadata'!D$5, if(B1329='2. Metadata'!E$1,'2. Metadata'!E$5,if( B1329='2. Metadata'!F$1,'2. Metadata'!F$5,if(B1329='2. Metadata'!G$1,'2. Metadata'!G$5,if(B1329='2. Metadata'!H$1,'2. Metadata'!H$5, if(B1329='2. Metadata'!I$1,'2. Metadata'!I$5, if(B1329='2. Metadata'!J$1,'2. Metadata'!J$5, if(B1329='2. Metadata'!K$1,'2. Metadata'!K$5, if(B1329='2. Metadata'!L$1,'2. Metadata'!L$5, if(B1329='2. Metadata'!M$1,'2. Metadata'!M$5, if(B1329='2. Metadata'!N$1,'2. Metadata'!N$5))))))))))))))</f>
        <v>50.07754523</v>
      </c>
      <c r="D1329" s="9">
        <f>if(isblank(B1329)=TRUE," ", IF(B1329='2. Metadata'!B$1,'2. Metadata'!B$6, if(B1329='2. Metadata'!C$1,'2. Metadata'!C$6,if(B1329='2. Metadata'!D$1,'2. Metadata'!D$6, if(B1329='2. Metadata'!E$1,'2. Metadata'!E$6,if( B1329='2. Metadata'!F$1,'2. Metadata'!F$6,if(B1329='2. Metadata'!G$1,'2. Metadata'!G$6,if(B1329='2. Metadata'!H$1,'2. Metadata'!H$6, if(B1329='2. Metadata'!I$1,'2. Metadata'!I$6, if(B1329='2. Metadata'!J$1,'2. Metadata'!J$6, if(B1329='2. Metadata'!K$1,'2. Metadata'!K$6, if(B1329='2. Metadata'!L$1,'2. Metadata'!L$6, if(B1329='2. Metadata'!M$1,'2. Metadata'!M$6, if(B1329='2. Metadata'!N$1,'2. Metadata'!N$6))))))))))))))</f>
        <v>-116.8675084</v>
      </c>
      <c r="E1329" s="10" t="s">
        <v>7</v>
      </c>
      <c r="F1329" s="10">
        <v>0.2</v>
      </c>
      <c r="G1329" s="11" t="str">
        <f>if(isblank(F1329)=TRUE," ",'2. Metadata'!B$14)</f>
        <v>millimetres</v>
      </c>
      <c r="H1329" s="10">
        <v>-1.0</v>
      </c>
      <c r="I1329" s="15" t="str">
        <f>if(isblank(H1329)=TRUE," ",'2. Metadata'!B$26)</f>
        <v>N/A</v>
      </c>
      <c r="J1329" s="19" t="s">
        <v>7</v>
      </c>
      <c r="K1329" s="20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</row>
    <row r="1330">
      <c r="A1330" s="23">
        <v>44616.0</v>
      </c>
      <c r="B1330" s="8" t="s">
        <v>6</v>
      </c>
      <c r="C1330" s="2">
        <f>if(isblank(B1330)=TRUE," ", IF(B1330='2. Metadata'!B$1,'2. Metadata'!B$5, if(B1330='2. Metadata'!C$1,'2. Metadata'!C$5,if(B1330='2. Metadata'!D$1,'2. Metadata'!D$5, if(B1330='2. Metadata'!E$1,'2. Metadata'!E$5,if( B1330='2. Metadata'!F$1,'2. Metadata'!F$5,if(B1330='2. Metadata'!G$1,'2. Metadata'!G$5,if(B1330='2. Metadata'!H$1,'2. Metadata'!H$5, if(B1330='2. Metadata'!I$1,'2. Metadata'!I$5, if(B1330='2. Metadata'!J$1,'2. Metadata'!J$5, if(B1330='2. Metadata'!K$1,'2. Metadata'!K$5, if(B1330='2. Metadata'!L$1,'2. Metadata'!L$5, if(B1330='2. Metadata'!M$1,'2. Metadata'!M$5, if(B1330='2. Metadata'!N$1,'2. Metadata'!N$5))))))))))))))</f>
        <v>50.07754523</v>
      </c>
      <c r="D1330" s="9">
        <f>if(isblank(B1330)=TRUE," ", IF(B1330='2. Metadata'!B$1,'2. Metadata'!B$6, if(B1330='2. Metadata'!C$1,'2. Metadata'!C$6,if(B1330='2. Metadata'!D$1,'2. Metadata'!D$6, if(B1330='2. Metadata'!E$1,'2. Metadata'!E$6,if( B1330='2. Metadata'!F$1,'2. Metadata'!F$6,if(B1330='2. Metadata'!G$1,'2. Metadata'!G$6,if(B1330='2. Metadata'!H$1,'2. Metadata'!H$6, if(B1330='2. Metadata'!I$1,'2. Metadata'!I$6, if(B1330='2. Metadata'!J$1,'2. Metadata'!J$6, if(B1330='2. Metadata'!K$1,'2. Metadata'!K$6, if(B1330='2. Metadata'!L$1,'2. Metadata'!L$6, if(B1330='2. Metadata'!M$1,'2. Metadata'!M$6, if(B1330='2. Metadata'!N$1,'2. Metadata'!N$6))))))))))))))</f>
        <v>-116.8675084</v>
      </c>
      <c r="E1330" s="10" t="s">
        <v>7</v>
      </c>
      <c r="F1330" s="10">
        <v>0.0</v>
      </c>
      <c r="G1330" s="11" t="str">
        <f>if(isblank(F1330)=TRUE," ",'2. Metadata'!B$14)</f>
        <v>millimetres</v>
      </c>
      <c r="H1330" s="10">
        <v>-1.0</v>
      </c>
      <c r="I1330" s="15" t="str">
        <f>if(isblank(H1330)=TRUE," ",'2. Metadata'!B$26)</f>
        <v>N/A</v>
      </c>
      <c r="J1330" s="19" t="s">
        <v>7</v>
      </c>
      <c r="K1330" s="20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</row>
    <row r="1331">
      <c r="A1331" s="23">
        <v>44617.0</v>
      </c>
      <c r="B1331" s="8" t="s">
        <v>6</v>
      </c>
      <c r="C1331" s="2">
        <f>if(isblank(B1331)=TRUE," ", IF(B1331='2. Metadata'!B$1,'2. Metadata'!B$5, if(B1331='2. Metadata'!C$1,'2. Metadata'!C$5,if(B1331='2. Metadata'!D$1,'2. Metadata'!D$5, if(B1331='2. Metadata'!E$1,'2. Metadata'!E$5,if( B1331='2. Metadata'!F$1,'2. Metadata'!F$5,if(B1331='2. Metadata'!G$1,'2. Metadata'!G$5,if(B1331='2. Metadata'!H$1,'2. Metadata'!H$5, if(B1331='2. Metadata'!I$1,'2. Metadata'!I$5, if(B1331='2. Metadata'!J$1,'2. Metadata'!J$5, if(B1331='2. Metadata'!K$1,'2. Metadata'!K$5, if(B1331='2. Metadata'!L$1,'2. Metadata'!L$5, if(B1331='2. Metadata'!M$1,'2. Metadata'!M$5, if(B1331='2. Metadata'!N$1,'2. Metadata'!N$5))))))))))))))</f>
        <v>50.07754523</v>
      </c>
      <c r="D1331" s="9">
        <f>if(isblank(B1331)=TRUE," ", IF(B1331='2. Metadata'!B$1,'2. Metadata'!B$6, if(B1331='2. Metadata'!C$1,'2. Metadata'!C$6,if(B1331='2. Metadata'!D$1,'2. Metadata'!D$6, if(B1331='2. Metadata'!E$1,'2. Metadata'!E$6,if( B1331='2. Metadata'!F$1,'2. Metadata'!F$6,if(B1331='2. Metadata'!G$1,'2. Metadata'!G$6,if(B1331='2. Metadata'!H$1,'2. Metadata'!H$6, if(B1331='2. Metadata'!I$1,'2. Metadata'!I$6, if(B1331='2. Metadata'!J$1,'2. Metadata'!J$6, if(B1331='2. Metadata'!K$1,'2. Metadata'!K$6, if(B1331='2. Metadata'!L$1,'2. Metadata'!L$6, if(B1331='2. Metadata'!M$1,'2. Metadata'!M$6, if(B1331='2. Metadata'!N$1,'2. Metadata'!N$6))))))))))))))</f>
        <v>-116.8675084</v>
      </c>
      <c r="E1331" s="10" t="s">
        <v>7</v>
      </c>
      <c r="F1331" s="10">
        <v>0.8</v>
      </c>
      <c r="G1331" s="11" t="str">
        <f>if(isblank(F1331)=TRUE," ",'2. Metadata'!B$14)</f>
        <v>millimetres</v>
      </c>
      <c r="H1331" s="10">
        <v>-1.0</v>
      </c>
      <c r="I1331" s="15" t="str">
        <f>if(isblank(H1331)=TRUE," ",'2. Metadata'!B$26)</f>
        <v>N/A</v>
      </c>
      <c r="J1331" s="19" t="s">
        <v>7</v>
      </c>
      <c r="K1331" s="20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</row>
    <row r="1332">
      <c r="A1332" s="23">
        <v>44618.0</v>
      </c>
      <c r="B1332" s="8" t="s">
        <v>6</v>
      </c>
      <c r="C1332" s="2">
        <f>if(isblank(B1332)=TRUE," ", IF(B1332='2. Metadata'!B$1,'2. Metadata'!B$5, if(B1332='2. Metadata'!C$1,'2. Metadata'!C$5,if(B1332='2. Metadata'!D$1,'2. Metadata'!D$5, if(B1332='2. Metadata'!E$1,'2. Metadata'!E$5,if( B1332='2. Metadata'!F$1,'2. Metadata'!F$5,if(B1332='2. Metadata'!G$1,'2. Metadata'!G$5,if(B1332='2. Metadata'!H$1,'2. Metadata'!H$5, if(B1332='2. Metadata'!I$1,'2. Metadata'!I$5, if(B1332='2. Metadata'!J$1,'2. Metadata'!J$5, if(B1332='2. Metadata'!K$1,'2. Metadata'!K$5, if(B1332='2. Metadata'!L$1,'2. Metadata'!L$5, if(B1332='2. Metadata'!M$1,'2. Metadata'!M$5, if(B1332='2. Metadata'!N$1,'2. Metadata'!N$5))))))))))))))</f>
        <v>50.07754523</v>
      </c>
      <c r="D1332" s="9">
        <f>if(isblank(B1332)=TRUE," ", IF(B1332='2. Metadata'!B$1,'2. Metadata'!B$6, if(B1332='2. Metadata'!C$1,'2. Metadata'!C$6,if(B1332='2. Metadata'!D$1,'2. Metadata'!D$6, if(B1332='2. Metadata'!E$1,'2. Metadata'!E$6,if( B1332='2. Metadata'!F$1,'2. Metadata'!F$6,if(B1332='2. Metadata'!G$1,'2. Metadata'!G$6,if(B1332='2. Metadata'!H$1,'2. Metadata'!H$6, if(B1332='2. Metadata'!I$1,'2. Metadata'!I$6, if(B1332='2. Metadata'!J$1,'2. Metadata'!J$6, if(B1332='2. Metadata'!K$1,'2. Metadata'!K$6, if(B1332='2. Metadata'!L$1,'2. Metadata'!L$6, if(B1332='2. Metadata'!M$1,'2. Metadata'!M$6, if(B1332='2. Metadata'!N$1,'2. Metadata'!N$6))))))))))))))</f>
        <v>-116.8675084</v>
      </c>
      <c r="E1332" s="10" t="s">
        <v>7</v>
      </c>
      <c r="F1332" s="10">
        <v>0.0</v>
      </c>
      <c r="G1332" s="11" t="str">
        <f>if(isblank(F1332)=TRUE," ",'2. Metadata'!B$14)</f>
        <v>millimetres</v>
      </c>
      <c r="H1332" s="10">
        <v>-1.0</v>
      </c>
      <c r="I1332" s="15" t="str">
        <f>if(isblank(H1332)=TRUE," ",'2. Metadata'!B$26)</f>
        <v>N/A</v>
      </c>
      <c r="J1332" s="19" t="s">
        <v>7</v>
      </c>
      <c r="K1332" s="20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</row>
    <row r="1333">
      <c r="A1333" s="23">
        <v>44619.0</v>
      </c>
      <c r="B1333" s="8" t="s">
        <v>6</v>
      </c>
      <c r="C1333" s="2">
        <f>if(isblank(B1333)=TRUE," ", IF(B1333='2. Metadata'!B$1,'2. Metadata'!B$5, if(B1333='2. Metadata'!C$1,'2. Metadata'!C$5,if(B1333='2. Metadata'!D$1,'2. Metadata'!D$5, if(B1333='2. Metadata'!E$1,'2. Metadata'!E$5,if( B1333='2. Metadata'!F$1,'2. Metadata'!F$5,if(B1333='2. Metadata'!G$1,'2. Metadata'!G$5,if(B1333='2. Metadata'!H$1,'2. Metadata'!H$5, if(B1333='2. Metadata'!I$1,'2. Metadata'!I$5, if(B1333='2. Metadata'!J$1,'2. Metadata'!J$5, if(B1333='2. Metadata'!K$1,'2. Metadata'!K$5, if(B1333='2. Metadata'!L$1,'2. Metadata'!L$5, if(B1333='2. Metadata'!M$1,'2. Metadata'!M$5, if(B1333='2. Metadata'!N$1,'2. Metadata'!N$5))))))))))))))</f>
        <v>50.07754523</v>
      </c>
      <c r="D1333" s="9">
        <f>if(isblank(B1333)=TRUE," ", IF(B1333='2. Metadata'!B$1,'2. Metadata'!B$6, if(B1333='2. Metadata'!C$1,'2. Metadata'!C$6,if(B1333='2. Metadata'!D$1,'2. Metadata'!D$6, if(B1333='2. Metadata'!E$1,'2. Metadata'!E$6,if( B1333='2. Metadata'!F$1,'2. Metadata'!F$6,if(B1333='2. Metadata'!G$1,'2. Metadata'!G$6,if(B1333='2. Metadata'!H$1,'2. Metadata'!H$6, if(B1333='2. Metadata'!I$1,'2. Metadata'!I$6, if(B1333='2. Metadata'!J$1,'2. Metadata'!J$6, if(B1333='2. Metadata'!K$1,'2. Metadata'!K$6, if(B1333='2. Metadata'!L$1,'2. Metadata'!L$6, if(B1333='2. Metadata'!M$1,'2. Metadata'!M$6, if(B1333='2. Metadata'!N$1,'2. Metadata'!N$6))))))))))))))</f>
        <v>-116.8675084</v>
      </c>
      <c r="E1333" s="10" t="s">
        <v>7</v>
      </c>
      <c r="F1333" s="10">
        <v>0.0</v>
      </c>
      <c r="G1333" s="11" t="str">
        <f>if(isblank(F1333)=TRUE," ",'2. Metadata'!B$14)</f>
        <v>millimetres</v>
      </c>
      <c r="H1333" s="10">
        <v>-1.0</v>
      </c>
      <c r="I1333" s="15" t="str">
        <f>if(isblank(H1333)=TRUE," ",'2. Metadata'!B$26)</f>
        <v>N/A</v>
      </c>
      <c r="J1333" s="19" t="s">
        <v>7</v>
      </c>
      <c r="K1333" s="20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</row>
    <row r="1334">
      <c r="A1334" s="23">
        <v>44620.0</v>
      </c>
      <c r="B1334" s="8" t="s">
        <v>6</v>
      </c>
      <c r="C1334" s="2">
        <f>if(isblank(B1334)=TRUE," ", IF(B1334='2. Metadata'!B$1,'2. Metadata'!B$5, if(B1334='2. Metadata'!C$1,'2. Metadata'!C$5,if(B1334='2. Metadata'!D$1,'2. Metadata'!D$5, if(B1334='2. Metadata'!E$1,'2. Metadata'!E$5,if( B1334='2. Metadata'!F$1,'2. Metadata'!F$5,if(B1334='2. Metadata'!G$1,'2. Metadata'!G$5,if(B1334='2. Metadata'!H$1,'2. Metadata'!H$5, if(B1334='2. Metadata'!I$1,'2. Metadata'!I$5, if(B1334='2. Metadata'!J$1,'2. Metadata'!J$5, if(B1334='2. Metadata'!K$1,'2. Metadata'!K$5, if(B1334='2. Metadata'!L$1,'2. Metadata'!L$5, if(B1334='2. Metadata'!M$1,'2. Metadata'!M$5, if(B1334='2. Metadata'!N$1,'2. Metadata'!N$5))))))))))))))</f>
        <v>50.07754523</v>
      </c>
      <c r="D1334" s="9">
        <f>if(isblank(B1334)=TRUE," ", IF(B1334='2. Metadata'!B$1,'2. Metadata'!B$6, if(B1334='2. Metadata'!C$1,'2. Metadata'!C$6,if(B1334='2. Metadata'!D$1,'2. Metadata'!D$6, if(B1334='2. Metadata'!E$1,'2. Metadata'!E$6,if( B1334='2. Metadata'!F$1,'2. Metadata'!F$6,if(B1334='2. Metadata'!G$1,'2. Metadata'!G$6,if(B1334='2. Metadata'!H$1,'2. Metadata'!H$6, if(B1334='2. Metadata'!I$1,'2. Metadata'!I$6, if(B1334='2. Metadata'!J$1,'2. Metadata'!J$6, if(B1334='2. Metadata'!K$1,'2. Metadata'!K$6, if(B1334='2. Metadata'!L$1,'2. Metadata'!L$6, if(B1334='2. Metadata'!M$1,'2. Metadata'!M$6, if(B1334='2. Metadata'!N$1,'2. Metadata'!N$6))))))))))))))</f>
        <v>-116.8675084</v>
      </c>
      <c r="E1334" s="10" t="s">
        <v>7</v>
      </c>
      <c r="F1334" s="10">
        <v>1.0</v>
      </c>
      <c r="G1334" s="11" t="str">
        <f>if(isblank(F1334)=TRUE," ",'2. Metadata'!B$14)</f>
        <v>millimetres</v>
      </c>
      <c r="H1334" s="10">
        <v>-1.0</v>
      </c>
      <c r="I1334" s="15" t="str">
        <f>if(isblank(H1334)=TRUE," ",'2. Metadata'!B$26)</f>
        <v>N/A</v>
      </c>
      <c r="J1334" s="19" t="s">
        <v>7</v>
      </c>
      <c r="K1334" s="20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</row>
    <row r="1335">
      <c r="A1335" s="23">
        <v>44621.0</v>
      </c>
      <c r="B1335" s="8" t="s">
        <v>6</v>
      </c>
      <c r="C1335" s="2">
        <f>if(isblank(B1335)=TRUE," ", IF(B1335='2. Metadata'!B$1,'2. Metadata'!B$5, if(B1335='2. Metadata'!C$1,'2. Metadata'!C$5,if(B1335='2. Metadata'!D$1,'2. Metadata'!D$5, if(B1335='2. Metadata'!E$1,'2. Metadata'!E$5,if( B1335='2. Metadata'!F$1,'2. Metadata'!F$5,if(B1335='2. Metadata'!G$1,'2. Metadata'!G$5,if(B1335='2. Metadata'!H$1,'2. Metadata'!H$5, if(B1335='2. Metadata'!I$1,'2. Metadata'!I$5, if(B1335='2. Metadata'!J$1,'2. Metadata'!J$5, if(B1335='2. Metadata'!K$1,'2. Metadata'!K$5, if(B1335='2. Metadata'!L$1,'2. Metadata'!L$5, if(B1335='2. Metadata'!M$1,'2. Metadata'!M$5, if(B1335='2. Metadata'!N$1,'2. Metadata'!N$5))))))))))))))</f>
        <v>50.07754523</v>
      </c>
      <c r="D1335" s="9">
        <f>if(isblank(B1335)=TRUE," ", IF(B1335='2. Metadata'!B$1,'2. Metadata'!B$6, if(B1335='2. Metadata'!C$1,'2. Metadata'!C$6,if(B1335='2. Metadata'!D$1,'2. Metadata'!D$6, if(B1335='2. Metadata'!E$1,'2. Metadata'!E$6,if( B1335='2. Metadata'!F$1,'2. Metadata'!F$6,if(B1335='2. Metadata'!G$1,'2. Metadata'!G$6,if(B1335='2. Metadata'!H$1,'2. Metadata'!H$6, if(B1335='2. Metadata'!I$1,'2. Metadata'!I$6, if(B1335='2. Metadata'!J$1,'2. Metadata'!J$6, if(B1335='2. Metadata'!K$1,'2. Metadata'!K$6, if(B1335='2. Metadata'!L$1,'2. Metadata'!L$6, if(B1335='2. Metadata'!M$1,'2. Metadata'!M$6, if(B1335='2. Metadata'!N$1,'2. Metadata'!N$6))))))))))))))</f>
        <v>-116.8675084</v>
      </c>
      <c r="E1335" s="10" t="s">
        <v>7</v>
      </c>
      <c r="F1335" s="10">
        <v>11.4</v>
      </c>
      <c r="G1335" s="11" t="str">
        <f>if(isblank(F1335)=TRUE," ",'2. Metadata'!B$14)</f>
        <v>millimetres</v>
      </c>
      <c r="H1335" s="10">
        <v>-1.0</v>
      </c>
      <c r="I1335" s="15" t="str">
        <f>if(isblank(H1335)=TRUE," ",'2. Metadata'!B$26)</f>
        <v>N/A</v>
      </c>
      <c r="J1335" s="19" t="s">
        <v>7</v>
      </c>
      <c r="K1335" s="20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</row>
    <row r="1336">
      <c r="A1336" s="23">
        <v>44622.0</v>
      </c>
      <c r="B1336" s="8" t="s">
        <v>6</v>
      </c>
      <c r="C1336" s="2">
        <f>if(isblank(B1336)=TRUE," ", IF(B1336='2. Metadata'!B$1,'2. Metadata'!B$5, if(B1336='2. Metadata'!C$1,'2. Metadata'!C$5,if(B1336='2. Metadata'!D$1,'2. Metadata'!D$5, if(B1336='2. Metadata'!E$1,'2. Metadata'!E$5,if( B1336='2. Metadata'!F$1,'2. Metadata'!F$5,if(B1336='2. Metadata'!G$1,'2. Metadata'!G$5,if(B1336='2. Metadata'!H$1,'2. Metadata'!H$5, if(B1336='2. Metadata'!I$1,'2. Metadata'!I$5, if(B1336='2. Metadata'!J$1,'2. Metadata'!J$5, if(B1336='2. Metadata'!K$1,'2. Metadata'!K$5, if(B1336='2. Metadata'!L$1,'2. Metadata'!L$5, if(B1336='2. Metadata'!M$1,'2. Metadata'!M$5, if(B1336='2. Metadata'!N$1,'2. Metadata'!N$5))))))))))))))</f>
        <v>50.07754523</v>
      </c>
      <c r="D1336" s="9">
        <f>if(isblank(B1336)=TRUE," ", IF(B1336='2. Metadata'!B$1,'2. Metadata'!B$6, if(B1336='2. Metadata'!C$1,'2. Metadata'!C$6,if(B1336='2. Metadata'!D$1,'2. Metadata'!D$6, if(B1336='2. Metadata'!E$1,'2. Metadata'!E$6,if( B1336='2. Metadata'!F$1,'2. Metadata'!F$6,if(B1336='2. Metadata'!G$1,'2. Metadata'!G$6,if(B1336='2. Metadata'!H$1,'2. Metadata'!H$6, if(B1336='2. Metadata'!I$1,'2. Metadata'!I$6, if(B1336='2. Metadata'!J$1,'2. Metadata'!J$6, if(B1336='2. Metadata'!K$1,'2. Metadata'!K$6, if(B1336='2. Metadata'!L$1,'2. Metadata'!L$6, if(B1336='2. Metadata'!M$1,'2. Metadata'!M$6, if(B1336='2. Metadata'!N$1,'2. Metadata'!N$6))))))))))))))</f>
        <v>-116.8675084</v>
      </c>
      <c r="E1336" s="10" t="s">
        <v>7</v>
      </c>
      <c r="F1336" s="10">
        <v>13.0</v>
      </c>
      <c r="G1336" s="11" t="str">
        <f>if(isblank(F1336)=TRUE," ",'2. Metadata'!B$14)</f>
        <v>millimetres</v>
      </c>
      <c r="H1336" s="10">
        <v>-1.0</v>
      </c>
      <c r="I1336" s="15" t="str">
        <f>if(isblank(H1336)=TRUE," ",'2. Metadata'!B$26)</f>
        <v>N/A</v>
      </c>
      <c r="J1336" s="19" t="s">
        <v>7</v>
      </c>
      <c r="K1336" s="20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</row>
    <row r="1337">
      <c r="A1337" s="23">
        <v>44623.0</v>
      </c>
      <c r="B1337" s="8" t="s">
        <v>6</v>
      </c>
      <c r="C1337" s="2">
        <f>if(isblank(B1337)=TRUE," ", IF(B1337='2. Metadata'!B$1,'2. Metadata'!B$5, if(B1337='2. Metadata'!C$1,'2. Metadata'!C$5,if(B1337='2. Metadata'!D$1,'2. Metadata'!D$5, if(B1337='2. Metadata'!E$1,'2. Metadata'!E$5,if( B1337='2. Metadata'!F$1,'2. Metadata'!F$5,if(B1337='2. Metadata'!G$1,'2. Metadata'!G$5,if(B1337='2. Metadata'!H$1,'2. Metadata'!H$5, if(B1337='2. Metadata'!I$1,'2. Metadata'!I$5, if(B1337='2. Metadata'!J$1,'2. Metadata'!J$5, if(B1337='2. Metadata'!K$1,'2. Metadata'!K$5, if(B1337='2. Metadata'!L$1,'2. Metadata'!L$5, if(B1337='2. Metadata'!M$1,'2. Metadata'!M$5, if(B1337='2. Metadata'!N$1,'2. Metadata'!N$5))))))))))))))</f>
        <v>50.07754523</v>
      </c>
      <c r="D1337" s="9">
        <f>if(isblank(B1337)=TRUE," ", IF(B1337='2. Metadata'!B$1,'2. Metadata'!B$6, if(B1337='2. Metadata'!C$1,'2. Metadata'!C$6,if(B1337='2. Metadata'!D$1,'2. Metadata'!D$6, if(B1337='2. Metadata'!E$1,'2. Metadata'!E$6,if( B1337='2. Metadata'!F$1,'2. Metadata'!F$6,if(B1337='2. Metadata'!G$1,'2. Metadata'!G$6,if(B1337='2. Metadata'!H$1,'2. Metadata'!H$6, if(B1337='2. Metadata'!I$1,'2. Metadata'!I$6, if(B1337='2. Metadata'!J$1,'2. Metadata'!J$6, if(B1337='2. Metadata'!K$1,'2. Metadata'!K$6, if(B1337='2. Metadata'!L$1,'2. Metadata'!L$6, if(B1337='2. Metadata'!M$1,'2. Metadata'!M$6, if(B1337='2. Metadata'!N$1,'2. Metadata'!N$6))))))))))))))</f>
        <v>-116.8675084</v>
      </c>
      <c r="E1337" s="10" t="s">
        <v>7</v>
      </c>
      <c r="F1337" s="10">
        <v>0.6</v>
      </c>
      <c r="G1337" s="11" t="str">
        <f>if(isblank(F1337)=TRUE," ",'2. Metadata'!B$14)</f>
        <v>millimetres</v>
      </c>
      <c r="H1337" s="10">
        <v>-1.0</v>
      </c>
      <c r="I1337" s="15" t="str">
        <f>if(isblank(H1337)=TRUE," ",'2. Metadata'!B$26)</f>
        <v>N/A</v>
      </c>
      <c r="J1337" s="19" t="s">
        <v>7</v>
      </c>
      <c r="K1337" s="20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</row>
    <row r="1338">
      <c r="A1338" s="23">
        <v>44624.0</v>
      </c>
      <c r="B1338" s="8" t="s">
        <v>6</v>
      </c>
      <c r="C1338" s="2">
        <f>if(isblank(B1338)=TRUE," ", IF(B1338='2. Metadata'!B$1,'2. Metadata'!B$5, if(B1338='2. Metadata'!C$1,'2. Metadata'!C$5,if(B1338='2. Metadata'!D$1,'2. Metadata'!D$5, if(B1338='2. Metadata'!E$1,'2. Metadata'!E$5,if( B1338='2. Metadata'!F$1,'2. Metadata'!F$5,if(B1338='2. Metadata'!G$1,'2. Metadata'!G$5,if(B1338='2. Metadata'!H$1,'2. Metadata'!H$5, if(B1338='2. Metadata'!I$1,'2. Metadata'!I$5, if(B1338='2. Metadata'!J$1,'2. Metadata'!J$5, if(B1338='2. Metadata'!K$1,'2. Metadata'!K$5, if(B1338='2. Metadata'!L$1,'2. Metadata'!L$5, if(B1338='2. Metadata'!M$1,'2. Metadata'!M$5, if(B1338='2. Metadata'!N$1,'2. Metadata'!N$5))))))))))))))</f>
        <v>50.07754523</v>
      </c>
      <c r="D1338" s="9">
        <f>if(isblank(B1338)=TRUE," ", IF(B1338='2. Metadata'!B$1,'2. Metadata'!B$6, if(B1338='2. Metadata'!C$1,'2. Metadata'!C$6,if(B1338='2. Metadata'!D$1,'2. Metadata'!D$6, if(B1338='2. Metadata'!E$1,'2. Metadata'!E$6,if( B1338='2. Metadata'!F$1,'2. Metadata'!F$6,if(B1338='2. Metadata'!G$1,'2. Metadata'!G$6,if(B1338='2. Metadata'!H$1,'2. Metadata'!H$6, if(B1338='2. Metadata'!I$1,'2. Metadata'!I$6, if(B1338='2. Metadata'!J$1,'2. Metadata'!J$6, if(B1338='2. Metadata'!K$1,'2. Metadata'!K$6, if(B1338='2. Metadata'!L$1,'2. Metadata'!L$6, if(B1338='2. Metadata'!M$1,'2. Metadata'!M$6, if(B1338='2. Metadata'!N$1,'2. Metadata'!N$6))))))))))))))</f>
        <v>-116.8675084</v>
      </c>
      <c r="E1338" s="10" t="s">
        <v>7</v>
      </c>
      <c r="F1338" s="10">
        <v>5.0</v>
      </c>
      <c r="G1338" s="11" t="str">
        <f>if(isblank(F1338)=TRUE," ",'2. Metadata'!B$14)</f>
        <v>millimetres</v>
      </c>
      <c r="H1338" s="10">
        <v>-1.0</v>
      </c>
      <c r="I1338" s="15" t="str">
        <f>if(isblank(H1338)=TRUE," ",'2. Metadata'!B$26)</f>
        <v>N/A</v>
      </c>
      <c r="J1338" s="19" t="s">
        <v>7</v>
      </c>
      <c r="K1338" s="20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</row>
    <row r="1339">
      <c r="A1339" s="23">
        <v>44625.0</v>
      </c>
      <c r="B1339" s="8" t="s">
        <v>6</v>
      </c>
      <c r="C1339" s="2">
        <f>if(isblank(B1339)=TRUE," ", IF(B1339='2. Metadata'!B$1,'2. Metadata'!B$5, if(B1339='2. Metadata'!C$1,'2. Metadata'!C$5,if(B1339='2. Metadata'!D$1,'2. Metadata'!D$5, if(B1339='2. Metadata'!E$1,'2. Metadata'!E$5,if( B1339='2. Metadata'!F$1,'2. Metadata'!F$5,if(B1339='2. Metadata'!G$1,'2. Metadata'!G$5,if(B1339='2. Metadata'!H$1,'2. Metadata'!H$5, if(B1339='2. Metadata'!I$1,'2. Metadata'!I$5, if(B1339='2. Metadata'!J$1,'2. Metadata'!J$5, if(B1339='2. Metadata'!K$1,'2. Metadata'!K$5, if(B1339='2. Metadata'!L$1,'2. Metadata'!L$5, if(B1339='2. Metadata'!M$1,'2. Metadata'!M$5, if(B1339='2. Metadata'!N$1,'2. Metadata'!N$5))))))))))))))</f>
        <v>50.07754523</v>
      </c>
      <c r="D1339" s="9">
        <f>if(isblank(B1339)=TRUE," ", IF(B1339='2. Metadata'!B$1,'2. Metadata'!B$6, if(B1339='2. Metadata'!C$1,'2. Metadata'!C$6,if(B1339='2. Metadata'!D$1,'2. Metadata'!D$6, if(B1339='2. Metadata'!E$1,'2. Metadata'!E$6,if( B1339='2. Metadata'!F$1,'2. Metadata'!F$6,if(B1339='2. Metadata'!G$1,'2. Metadata'!G$6,if(B1339='2. Metadata'!H$1,'2. Metadata'!H$6, if(B1339='2. Metadata'!I$1,'2. Metadata'!I$6, if(B1339='2. Metadata'!J$1,'2. Metadata'!J$6, if(B1339='2. Metadata'!K$1,'2. Metadata'!K$6, if(B1339='2. Metadata'!L$1,'2. Metadata'!L$6, if(B1339='2. Metadata'!M$1,'2. Metadata'!M$6, if(B1339='2. Metadata'!N$1,'2. Metadata'!N$6))))))))))))))</f>
        <v>-116.8675084</v>
      </c>
      <c r="E1339" s="10" t="s">
        <v>7</v>
      </c>
      <c r="F1339" s="10">
        <v>5.8</v>
      </c>
      <c r="G1339" s="11" t="str">
        <f>if(isblank(F1339)=TRUE," ",'2. Metadata'!B$14)</f>
        <v>millimetres</v>
      </c>
      <c r="H1339" s="10">
        <v>-1.0</v>
      </c>
      <c r="I1339" s="15" t="str">
        <f>if(isblank(H1339)=TRUE," ",'2. Metadata'!B$26)</f>
        <v>N/A</v>
      </c>
      <c r="J1339" s="19" t="s">
        <v>7</v>
      </c>
      <c r="K1339" s="20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</row>
    <row r="1340">
      <c r="A1340" s="23">
        <v>44626.0</v>
      </c>
      <c r="B1340" s="8" t="s">
        <v>6</v>
      </c>
      <c r="C1340" s="2">
        <f>if(isblank(B1340)=TRUE," ", IF(B1340='2. Metadata'!B$1,'2. Metadata'!B$5, if(B1340='2. Metadata'!C$1,'2. Metadata'!C$5,if(B1340='2. Metadata'!D$1,'2. Metadata'!D$5, if(B1340='2. Metadata'!E$1,'2. Metadata'!E$5,if( B1340='2. Metadata'!F$1,'2. Metadata'!F$5,if(B1340='2. Metadata'!G$1,'2. Metadata'!G$5,if(B1340='2. Metadata'!H$1,'2. Metadata'!H$5, if(B1340='2. Metadata'!I$1,'2. Metadata'!I$5, if(B1340='2. Metadata'!J$1,'2. Metadata'!J$5, if(B1340='2. Metadata'!K$1,'2. Metadata'!K$5, if(B1340='2. Metadata'!L$1,'2. Metadata'!L$5, if(B1340='2. Metadata'!M$1,'2. Metadata'!M$5, if(B1340='2. Metadata'!N$1,'2. Metadata'!N$5))))))))))))))</f>
        <v>50.07754523</v>
      </c>
      <c r="D1340" s="9">
        <f>if(isblank(B1340)=TRUE," ", IF(B1340='2. Metadata'!B$1,'2. Metadata'!B$6, if(B1340='2. Metadata'!C$1,'2. Metadata'!C$6,if(B1340='2. Metadata'!D$1,'2. Metadata'!D$6, if(B1340='2. Metadata'!E$1,'2. Metadata'!E$6,if( B1340='2. Metadata'!F$1,'2. Metadata'!F$6,if(B1340='2. Metadata'!G$1,'2. Metadata'!G$6,if(B1340='2. Metadata'!H$1,'2. Metadata'!H$6, if(B1340='2. Metadata'!I$1,'2. Metadata'!I$6, if(B1340='2. Metadata'!J$1,'2. Metadata'!J$6, if(B1340='2. Metadata'!K$1,'2. Metadata'!K$6, if(B1340='2. Metadata'!L$1,'2. Metadata'!L$6, if(B1340='2. Metadata'!M$1,'2. Metadata'!M$6, if(B1340='2. Metadata'!N$1,'2. Metadata'!N$6))))))))))))))</f>
        <v>-116.8675084</v>
      </c>
      <c r="E1340" s="10" t="s">
        <v>7</v>
      </c>
      <c r="F1340" s="10">
        <v>0.0</v>
      </c>
      <c r="G1340" s="11" t="str">
        <f>if(isblank(F1340)=TRUE," ",'2. Metadata'!B$14)</f>
        <v>millimetres</v>
      </c>
      <c r="H1340" s="10">
        <v>-1.0</v>
      </c>
      <c r="I1340" s="15" t="str">
        <f>if(isblank(H1340)=TRUE," ",'2. Metadata'!B$26)</f>
        <v>N/A</v>
      </c>
      <c r="J1340" s="19" t="s">
        <v>7</v>
      </c>
      <c r="K1340" s="20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</row>
    <row r="1341">
      <c r="A1341" s="23">
        <v>44627.0</v>
      </c>
      <c r="B1341" s="8" t="s">
        <v>6</v>
      </c>
      <c r="C1341" s="2">
        <f>if(isblank(B1341)=TRUE," ", IF(B1341='2. Metadata'!B$1,'2. Metadata'!B$5, if(B1341='2. Metadata'!C$1,'2. Metadata'!C$5,if(B1341='2. Metadata'!D$1,'2. Metadata'!D$5, if(B1341='2. Metadata'!E$1,'2. Metadata'!E$5,if( B1341='2. Metadata'!F$1,'2. Metadata'!F$5,if(B1341='2. Metadata'!G$1,'2. Metadata'!G$5,if(B1341='2. Metadata'!H$1,'2. Metadata'!H$5, if(B1341='2. Metadata'!I$1,'2. Metadata'!I$5, if(B1341='2. Metadata'!J$1,'2. Metadata'!J$5, if(B1341='2. Metadata'!K$1,'2. Metadata'!K$5, if(B1341='2. Metadata'!L$1,'2. Metadata'!L$5, if(B1341='2. Metadata'!M$1,'2. Metadata'!M$5, if(B1341='2. Metadata'!N$1,'2. Metadata'!N$5))))))))))))))</f>
        <v>50.07754523</v>
      </c>
      <c r="D1341" s="9">
        <f>if(isblank(B1341)=TRUE," ", IF(B1341='2. Metadata'!B$1,'2. Metadata'!B$6, if(B1341='2. Metadata'!C$1,'2. Metadata'!C$6,if(B1341='2. Metadata'!D$1,'2. Metadata'!D$6, if(B1341='2. Metadata'!E$1,'2. Metadata'!E$6,if( B1341='2. Metadata'!F$1,'2. Metadata'!F$6,if(B1341='2. Metadata'!G$1,'2. Metadata'!G$6,if(B1341='2. Metadata'!H$1,'2. Metadata'!H$6, if(B1341='2. Metadata'!I$1,'2. Metadata'!I$6, if(B1341='2. Metadata'!J$1,'2. Metadata'!J$6, if(B1341='2. Metadata'!K$1,'2. Metadata'!K$6, if(B1341='2. Metadata'!L$1,'2. Metadata'!L$6, if(B1341='2. Metadata'!M$1,'2. Metadata'!M$6, if(B1341='2. Metadata'!N$1,'2. Metadata'!N$6))))))))))))))</f>
        <v>-116.8675084</v>
      </c>
      <c r="E1341" s="10" t="s">
        <v>7</v>
      </c>
      <c r="F1341" s="10">
        <v>0.0</v>
      </c>
      <c r="G1341" s="11" t="str">
        <f>if(isblank(F1341)=TRUE," ",'2. Metadata'!B$14)</f>
        <v>millimetres</v>
      </c>
      <c r="H1341" s="10">
        <v>-1.0</v>
      </c>
      <c r="I1341" s="15" t="str">
        <f>if(isblank(H1341)=TRUE," ",'2. Metadata'!B$26)</f>
        <v>N/A</v>
      </c>
      <c r="J1341" s="19" t="s">
        <v>7</v>
      </c>
      <c r="K1341" s="20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</row>
    <row r="1342">
      <c r="A1342" s="23">
        <v>44628.0</v>
      </c>
      <c r="B1342" s="8" t="s">
        <v>6</v>
      </c>
      <c r="C1342" s="2">
        <f>if(isblank(B1342)=TRUE," ", IF(B1342='2. Metadata'!B$1,'2. Metadata'!B$5, if(B1342='2. Metadata'!C$1,'2. Metadata'!C$5,if(B1342='2. Metadata'!D$1,'2. Metadata'!D$5, if(B1342='2. Metadata'!E$1,'2. Metadata'!E$5,if( B1342='2. Metadata'!F$1,'2. Metadata'!F$5,if(B1342='2. Metadata'!G$1,'2. Metadata'!G$5,if(B1342='2. Metadata'!H$1,'2. Metadata'!H$5, if(B1342='2. Metadata'!I$1,'2. Metadata'!I$5, if(B1342='2. Metadata'!J$1,'2. Metadata'!J$5, if(B1342='2. Metadata'!K$1,'2. Metadata'!K$5, if(B1342='2. Metadata'!L$1,'2. Metadata'!L$5, if(B1342='2. Metadata'!M$1,'2. Metadata'!M$5, if(B1342='2. Metadata'!N$1,'2. Metadata'!N$5))))))))))))))</f>
        <v>50.07754523</v>
      </c>
      <c r="D1342" s="9">
        <f>if(isblank(B1342)=TRUE," ", IF(B1342='2. Metadata'!B$1,'2. Metadata'!B$6, if(B1342='2. Metadata'!C$1,'2. Metadata'!C$6,if(B1342='2. Metadata'!D$1,'2. Metadata'!D$6, if(B1342='2. Metadata'!E$1,'2. Metadata'!E$6,if( B1342='2. Metadata'!F$1,'2. Metadata'!F$6,if(B1342='2. Metadata'!G$1,'2. Metadata'!G$6,if(B1342='2. Metadata'!H$1,'2. Metadata'!H$6, if(B1342='2. Metadata'!I$1,'2. Metadata'!I$6, if(B1342='2. Metadata'!J$1,'2. Metadata'!J$6, if(B1342='2. Metadata'!K$1,'2. Metadata'!K$6, if(B1342='2. Metadata'!L$1,'2. Metadata'!L$6, if(B1342='2. Metadata'!M$1,'2. Metadata'!M$6, if(B1342='2. Metadata'!N$1,'2. Metadata'!N$6))))))))))))))</f>
        <v>-116.8675084</v>
      </c>
      <c r="E1342" s="10" t="s">
        <v>7</v>
      </c>
      <c r="F1342" s="10">
        <v>0.0</v>
      </c>
      <c r="G1342" s="11" t="str">
        <f>if(isblank(F1342)=TRUE," ",'2. Metadata'!B$14)</f>
        <v>millimetres</v>
      </c>
      <c r="H1342" s="10">
        <v>-1.0</v>
      </c>
      <c r="I1342" s="15" t="str">
        <f>if(isblank(H1342)=TRUE," ",'2. Metadata'!B$26)</f>
        <v>N/A</v>
      </c>
      <c r="J1342" s="19" t="s">
        <v>7</v>
      </c>
      <c r="K1342" s="20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</row>
    <row r="1343">
      <c r="A1343" s="23">
        <v>44629.0</v>
      </c>
      <c r="B1343" s="8" t="s">
        <v>6</v>
      </c>
      <c r="C1343" s="2">
        <f>if(isblank(B1343)=TRUE," ", IF(B1343='2. Metadata'!B$1,'2. Metadata'!B$5, if(B1343='2. Metadata'!C$1,'2. Metadata'!C$5,if(B1343='2. Metadata'!D$1,'2. Metadata'!D$5, if(B1343='2. Metadata'!E$1,'2. Metadata'!E$5,if( B1343='2. Metadata'!F$1,'2. Metadata'!F$5,if(B1343='2. Metadata'!G$1,'2. Metadata'!G$5,if(B1343='2. Metadata'!H$1,'2. Metadata'!H$5, if(B1343='2. Metadata'!I$1,'2. Metadata'!I$5, if(B1343='2. Metadata'!J$1,'2. Metadata'!J$5, if(B1343='2. Metadata'!K$1,'2. Metadata'!K$5, if(B1343='2. Metadata'!L$1,'2. Metadata'!L$5, if(B1343='2. Metadata'!M$1,'2. Metadata'!M$5, if(B1343='2. Metadata'!N$1,'2. Metadata'!N$5))))))))))))))</f>
        <v>50.07754523</v>
      </c>
      <c r="D1343" s="9">
        <f>if(isblank(B1343)=TRUE," ", IF(B1343='2. Metadata'!B$1,'2. Metadata'!B$6, if(B1343='2. Metadata'!C$1,'2. Metadata'!C$6,if(B1343='2. Metadata'!D$1,'2. Metadata'!D$6, if(B1343='2. Metadata'!E$1,'2. Metadata'!E$6,if( B1343='2. Metadata'!F$1,'2. Metadata'!F$6,if(B1343='2. Metadata'!G$1,'2. Metadata'!G$6,if(B1343='2. Metadata'!H$1,'2. Metadata'!H$6, if(B1343='2. Metadata'!I$1,'2. Metadata'!I$6, if(B1343='2. Metadata'!J$1,'2. Metadata'!J$6, if(B1343='2. Metadata'!K$1,'2. Metadata'!K$6, if(B1343='2. Metadata'!L$1,'2. Metadata'!L$6, if(B1343='2. Metadata'!M$1,'2. Metadata'!M$6, if(B1343='2. Metadata'!N$1,'2. Metadata'!N$6))))))))))))))</f>
        <v>-116.8675084</v>
      </c>
      <c r="E1343" s="10" t="s">
        <v>7</v>
      </c>
      <c r="F1343" s="10">
        <v>0.0</v>
      </c>
      <c r="G1343" s="11" t="str">
        <f>if(isblank(F1343)=TRUE," ",'2. Metadata'!B$14)</f>
        <v>millimetres</v>
      </c>
      <c r="H1343" s="10">
        <v>-1.0</v>
      </c>
      <c r="I1343" s="15" t="str">
        <f>if(isblank(H1343)=TRUE," ",'2. Metadata'!B$26)</f>
        <v>N/A</v>
      </c>
      <c r="J1343" s="19" t="s">
        <v>7</v>
      </c>
      <c r="K1343" s="20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</row>
    <row r="1344">
      <c r="A1344" s="23">
        <v>44630.0</v>
      </c>
      <c r="B1344" s="8" t="s">
        <v>6</v>
      </c>
      <c r="C1344" s="2">
        <f>if(isblank(B1344)=TRUE," ", IF(B1344='2. Metadata'!B$1,'2. Metadata'!B$5, if(B1344='2. Metadata'!C$1,'2. Metadata'!C$5,if(B1344='2. Metadata'!D$1,'2. Metadata'!D$5, if(B1344='2. Metadata'!E$1,'2. Metadata'!E$5,if( B1344='2. Metadata'!F$1,'2. Metadata'!F$5,if(B1344='2. Metadata'!G$1,'2. Metadata'!G$5,if(B1344='2. Metadata'!H$1,'2. Metadata'!H$5, if(B1344='2. Metadata'!I$1,'2. Metadata'!I$5, if(B1344='2. Metadata'!J$1,'2. Metadata'!J$5, if(B1344='2. Metadata'!K$1,'2. Metadata'!K$5, if(B1344='2. Metadata'!L$1,'2. Metadata'!L$5, if(B1344='2. Metadata'!M$1,'2. Metadata'!M$5, if(B1344='2. Metadata'!N$1,'2. Metadata'!N$5))))))))))))))</f>
        <v>50.07754523</v>
      </c>
      <c r="D1344" s="9">
        <f>if(isblank(B1344)=TRUE," ", IF(B1344='2. Metadata'!B$1,'2. Metadata'!B$6, if(B1344='2. Metadata'!C$1,'2. Metadata'!C$6,if(B1344='2. Metadata'!D$1,'2. Metadata'!D$6, if(B1344='2. Metadata'!E$1,'2. Metadata'!E$6,if( B1344='2. Metadata'!F$1,'2. Metadata'!F$6,if(B1344='2. Metadata'!G$1,'2. Metadata'!G$6,if(B1344='2. Metadata'!H$1,'2. Metadata'!H$6, if(B1344='2. Metadata'!I$1,'2. Metadata'!I$6, if(B1344='2. Metadata'!J$1,'2. Metadata'!J$6, if(B1344='2. Metadata'!K$1,'2. Metadata'!K$6, if(B1344='2. Metadata'!L$1,'2. Metadata'!L$6, if(B1344='2. Metadata'!M$1,'2. Metadata'!M$6, if(B1344='2. Metadata'!N$1,'2. Metadata'!N$6))))))))))))))</f>
        <v>-116.8675084</v>
      </c>
      <c r="E1344" s="10" t="s">
        <v>7</v>
      </c>
      <c r="F1344" s="10">
        <v>0.2</v>
      </c>
      <c r="G1344" s="11" t="str">
        <f>if(isblank(F1344)=TRUE," ",'2. Metadata'!B$14)</f>
        <v>millimetres</v>
      </c>
      <c r="H1344" s="10">
        <v>-1.0</v>
      </c>
      <c r="I1344" s="15" t="str">
        <f>if(isblank(H1344)=TRUE," ",'2. Metadata'!B$26)</f>
        <v>N/A</v>
      </c>
      <c r="J1344" s="19" t="s">
        <v>7</v>
      </c>
      <c r="K1344" s="20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</row>
    <row r="1345">
      <c r="A1345" s="23">
        <v>44631.0</v>
      </c>
      <c r="B1345" s="8" t="s">
        <v>6</v>
      </c>
      <c r="C1345" s="2">
        <f>if(isblank(B1345)=TRUE," ", IF(B1345='2. Metadata'!B$1,'2. Metadata'!B$5, if(B1345='2. Metadata'!C$1,'2. Metadata'!C$5,if(B1345='2. Metadata'!D$1,'2. Metadata'!D$5, if(B1345='2. Metadata'!E$1,'2. Metadata'!E$5,if( B1345='2. Metadata'!F$1,'2. Metadata'!F$5,if(B1345='2. Metadata'!G$1,'2. Metadata'!G$5,if(B1345='2. Metadata'!H$1,'2. Metadata'!H$5, if(B1345='2. Metadata'!I$1,'2. Metadata'!I$5, if(B1345='2. Metadata'!J$1,'2. Metadata'!J$5, if(B1345='2. Metadata'!K$1,'2. Metadata'!K$5, if(B1345='2. Metadata'!L$1,'2. Metadata'!L$5, if(B1345='2. Metadata'!M$1,'2. Metadata'!M$5, if(B1345='2. Metadata'!N$1,'2. Metadata'!N$5))))))))))))))</f>
        <v>50.07754523</v>
      </c>
      <c r="D1345" s="9">
        <f>if(isblank(B1345)=TRUE," ", IF(B1345='2. Metadata'!B$1,'2. Metadata'!B$6, if(B1345='2. Metadata'!C$1,'2. Metadata'!C$6,if(B1345='2. Metadata'!D$1,'2. Metadata'!D$6, if(B1345='2. Metadata'!E$1,'2. Metadata'!E$6,if( B1345='2. Metadata'!F$1,'2. Metadata'!F$6,if(B1345='2. Metadata'!G$1,'2. Metadata'!G$6,if(B1345='2. Metadata'!H$1,'2. Metadata'!H$6, if(B1345='2. Metadata'!I$1,'2. Metadata'!I$6, if(B1345='2. Metadata'!J$1,'2. Metadata'!J$6, if(B1345='2. Metadata'!K$1,'2. Metadata'!K$6, if(B1345='2. Metadata'!L$1,'2. Metadata'!L$6, if(B1345='2. Metadata'!M$1,'2. Metadata'!M$6, if(B1345='2. Metadata'!N$1,'2. Metadata'!N$6))))))))))))))</f>
        <v>-116.8675084</v>
      </c>
      <c r="E1345" s="10" t="s">
        <v>7</v>
      </c>
      <c r="F1345" s="10">
        <v>0.0</v>
      </c>
      <c r="G1345" s="11" t="str">
        <f>if(isblank(F1345)=TRUE," ",'2. Metadata'!B$14)</f>
        <v>millimetres</v>
      </c>
      <c r="H1345" s="10">
        <v>-1.0</v>
      </c>
      <c r="I1345" s="15" t="str">
        <f>if(isblank(H1345)=TRUE," ",'2. Metadata'!B$26)</f>
        <v>N/A</v>
      </c>
      <c r="J1345" s="19" t="s">
        <v>7</v>
      </c>
      <c r="K1345" s="20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</row>
    <row r="1346">
      <c r="A1346" s="23">
        <v>44632.0</v>
      </c>
      <c r="B1346" s="8" t="s">
        <v>6</v>
      </c>
      <c r="C1346" s="2">
        <f>if(isblank(B1346)=TRUE," ", IF(B1346='2. Metadata'!B$1,'2. Metadata'!B$5, if(B1346='2. Metadata'!C$1,'2. Metadata'!C$5,if(B1346='2. Metadata'!D$1,'2. Metadata'!D$5, if(B1346='2. Metadata'!E$1,'2. Metadata'!E$5,if( B1346='2. Metadata'!F$1,'2. Metadata'!F$5,if(B1346='2. Metadata'!G$1,'2. Metadata'!G$5,if(B1346='2. Metadata'!H$1,'2. Metadata'!H$5, if(B1346='2. Metadata'!I$1,'2. Metadata'!I$5, if(B1346='2. Metadata'!J$1,'2. Metadata'!J$5, if(B1346='2. Metadata'!K$1,'2. Metadata'!K$5, if(B1346='2. Metadata'!L$1,'2. Metadata'!L$5, if(B1346='2. Metadata'!M$1,'2. Metadata'!M$5, if(B1346='2. Metadata'!N$1,'2. Metadata'!N$5))))))))))))))</f>
        <v>50.07754523</v>
      </c>
      <c r="D1346" s="9">
        <f>if(isblank(B1346)=TRUE," ", IF(B1346='2. Metadata'!B$1,'2. Metadata'!B$6, if(B1346='2. Metadata'!C$1,'2. Metadata'!C$6,if(B1346='2. Metadata'!D$1,'2. Metadata'!D$6, if(B1346='2. Metadata'!E$1,'2. Metadata'!E$6,if( B1346='2. Metadata'!F$1,'2. Metadata'!F$6,if(B1346='2. Metadata'!G$1,'2. Metadata'!G$6,if(B1346='2. Metadata'!H$1,'2. Metadata'!H$6, if(B1346='2. Metadata'!I$1,'2. Metadata'!I$6, if(B1346='2. Metadata'!J$1,'2. Metadata'!J$6, if(B1346='2. Metadata'!K$1,'2. Metadata'!K$6, if(B1346='2. Metadata'!L$1,'2. Metadata'!L$6, if(B1346='2. Metadata'!M$1,'2. Metadata'!M$6, if(B1346='2. Metadata'!N$1,'2. Metadata'!N$6))))))))))))))</f>
        <v>-116.8675084</v>
      </c>
      <c r="E1346" s="10" t="s">
        <v>7</v>
      </c>
      <c r="F1346" s="10">
        <v>0.0</v>
      </c>
      <c r="G1346" s="11" t="str">
        <f>if(isblank(F1346)=TRUE," ",'2. Metadata'!B$14)</f>
        <v>millimetres</v>
      </c>
      <c r="H1346" s="10">
        <v>-1.0</v>
      </c>
      <c r="I1346" s="15" t="str">
        <f>if(isblank(H1346)=TRUE," ",'2. Metadata'!B$26)</f>
        <v>N/A</v>
      </c>
      <c r="J1346" s="19" t="s">
        <v>7</v>
      </c>
      <c r="K1346" s="20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</row>
    <row r="1347">
      <c r="A1347" s="23">
        <v>44633.0</v>
      </c>
      <c r="B1347" s="8" t="s">
        <v>6</v>
      </c>
      <c r="C1347" s="2">
        <f>if(isblank(B1347)=TRUE," ", IF(B1347='2. Metadata'!B$1,'2. Metadata'!B$5, if(B1347='2. Metadata'!C$1,'2. Metadata'!C$5,if(B1347='2. Metadata'!D$1,'2. Metadata'!D$5, if(B1347='2. Metadata'!E$1,'2. Metadata'!E$5,if( B1347='2. Metadata'!F$1,'2. Metadata'!F$5,if(B1347='2. Metadata'!G$1,'2. Metadata'!G$5,if(B1347='2. Metadata'!H$1,'2. Metadata'!H$5, if(B1347='2. Metadata'!I$1,'2. Metadata'!I$5, if(B1347='2. Metadata'!J$1,'2. Metadata'!J$5, if(B1347='2. Metadata'!K$1,'2. Metadata'!K$5, if(B1347='2. Metadata'!L$1,'2. Metadata'!L$5, if(B1347='2. Metadata'!M$1,'2. Metadata'!M$5, if(B1347='2. Metadata'!N$1,'2. Metadata'!N$5))))))))))))))</f>
        <v>50.07754523</v>
      </c>
      <c r="D1347" s="9">
        <f>if(isblank(B1347)=TRUE," ", IF(B1347='2. Metadata'!B$1,'2. Metadata'!B$6, if(B1347='2. Metadata'!C$1,'2. Metadata'!C$6,if(B1347='2. Metadata'!D$1,'2. Metadata'!D$6, if(B1347='2. Metadata'!E$1,'2. Metadata'!E$6,if( B1347='2. Metadata'!F$1,'2. Metadata'!F$6,if(B1347='2. Metadata'!G$1,'2. Metadata'!G$6,if(B1347='2. Metadata'!H$1,'2. Metadata'!H$6, if(B1347='2. Metadata'!I$1,'2. Metadata'!I$6, if(B1347='2. Metadata'!J$1,'2. Metadata'!J$6, if(B1347='2. Metadata'!K$1,'2. Metadata'!K$6, if(B1347='2. Metadata'!L$1,'2. Metadata'!L$6, if(B1347='2. Metadata'!M$1,'2. Metadata'!M$6, if(B1347='2. Metadata'!N$1,'2. Metadata'!N$6))))))))))))))</f>
        <v>-116.8675084</v>
      </c>
      <c r="E1347" s="10" t="s">
        <v>7</v>
      </c>
      <c r="F1347" s="10">
        <v>2.6</v>
      </c>
      <c r="G1347" s="11" t="str">
        <f>if(isblank(F1347)=TRUE," ",'2. Metadata'!B$14)</f>
        <v>millimetres</v>
      </c>
      <c r="H1347" s="10">
        <v>-1.0</v>
      </c>
      <c r="I1347" s="15" t="str">
        <f>if(isblank(H1347)=TRUE," ",'2. Metadata'!B$26)</f>
        <v>N/A</v>
      </c>
      <c r="J1347" s="19" t="s">
        <v>7</v>
      </c>
      <c r="K1347" s="20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</row>
    <row r="1348">
      <c r="A1348" s="23">
        <v>44634.0</v>
      </c>
      <c r="B1348" s="8" t="s">
        <v>6</v>
      </c>
      <c r="C1348" s="2">
        <f>if(isblank(B1348)=TRUE," ", IF(B1348='2. Metadata'!B$1,'2. Metadata'!B$5, if(B1348='2. Metadata'!C$1,'2. Metadata'!C$5,if(B1348='2. Metadata'!D$1,'2. Metadata'!D$5, if(B1348='2. Metadata'!E$1,'2. Metadata'!E$5,if( B1348='2. Metadata'!F$1,'2. Metadata'!F$5,if(B1348='2. Metadata'!G$1,'2. Metadata'!G$5,if(B1348='2. Metadata'!H$1,'2. Metadata'!H$5, if(B1348='2. Metadata'!I$1,'2. Metadata'!I$5, if(B1348='2. Metadata'!J$1,'2. Metadata'!J$5, if(B1348='2. Metadata'!K$1,'2. Metadata'!K$5, if(B1348='2. Metadata'!L$1,'2. Metadata'!L$5, if(B1348='2. Metadata'!M$1,'2. Metadata'!M$5, if(B1348='2. Metadata'!N$1,'2. Metadata'!N$5))))))))))))))</f>
        <v>50.07754523</v>
      </c>
      <c r="D1348" s="9">
        <f>if(isblank(B1348)=TRUE," ", IF(B1348='2. Metadata'!B$1,'2. Metadata'!B$6, if(B1348='2. Metadata'!C$1,'2. Metadata'!C$6,if(B1348='2. Metadata'!D$1,'2. Metadata'!D$6, if(B1348='2. Metadata'!E$1,'2. Metadata'!E$6,if( B1348='2. Metadata'!F$1,'2. Metadata'!F$6,if(B1348='2. Metadata'!G$1,'2. Metadata'!G$6,if(B1348='2. Metadata'!H$1,'2. Metadata'!H$6, if(B1348='2. Metadata'!I$1,'2. Metadata'!I$6, if(B1348='2. Metadata'!J$1,'2. Metadata'!J$6, if(B1348='2. Metadata'!K$1,'2. Metadata'!K$6, if(B1348='2. Metadata'!L$1,'2. Metadata'!L$6, if(B1348='2. Metadata'!M$1,'2. Metadata'!M$6, if(B1348='2. Metadata'!N$1,'2. Metadata'!N$6))))))))))))))</f>
        <v>-116.8675084</v>
      </c>
      <c r="E1348" s="10" t="s">
        <v>7</v>
      </c>
      <c r="F1348" s="10">
        <v>0.2</v>
      </c>
      <c r="G1348" s="11" t="str">
        <f>if(isblank(F1348)=TRUE," ",'2. Metadata'!B$14)</f>
        <v>millimetres</v>
      </c>
      <c r="H1348" s="10">
        <v>-1.0</v>
      </c>
      <c r="I1348" s="15" t="str">
        <f>if(isblank(H1348)=TRUE," ",'2. Metadata'!B$26)</f>
        <v>N/A</v>
      </c>
      <c r="J1348" s="19" t="s">
        <v>7</v>
      </c>
      <c r="K1348" s="20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</row>
    <row r="1349">
      <c r="A1349" s="23">
        <v>44635.0</v>
      </c>
      <c r="B1349" s="8" t="s">
        <v>6</v>
      </c>
      <c r="C1349" s="2">
        <f>if(isblank(B1349)=TRUE," ", IF(B1349='2. Metadata'!B$1,'2. Metadata'!B$5, if(B1349='2. Metadata'!C$1,'2. Metadata'!C$5,if(B1349='2. Metadata'!D$1,'2. Metadata'!D$5, if(B1349='2. Metadata'!E$1,'2. Metadata'!E$5,if( B1349='2. Metadata'!F$1,'2. Metadata'!F$5,if(B1349='2. Metadata'!G$1,'2. Metadata'!G$5,if(B1349='2. Metadata'!H$1,'2. Metadata'!H$5, if(B1349='2. Metadata'!I$1,'2. Metadata'!I$5, if(B1349='2. Metadata'!J$1,'2. Metadata'!J$5, if(B1349='2. Metadata'!K$1,'2. Metadata'!K$5, if(B1349='2. Metadata'!L$1,'2. Metadata'!L$5, if(B1349='2. Metadata'!M$1,'2. Metadata'!M$5, if(B1349='2. Metadata'!N$1,'2. Metadata'!N$5))))))))))))))</f>
        <v>50.07754523</v>
      </c>
      <c r="D1349" s="9">
        <f>if(isblank(B1349)=TRUE," ", IF(B1349='2. Metadata'!B$1,'2. Metadata'!B$6, if(B1349='2. Metadata'!C$1,'2. Metadata'!C$6,if(B1349='2. Metadata'!D$1,'2. Metadata'!D$6, if(B1349='2. Metadata'!E$1,'2. Metadata'!E$6,if( B1349='2. Metadata'!F$1,'2. Metadata'!F$6,if(B1349='2. Metadata'!G$1,'2. Metadata'!G$6,if(B1349='2. Metadata'!H$1,'2. Metadata'!H$6, if(B1349='2. Metadata'!I$1,'2. Metadata'!I$6, if(B1349='2. Metadata'!J$1,'2. Metadata'!J$6, if(B1349='2. Metadata'!K$1,'2. Metadata'!K$6, if(B1349='2. Metadata'!L$1,'2. Metadata'!L$6, if(B1349='2. Metadata'!M$1,'2. Metadata'!M$6, if(B1349='2. Metadata'!N$1,'2. Metadata'!N$6))))))))))))))</f>
        <v>-116.8675084</v>
      </c>
      <c r="E1349" s="10" t="s">
        <v>7</v>
      </c>
      <c r="F1349" s="10">
        <v>5.2</v>
      </c>
      <c r="G1349" s="11" t="str">
        <f>if(isblank(F1349)=TRUE," ",'2. Metadata'!B$14)</f>
        <v>millimetres</v>
      </c>
      <c r="H1349" s="10">
        <v>-1.0</v>
      </c>
      <c r="I1349" s="15" t="str">
        <f>if(isblank(H1349)=TRUE," ",'2. Metadata'!B$26)</f>
        <v>N/A</v>
      </c>
      <c r="J1349" s="19" t="s">
        <v>7</v>
      </c>
      <c r="K1349" s="20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</row>
    <row r="1350">
      <c r="A1350" s="23">
        <v>44636.0</v>
      </c>
      <c r="B1350" s="8" t="s">
        <v>6</v>
      </c>
      <c r="C1350" s="2">
        <f>if(isblank(B1350)=TRUE," ", IF(B1350='2. Metadata'!B$1,'2. Metadata'!B$5, if(B1350='2. Metadata'!C$1,'2. Metadata'!C$5,if(B1350='2. Metadata'!D$1,'2. Metadata'!D$5, if(B1350='2. Metadata'!E$1,'2. Metadata'!E$5,if( B1350='2. Metadata'!F$1,'2. Metadata'!F$5,if(B1350='2. Metadata'!G$1,'2. Metadata'!G$5,if(B1350='2. Metadata'!H$1,'2. Metadata'!H$5, if(B1350='2. Metadata'!I$1,'2. Metadata'!I$5, if(B1350='2. Metadata'!J$1,'2. Metadata'!J$5, if(B1350='2. Metadata'!K$1,'2. Metadata'!K$5, if(B1350='2. Metadata'!L$1,'2. Metadata'!L$5, if(B1350='2. Metadata'!M$1,'2. Metadata'!M$5, if(B1350='2. Metadata'!N$1,'2. Metadata'!N$5))))))))))))))</f>
        <v>50.07754523</v>
      </c>
      <c r="D1350" s="9">
        <f>if(isblank(B1350)=TRUE," ", IF(B1350='2. Metadata'!B$1,'2. Metadata'!B$6, if(B1350='2. Metadata'!C$1,'2. Metadata'!C$6,if(B1350='2. Metadata'!D$1,'2. Metadata'!D$6, if(B1350='2. Metadata'!E$1,'2. Metadata'!E$6,if( B1350='2. Metadata'!F$1,'2. Metadata'!F$6,if(B1350='2. Metadata'!G$1,'2. Metadata'!G$6,if(B1350='2. Metadata'!H$1,'2. Metadata'!H$6, if(B1350='2. Metadata'!I$1,'2. Metadata'!I$6, if(B1350='2. Metadata'!J$1,'2. Metadata'!J$6, if(B1350='2. Metadata'!K$1,'2. Metadata'!K$6, if(B1350='2. Metadata'!L$1,'2. Metadata'!L$6, if(B1350='2. Metadata'!M$1,'2. Metadata'!M$6, if(B1350='2. Metadata'!N$1,'2. Metadata'!N$6))))))))))))))</f>
        <v>-116.8675084</v>
      </c>
      <c r="E1350" s="10" t="s">
        <v>7</v>
      </c>
      <c r="F1350" s="10">
        <v>4.4</v>
      </c>
      <c r="G1350" s="11" t="str">
        <f>if(isblank(F1350)=TRUE," ",'2. Metadata'!B$14)</f>
        <v>millimetres</v>
      </c>
      <c r="H1350" s="10">
        <v>-1.0</v>
      </c>
      <c r="I1350" s="15" t="str">
        <f>if(isblank(H1350)=TRUE," ",'2. Metadata'!B$26)</f>
        <v>N/A</v>
      </c>
      <c r="J1350" s="19" t="s">
        <v>7</v>
      </c>
      <c r="K1350" s="20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</row>
    <row r="1351">
      <c r="A1351" s="23">
        <v>44637.0</v>
      </c>
      <c r="B1351" s="8" t="s">
        <v>6</v>
      </c>
      <c r="C1351" s="2">
        <f>if(isblank(B1351)=TRUE," ", IF(B1351='2. Metadata'!B$1,'2. Metadata'!B$5, if(B1351='2. Metadata'!C$1,'2. Metadata'!C$5,if(B1351='2. Metadata'!D$1,'2. Metadata'!D$5, if(B1351='2. Metadata'!E$1,'2. Metadata'!E$5,if( B1351='2. Metadata'!F$1,'2. Metadata'!F$5,if(B1351='2. Metadata'!G$1,'2. Metadata'!G$5,if(B1351='2. Metadata'!H$1,'2. Metadata'!H$5, if(B1351='2. Metadata'!I$1,'2. Metadata'!I$5, if(B1351='2. Metadata'!J$1,'2. Metadata'!J$5, if(B1351='2. Metadata'!K$1,'2. Metadata'!K$5, if(B1351='2. Metadata'!L$1,'2. Metadata'!L$5, if(B1351='2. Metadata'!M$1,'2. Metadata'!M$5, if(B1351='2. Metadata'!N$1,'2. Metadata'!N$5))))))))))))))</f>
        <v>50.07754523</v>
      </c>
      <c r="D1351" s="9">
        <f>if(isblank(B1351)=TRUE," ", IF(B1351='2. Metadata'!B$1,'2. Metadata'!B$6, if(B1351='2. Metadata'!C$1,'2. Metadata'!C$6,if(B1351='2. Metadata'!D$1,'2. Metadata'!D$6, if(B1351='2. Metadata'!E$1,'2. Metadata'!E$6,if( B1351='2. Metadata'!F$1,'2. Metadata'!F$6,if(B1351='2. Metadata'!G$1,'2. Metadata'!G$6,if(B1351='2. Metadata'!H$1,'2. Metadata'!H$6, if(B1351='2. Metadata'!I$1,'2. Metadata'!I$6, if(B1351='2. Metadata'!J$1,'2. Metadata'!J$6, if(B1351='2. Metadata'!K$1,'2. Metadata'!K$6, if(B1351='2. Metadata'!L$1,'2. Metadata'!L$6, if(B1351='2. Metadata'!M$1,'2. Metadata'!M$6, if(B1351='2. Metadata'!N$1,'2. Metadata'!N$6))))))))))))))</f>
        <v>-116.8675084</v>
      </c>
      <c r="E1351" s="10" t="s">
        <v>7</v>
      </c>
      <c r="F1351" s="10">
        <v>0.0</v>
      </c>
      <c r="G1351" s="11" t="str">
        <f>if(isblank(F1351)=TRUE," ",'2. Metadata'!B$14)</f>
        <v>millimetres</v>
      </c>
      <c r="H1351" s="10">
        <v>-1.0</v>
      </c>
      <c r="I1351" s="15" t="str">
        <f>if(isblank(H1351)=TRUE," ",'2. Metadata'!B$26)</f>
        <v>N/A</v>
      </c>
      <c r="J1351" s="19" t="s">
        <v>7</v>
      </c>
      <c r="K1351" s="20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</row>
    <row r="1352">
      <c r="A1352" s="23">
        <v>44638.0</v>
      </c>
      <c r="B1352" s="8" t="s">
        <v>6</v>
      </c>
      <c r="C1352" s="2">
        <f>if(isblank(B1352)=TRUE," ", IF(B1352='2. Metadata'!B$1,'2. Metadata'!B$5, if(B1352='2. Metadata'!C$1,'2. Metadata'!C$5,if(B1352='2. Metadata'!D$1,'2. Metadata'!D$5, if(B1352='2. Metadata'!E$1,'2. Metadata'!E$5,if( B1352='2. Metadata'!F$1,'2. Metadata'!F$5,if(B1352='2. Metadata'!G$1,'2. Metadata'!G$5,if(B1352='2. Metadata'!H$1,'2. Metadata'!H$5, if(B1352='2. Metadata'!I$1,'2. Metadata'!I$5, if(B1352='2. Metadata'!J$1,'2. Metadata'!J$5, if(B1352='2. Metadata'!K$1,'2. Metadata'!K$5, if(B1352='2. Metadata'!L$1,'2. Metadata'!L$5, if(B1352='2. Metadata'!M$1,'2. Metadata'!M$5, if(B1352='2. Metadata'!N$1,'2. Metadata'!N$5))))))))))))))</f>
        <v>50.07754523</v>
      </c>
      <c r="D1352" s="9">
        <f>if(isblank(B1352)=TRUE," ", IF(B1352='2. Metadata'!B$1,'2. Metadata'!B$6, if(B1352='2. Metadata'!C$1,'2. Metadata'!C$6,if(B1352='2. Metadata'!D$1,'2. Metadata'!D$6, if(B1352='2. Metadata'!E$1,'2. Metadata'!E$6,if( B1352='2. Metadata'!F$1,'2. Metadata'!F$6,if(B1352='2. Metadata'!G$1,'2. Metadata'!G$6,if(B1352='2. Metadata'!H$1,'2. Metadata'!H$6, if(B1352='2. Metadata'!I$1,'2. Metadata'!I$6, if(B1352='2. Metadata'!J$1,'2. Metadata'!J$6, if(B1352='2. Metadata'!K$1,'2. Metadata'!K$6, if(B1352='2. Metadata'!L$1,'2. Metadata'!L$6, if(B1352='2. Metadata'!M$1,'2. Metadata'!M$6, if(B1352='2. Metadata'!N$1,'2. Metadata'!N$6))))))))))))))</f>
        <v>-116.8675084</v>
      </c>
      <c r="E1352" s="10" t="s">
        <v>7</v>
      </c>
      <c r="F1352" s="10">
        <v>0.0</v>
      </c>
      <c r="G1352" s="11" t="str">
        <f>if(isblank(F1352)=TRUE," ",'2. Metadata'!B$14)</f>
        <v>millimetres</v>
      </c>
      <c r="H1352" s="10">
        <v>-1.0</v>
      </c>
      <c r="I1352" s="15" t="str">
        <f>if(isblank(H1352)=TRUE," ",'2. Metadata'!B$26)</f>
        <v>N/A</v>
      </c>
      <c r="J1352" s="19" t="s">
        <v>7</v>
      </c>
      <c r="K1352" s="20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</row>
    <row r="1353">
      <c r="A1353" s="23">
        <v>44639.0</v>
      </c>
      <c r="B1353" s="8" t="s">
        <v>6</v>
      </c>
      <c r="C1353" s="2">
        <f>if(isblank(B1353)=TRUE," ", IF(B1353='2. Metadata'!B$1,'2. Metadata'!B$5, if(B1353='2. Metadata'!C$1,'2. Metadata'!C$5,if(B1353='2. Metadata'!D$1,'2. Metadata'!D$5, if(B1353='2. Metadata'!E$1,'2. Metadata'!E$5,if( B1353='2. Metadata'!F$1,'2. Metadata'!F$5,if(B1353='2. Metadata'!G$1,'2. Metadata'!G$5,if(B1353='2. Metadata'!H$1,'2. Metadata'!H$5, if(B1353='2. Metadata'!I$1,'2. Metadata'!I$5, if(B1353='2. Metadata'!J$1,'2. Metadata'!J$5, if(B1353='2. Metadata'!K$1,'2. Metadata'!K$5, if(B1353='2. Metadata'!L$1,'2. Metadata'!L$5, if(B1353='2. Metadata'!M$1,'2. Metadata'!M$5, if(B1353='2. Metadata'!N$1,'2. Metadata'!N$5))))))))))))))</f>
        <v>50.07754523</v>
      </c>
      <c r="D1353" s="9">
        <f>if(isblank(B1353)=TRUE," ", IF(B1353='2. Metadata'!B$1,'2. Metadata'!B$6, if(B1353='2. Metadata'!C$1,'2. Metadata'!C$6,if(B1353='2. Metadata'!D$1,'2. Metadata'!D$6, if(B1353='2. Metadata'!E$1,'2. Metadata'!E$6,if( B1353='2. Metadata'!F$1,'2. Metadata'!F$6,if(B1353='2. Metadata'!G$1,'2. Metadata'!G$6,if(B1353='2. Metadata'!H$1,'2. Metadata'!H$6, if(B1353='2. Metadata'!I$1,'2. Metadata'!I$6, if(B1353='2. Metadata'!J$1,'2. Metadata'!J$6, if(B1353='2. Metadata'!K$1,'2. Metadata'!K$6, if(B1353='2. Metadata'!L$1,'2. Metadata'!L$6, if(B1353='2. Metadata'!M$1,'2. Metadata'!M$6, if(B1353='2. Metadata'!N$1,'2. Metadata'!N$6))))))))))))))</f>
        <v>-116.8675084</v>
      </c>
      <c r="E1353" s="10" t="s">
        <v>7</v>
      </c>
      <c r="F1353" s="10">
        <v>0.0</v>
      </c>
      <c r="G1353" s="11" t="str">
        <f>if(isblank(F1353)=TRUE," ",'2. Metadata'!B$14)</f>
        <v>millimetres</v>
      </c>
      <c r="H1353" s="10">
        <v>-1.0</v>
      </c>
      <c r="I1353" s="15" t="str">
        <f>if(isblank(H1353)=TRUE," ",'2. Metadata'!B$26)</f>
        <v>N/A</v>
      </c>
      <c r="J1353" s="19" t="s">
        <v>7</v>
      </c>
      <c r="K1353" s="20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</row>
    <row r="1354">
      <c r="A1354" s="23">
        <v>44640.0</v>
      </c>
      <c r="B1354" s="8" t="s">
        <v>6</v>
      </c>
      <c r="C1354" s="2">
        <f>if(isblank(B1354)=TRUE," ", IF(B1354='2. Metadata'!B$1,'2. Metadata'!B$5, if(B1354='2. Metadata'!C$1,'2. Metadata'!C$5,if(B1354='2. Metadata'!D$1,'2. Metadata'!D$5, if(B1354='2. Metadata'!E$1,'2. Metadata'!E$5,if( B1354='2. Metadata'!F$1,'2. Metadata'!F$5,if(B1354='2. Metadata'!G$1,'2. Metadata'!G$5,if(B1354='2. Metadata'!H$1,'2. Metadata'!H$5, if(B1354='2. Metadata'!I$1,'2. Metadata'!I$5, if(B1354='2. Metadata'!J$1,'2. Metadata'!J$5, if(B1354='2. Metadata'!K$1,'2. Metadata'!K$5, if(B1354='2. Metadata'!L$1,'2. Metadata'!L$5, if(B1354='2. Metadata'!M$1,'2. Metadata'!M$5, if(B1354='2. Metadata'!N$1,'2. Metadata'!N$5))))))))))))))</f>
        <v>50.07754523</v>
      </c>
      <c r="D1354" s="9">
        <f>if(isblank(B1354)=TRUE," ", IF(B1354='2. Metadata'!B$1,'2. Metadata'!B$6, if(B1354='2. Metadata'!C$1,'2. Metadata'!C$6,if(B1354='2. Metadata'!D$1,'2. Metadata'!D$6, if(B1354='2. Metadata'!E$1,'2. Metadata'!E$6,if( B1354='2. Metadata'!F$1,'2. Metadata'!F$6,if(B1354='2. Metadata'!G$1,'2. Metadata'!G$6,if(B1354='2. Metadata'!H$1,'2. Metadata'!H$6, if(B1354='2. Metadata'!I$1,'2. Metadata'!I$6, if(B1354='2. Metadata'!J$1,'2. Metadata'!J$6, if(B1354='2. Metadata'!K$1,'2. Metadata'!K$6, if(B1354='2. Metadata'!L$1,'2. Metadata'!L$6, if(B1354='2. Metadata'!M$1,'2. Metadata'!M$6, if(B1354='2. Metadata'!N$1,'2. Metadata'!N$6))))))))))))))</f>
        <v>-116.8675084</v>
      </c>
      <c r="E1354" s="10" t="s">
        <v>7</v>
      </c>
      <c r="F1354" s="10">
        <v>1.6</v>
      </c>
      <c r="G1354" s="11" t="str">
        <f>if(isblank(F1354)=TRUE," ",'2. Metadata'!B$14)</f>
        <v>millimetres</v>
      </c>
      <c r="H1354" s="10">
        <v>-1.0</v>
      </c>
      <c r="I1354" s="15" t="str">
        <f>if(isblank(H1354)=TRUE," ",'2. Metadata'!B$26)</f>
        <v>N/A</v>
      </c>
      <c r="J1354" s="19" t="s">
        <v>7</v>
      </c>
      <c r="K1354" s="20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</row>
    <row r="1355">
      <c r="A1355" s="23">
        <v>44641.0</v>
      </c>
      <c r="B1355" s="8" t="s">
        <v>6</v>
      </c>
      <c r="C1355" s="2">
        <f>if(isblank(B1355)=TRUE," ", IF(B1355='2. Metadata'!B$1,'2. Metadata'!B$5, if(B1355='2. Metadata'!C$1,'2. Metadata'!C$5,if(B1355='2. Metadata'!D$1,'2. Metadata'!D$5, if(B1355='2. Metadata'!E$1,'2. Metadata'!E$5,if( B1355='2. Metadata'!F$1,'2. Metadata'!F$5,if(B1355='2. Metadata'!G$1,'2. Metadata'!G$5,if(B1355='2. Metadata'!H$1,'2. Metadata'!H$5, if(B1355='2. Metadata'!I$1,'2. Metadata'!I$5, if(B1355='2. Metadata'!J$1,'2. Metadata'!J$5, if(B1355='2. Metadata'!K$1,'2. Metadata'!K$5, if(B1355='2. Metadata'!L$1,'2. Metadata'!L$5, if(B1355='2. Metadata'!M$1,'2. Metadata'!M$5, if(B1355='2. Metadata'!N$1,'2. Metadata'!N$5))))))))))))))</f>
        <v>50.07754523</v>
      </c>
      <c r="D1355" s="9">
        <f>if(isblank(B1355)=TRUE," ", IF(B1355='2. Metadata'!B$1,'2. Metadata'!B$6, if(B1355='2. Metadata'!C$1,'2. Metadata'!C$6,if(B1355='2. Metadata'!D$1,'2. Metadata'!D$6, if(B1355='2. Metadata'!E$1,'2. Metadata'!E$6,if( B1355='2. Metadata'!F$1,'2. Metadata'!F$6,if(B1355='2. Metadata'!G$1,'2. Metadata'!G$6,if(B1355='2. Metadata'!H$1,'2. Metadata'!H$6, if(B1355='2. Metadata'!I$1,'2. Metadata'!I$6, if(B1355='2. Metadata'!J$1,'2. Metadata'!J$6, if(B1355='2. Metadata'!K$1,'2. Metadata'!K$6, if(B1355='2. Metadata'!L$1,'2. Metadata'!L$6, if(B1355='2. Metadata'!M$1,'2. Metadata'!M$6, if(B1355='2. Metadata'!N$1,'2. Metadata'!N$6))))))))))))))</f>
        <v>-116.8675084</v>
      </c>
      <c r="E1355" s="10" t="s">
        <v>7</v>
      </c>
      <c r="F1355" s="10">
        <v>0.0</v>
      </c>
      <c r="G1355" s="11" t="str">
        <f>if(isblank(F1355)=TRUE," ",'2. Metadata'!B$14)</f>
        <v>millimetres</v>
      </c>
      <c r="H1355" s="10">
        <v>-1.0</v>
      </c>
      <c r="I1355" s="15" t="str">
        <f>if(isblank(H1355)=TRUE," ",'2. Metadata'!B$26)</f>
        <v>N/A</v>
      </c>
      <c r="J1355" s="19" t="s">
        <v>7</v>
      </c>
      <c r="K1355" s="20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</row>
    <row r="1356">
      <c r="A1356" s="23">
        <v>44642.0</v>
      </c>
      <c r="B1356" s="8" t="s">
        <v>6</v>
      </c>
      <c r="C1356" s="2">
        <f>if(isblank(B1356)=TRUE," ", IF(B1356='2. Metadata'!B$1,'2. Metadata'!B$5, if(B1356='2. Metadata'!C$1,'2. Metadata'!C$5,if(B1356='2. Metadata'!D$1,'2. Metadata'!D$5, if(B1356='2. Metadata'!E$1,'2. Metadata'!E$5,if( B1356='2. Metadata'!F$1,'2. Metadata'!F$5,if(B1356='2. Metadata'!G$1,'2. Metadata'!G$5,if(B1356='2. Metadata'!H$1,'2. Metadata'!H$5, if(B1356='2. Metadata'!I$1,'2. Metadata'!I$5, if(B1356='2. Metadata'!J$1,'2. Metadata'!J$5, if(B1356='2. Metadata'!K$1,'2. Metadata'!K$5, if(B1356='2. Metadata'!L$1,'2. Metadata'!L$5, if(B1356='2. Metadata'!M$1,'2. Metadata'!M$5, if(B1356='2. Metadata'!N$1,'2. Metadata'!N$5))))))))))))))</f>
        <v>50.07754523</v>
      </c>
      <c r="D1356" s="9">
        <f>if(isblank(B1356)=TRUE," ", IF(B1356='2. Metadata'!B$1,'2. Metadata'!B$6, if(B1356='2. Metadata'!C$1,'2. Metadata'!C$6,if(B1356='2. Metadata'!D$1,'2. Metadata'!D$6, if(B1356='2. Metadata'!E$1,'2. Metadata'!E$6,if( B1356='2. Metadata'!F$1,'2. Metadata'!F$6,if(B1356='2. Metadata'!G$1,'2. Metadata'!G$6,if(B1356='2. Metadata'!H$1,'2. Metadata'!H$6, if(B1356='2. Metadata'!I$1,'2. Metadata'!I$6, if(B1356='2. Metadata'!J$1,'2. Metadata'!J$6, if(B1356='2. Metadata'!K$1,'2. Metadata'!K$6, if(B1356='2. Metadata'!L$1,'2. Metadata'!L$6, if(B1356='2. Metadata'!M$1,'2. Metadata'!M$6, if(B1356='2. Metadata'!N$1,'2. Metadata'!N$6))))))))))))))</f>
        <v>-116.8675084</v>
      </c>
      <c r="E1356" s="10" t="s">
        <v>7</v>
      </c>
      <c r="F1356" s="10">
        <v>0.0</v>
      </c>
      <c r="G1356" s="11" t="str">
        <f>if(isblank(F1356)=TRUE," ",'2. Metadata'!B$14)</f>
        <v>millimetres</v>
      </c>
      <c r="H1356" s="10">
        <v>-1.0</v>
      </c>
      <c r="I1356" s="15" t="str">
        <f>if(isblank(H1356)=TRUE," ",'2. Metadata'!B$26)</f>
        <v>N/A</v>
      </c>
      <c r="J1356" s="19" t="s">
        <v>7</v>
      </c>
      <c r="K1356" s="20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</row>
    <row r="1357">
      <c r="A1357" s="23">
        <v>44643.0</v>
      </c>
      <c r="B1357" s="8" t="s">
        <v>6</v>
      </c>
      <c r="C1357" s="2">
        <f>if(isblank(B1357)=TRUE," ", IF(B1357='2. Metadata'!B$1,'2. Metadata'!B$5, if(B1357='2. Metadata'!C$1,'2. Metadata'!C$5,if(B1357='2. Metadata'!D$1,'2. Metadata'!D$5, if(B1357='2. Metadata'!E$1,'2. Metadata'!E$5,if( B1357='2. Metadata'!F$1,'2. Metadata'!F$5,if(B1357='2. Metadata'!G$1,'2. Metadata'!G$5,if(B1357='2. Metadata'!H$1,'2. Metadata'!H$5, if(B1357='2. Metadata'!I$1,'2. Metadata'!I$5, if(B1357='2. Metadata'!J$1,'2. Metadata'!J$5, if(B1357='2. Metadata'!K$1,'2. Metadata'!K$5, if(B1357='2. Metadata'!L$1,'2. Metadata'!L$5, if(B1357='2. Metadata'!M$1,'2. Metadata'!M$5, if(B1357='2. Metadata'!N$1,'2. Metadata'!N$5))))))))))))))</f>
        <v>50.07754523</v>
      </c>
      <c r="D1357" s="9">
        <f>if(isblank(B1357)=TRUE," ", IF(B1357='2. Metadata'!B$1,'2. Metadata'!B$6, if(B1357='2. Metadata'!C$1,'2. Metadata'!C$6,if(B1357='2. Metadata'!D$1,'2. Metadata'!D$6, if(B1357='2. Metadata'!E$1,'2. Metadata'!E$6,if( B1357='2. Metadata'!F$1,'2. Metadata'!F$6,if(B1357='2. Metadata'!G$1,'2. Metadata'!G$6,if(B1357='2. Metadata'!H$1,'2. Metadata'!H$6, if(B1357='2. Metadata'!I$1,'2. Metadata'!I$6, if(B1357='2. Metadata'!J$1,'2. Metadata'!J$6, if(B1357='2. Metadata'!K$1,'2. Metadata'!K$6, if(B1357='2. Metadata'!L$1,'2. Metadata'!L$6, if(B1357='2. Metadata'!M$1,'2. Metadata'!M$6, if(B1357='2. Metadata'!N$1,'2. Metadata'!N$6))))))))))))))</f>
        <v>-116.8675084</v>
      </c>
      <c r="E1357" s="10" t="s">
        <v>7</v>
      </c>
      <c r="F1357" s="10">
        <v>0.2</v>
      </c>
      <c r="G1357" s="11" t="str">
        <f>if(isblank(F1357)=TRUE," ",'2. Metadata'!B$14)</f>
        <v>millimetres</v>
      </c>
      <c r="H1357" s="10">
        <v>-1.0</v>
      </c>
      <c r="I1357" s="15" t="str">
        <f>if(isblank(H1357)=TRUE," ",'2. Metadata'!B$26)</f>
        <v>N/A</v>
      </c>
      <c r="J1357" s="19" t="s">
        <v>7</v>
      </c>
      <c r="K1357" s="20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</row>
    <row r="1358">
      <c r="A1358" s="23">
        <v>44644.0</v>
      </c>
      <c r="B1358" s="8" t="s">
        <v>6</v>
      </c>
      <c r="C1358" s="2">
        <f>if(isblank(B1358)=TRUE," ", IF(B1358='2. Metadata'!B$1,'2. Metadata'!B$5, if(B1358='2. Metadata'!C$1,'2. Metadata'!C$5,if(B1358='2. Metadata'!D$1,'2. Metadata'!D$5, if(B1358='2. Metadata'!E$1,'2. Metadata'!E$5,if( B1358='2. Metadata'!F$1,'2. Metadata'!F$5,if(B1358='2. Metadata'!G$1,'2. Metadata'!G$5,if(B1358='2. Metadata'!H$1,'2. Metadata'!H$5, if(B1358='2. Metadata'!I$1,'2. Metadata'!I$5, if(B1358='2. Metadata'!J$1,'2. Metadata'!J$5, if(B1358='2. Metadata'!K$1,'2. Metadata'!K$5, if(B1358='2. Metadata'!L$1,'2. Metadata'!L$5, if(B1358='2. Metadata'!M$1,'2. Metadata'!M$5, if(B1358='2. Metadata'!N$1,'2. Metadata'!N$5))))))))))))))</f>
        <v>50.07754523</v>
      </c>
      <c r="D1358" s="9">
        <f>if(isblank(B1358)=TRUE," ", IF(B1358='2. Metadata'!B$1,'2. Metadata'!B$6, if(B1358='2. Metadata'!C$1,'2. Metadata'!C$6,if(B1358='2. Metadata'!D$1,'2. Metadata'!D$6, if(B1358='2. Metadata'!E$1,'2. Metadata'!E$6,if( B1358='2. Metadata'!F$1,'2. Metadata'!F$6,if(B1358='2. Metadata'!G$1,'2. Metadata'!G$6,if(B1358='2. Metadata'!H$1,'2. Metadata'!H$6, if(B1358='2. Metadata'!I$1,'2. Metadata'!I$6, if(B1358='2. Metadata'!J$1,'2. Metadata'!J$6, if(B1358='2. Metadata'!K$1,'2. Metadata'!K$6, if(B1358='2. Metadata'!L$1,'2. Metadata'!L$6, if(B1358='2. Metadata'!M$1,'2. Metadata'!M$6, if(B1358='2. Metadata'!N$1,'2. Metadata'!N$6))))))))))))))</f>
        <v>-116.8675084</v>
      </c>
      <c r="E1358" s="10" t="s">
        <v>7</v>
      </c>
      <c r="F1358" s="10">
        <v>4.6</v>
      </c>
      <c r="G1358" s="11" t="str">
        <f>if(isblank(F1358)=TRUE," ",'2. Metadata'!B$14)</f>
        <v>millimetres</v>
      </c>
      <c r="H1358" s="10">
        <v>-1.0</v>
      </c>
      <c r="I1358" s="15" t="str">
        <f>if(isblank(H1358)=TRUE," ",'2. Metadata'!B$26)</f>
        <v>N/A</v>
      </c>
      <c r="J1358" s="19" t="s">
        <v>7</v>
      </c>
      <c r="K1358" s="20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</row>
    <row r="1359">
      <c r="A1359" s="23">
        <v>44645.0</v>
      </c>
      <c r="B1359" s="8" t="s">
        <v>6</v>
      </c>
      <c r="C1359" s="2">
        <f>if(isblank(B1359)=TRUE," ", IF(B1359='2. Metadata'!B$1,'2. Metadata'!B$5, if(B1359='2. Metadata'!C$1,'2. Metadata'!C$5,if(B1359='2. Metadata'!D$1,'2. Metadata'!D$5, if(B1359='2. Metadata'!E$1,'2. Metadata'!E$5,if( B1359='2. Metadata'!F$1,'2. Metadata'!F$5,if(B1359='2. Metadata'!G$1,'2. Metadata'!G$5,if(B1359='2. Metadata'!H$1,'2. Metadata'!H$5, if(B1359='2. Metadata'!I$1,'2. Metadata'!I$5, if(B1359='2. Metadata'!J$1,'2. Metadata'!J$5, if(B1359='2. Metadata'!K$1,'2. Metadata'!K$5, if(B1359='2. Metadata'!L$1,'2. Metadata'!L$5, if(B1359='2. Metadata'!M$1,'2. Metadata'!M$5, if(B1359='2. Metadata'!N$1,'2. Metadata'!N$5))))))))))))))</f>
        <v>50.07754523</v>
      </c>
      <c r="D1359" s="9">
        <f>if(isblank(B1359)=TRUE," ", IF(B1359='2. Metadata'!B$1,'2. Metadata'!B$6, if(B1359='2. Metadata'!C$1,'2. Metadata'!C$6,if(B1359='2. Metadata'!D$1,'2. Metadata'!D$6, if(B1359='2. Metadata'!E$1,'2. Metadata'!E$6,if( B1359='2. Metadata'!F$1,'2. Metadata'!F$6,if(B1359='2. Metadata'!G$1,'2. Metadata'!G$6,if(B1359='2. Metadata'!H$1,'2. Metadata'!H$6, if(B1359='2. Metadata'!I$1,'2. Metadata'!I$6, if(B1359='2. Metadata'!J$1,'2. Metadata'!J$6, if(B1359='2. Metadata'!K$1,'2. Metadata'!K$6, if(B1359='2. Metadata'!L$1,'2. Metadata'!L$6, if(B1359='2. Metadata'!M$1,'2. Metadata'!M$6, if(B1359='2. Metadata'!N$1,'2. Metadata'!N$6))))))))))))))</f>
        <v>-116.8675084</v>
      </c>
      <c r="E1359" s="10" t="s">
        <v>7</v>
      </c>
      <c r="F1359" s="10">
        <v>1.0</v>
      </c>
      <c r="G1359" s="11" t="str">
        <f>if(isblank(F1359)=TRUE," ",'2. Metadata'!B$14)</f>
        <v>millimetres</v>
      </c>
      <c r="H1359" s="10">
        <v>-1.0</v>
      </c>
      <c r="I1359" s="15" t="str">
        <f>if(isblank(H1359)=TRUE," ",'2. Metadata'!B$26)</f>
        <v>N/A</v>
      </c>
      <c r="J1359" s="19" t="s">
        <v>7</v>
      </c>
      <c r="K1359" s="20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</row>
    <row r="1360">
      <c r="A1360" s="23">
        <v>44646.0</v>
      </c>
      <c r="B1360" s="8" t="s">
        <v>6</v>
      </c>
      <c r="C1360" s="2">
        <f>if(isblank(B1360)=TRUE," ", IF(B1360='2. Metadata'!B$1,'2. Metadata'!B$5, if(B1360='2. Metadata'!C$1,'2. Metadata'!C$5,if(B1360='2. Metadata'!D$1,'2. Metadata'!D$5, if(B1360='2. Metadata'!E$1,'2. Metadata'!E$5,if( B1360='2. Metadata'!F$1,'2. Metadata'!F$5,if(B1360='2. Metadata'!G$1,'2. Metadata'!G$5,if(B1360='2. Metadata'!H$1,'2. Metadata'!H$5, if(B1360='2. Metadata'!I$1,'2. Metadata'!I$5, if(B1360='2. Metadata'!J$1,'2. Metadata'!J$5, if(B1360='2. Metadata'!K$1,'2. Metadata'!K$5, if(B1360='2. Metadata'!L$1,'2. Metadata'!L$5, if(B1360='2. Metadata'!M$1,'2. Metadata'!M$5, if(B1360='2. Metadata'!N$1,'2. Metadata'!N$5))))))))))))))</f>
        <v>50.07754523</v>
      </c>
      <c r="D1360" s="9">
        <f>if(isblank(B1360)=TRUE," ", IF(B1360='2. Metadata'!B$1,'2. Metadata'!B$6, if(B1360='2. Metadata'!C$1,'2. Metadata'!C$6,if(B1360='2. Metadata'!D$1,'2. Metadata'!D$6, if(B1360='2. Metadata'!E$1,'2. Metadata'!E$6,if( B1360='2. Metadata'!F$1,'2. Metadata'!F$6,if(B1360='2. Metadata'!G$1,'2. Metadata'!G$6,if(B1360='2. Metadata'!H$1,'2. Metadata'!H$6, if(B1360='2. Metadata'!I$1,'2. Metadata'!I$6, if(B1360='2. Metadata'!J$1,'2. Metadata'!J$6, if(B1360='2. Metadata'!K$1,'2. Metadata'!K$6, if(B1360='2. Metadata'!L$1,'2. Metadata'!L$6, if(B1360='2. Metadata'!M$1,'2. Metadata'!M$6, if(B1360='2. Metadata'!N$1,'2. Metadata'!N$6))))))))))))))</f>
        <v>-116.8675084</v>
      </c>
      <c r="E1360" s="10" t="s">
        <v>7</v>
      </c>
      <c r="F1360" s="10">
        <v>0.0</v>
      </c>
      <c r="G1360" s="11" t="str">
        <f>if(isblank(F1360)=TRUE," ",'2. Metadata'!B$14)</f>
        <v>millimetres</v>
      </c>
      <c r="H1360" s="10">
        <v>-1.0</v>
      </c>
      <c r="I1360" s="15" t="str">
        <f>if(isblank(H1360)=TRUE," ",'2. Metadata'!B$26)</f>
        <v>N/A</v>
      </c>
      <c r="J1360" s="19" t="s">
        <v>7</v>
      </c>
      <c r="K1360" s="20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</row>
    <row r="1361">
      <c r="A1361" s="23">
        <v>44647.0</v>
      </c>
      <c r="B1361" s="8" t="s">
        <v>6</v>
      </c>
      <c r="C1361" s="2">
        <f>if(isblank(B1361)=TRUE," ", IF(B1361='2. Metadata'!B$1,'2. Metadata'!B$5, if(B1361='2. Metadata'!C$1,'2. Metadata'!C$5,if(B1361='2. Metadata'!D$1,'2. Metadata'!D$5, if(B1361='2. Metadata'!E$1,'2. Metadata'!E$5,if( B1361='2. Metadata'!F$1,'2. Metadata'!F$5,if(B1361='2. Metadata'!G$1,'2. Metadata'!G$5,if(B1361='2. Metadata'!H$1,'2. Metadata'!H$5, if(B1361='2. Metadata'!I$1,'2. Metadata'!I$5, if(B1361='2. Metadata'!J$1,'2. Metadata'!J$5, if(B1361='2. Metadata'!K$1,'2. Metadata'!K$5, if(B1361='2. Metadata'!L$1,'2. Metadata'!L$5, if(B1361='2. Metadata'!M$1,'2. Metadata'!M$5, if(B1361='2. Metadata'!N$1,'2. Metadata'!N$5))))))))))))))</f>
        <v>50.07754523</v>
      </c>
      <c r="D1361" s="9">
        <f>if(isblank(B1361)=TRUE," ", IF(B1361='2. Metadata'!B$1,'2. Metadata'!B$6, if(B1361='2. Metadata'!C$1,'2. Metadata'!C$6,if(B1361='2. Metadata'!D$1,'2. Metadata'!D$6, if(B1361='2. Metadata'!E$1,'2. Metadata'!E$6,if( B1361='2. Metadata'!F$1,'2. Metadata'!F$6,if(B1361='2. Metadata'!G$1,'2. Metadata'!G$6,if(B1361='2. Metadata'!H$1,'2. Metadata'!H$6, if(B1361='2. Metadata'!I$1,'2. Metadata'!I$6, if(B1361='2. Metadata'!J$1,'2. Metadata'!J$6, if(B1361='2. Metadata'!K$1,'2. Metadata'!K$6, if(B1361='2. Metadata'!L$1,'2. Metadata'!L$6, if(B1361='2. Metadata'!M$1,'2. Metadata'!M$6, if(B1361='2. Metadata'!N$1,'2. Metadata'!N$6))))))))))))))</f>
        <v>-116.8675084</v>
      </c>
      <c r="E1361" s="10" t="s">
        <v>7</v>
      </c>
      <c r="F1361" s="10">
        <v>0.0</v>
      </c>
      <c r="G1361" s="11" t="str">
        <f>if(isblank(F1361)=TRUE," ",'2. Metadata'!B$14)</f>
        <v>millimetres</v>
      </c>
      <c r="H1361" s="10">
        <v>-1.0</v>
      </c>
      <c r="I1361" s="15" t="str">
        <f>if(isblank(H1361)=TRUE," ",'2. Metadata'!B$26)</f>
        <v>N/A</v>
      </c>
      <c r="J1361" s="19" t="s">
        <v>7</v>
      </c>
      <c r="K1361" s="20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</row>
    <row r="1362">
      <c r="A1362" s="23">
        <v>44648.0</v>
      </c>
      <c r="B1362" s="8" t="s">
        <v>6</v>
      </c>
      <c r="C1362" s="2">
        <f>if(isblank(B1362)=TRUE," ", IF(B1362='2. Metadata'!B$1,'2. Metadata'!B$5, if(B1362='2. Metadata'!C$1,'2. Metadata'!C$5,if(B1362='2. Metadata'!D$1,'2. Metadata'!D$5, if(B1362='2. Metadata'!E$1,'2. Metadata'!E$5,if( B1362='2. Metadata'!F$1,'2. Metadata'!F$5,if(B1362='2. Metadata'!G$1,'2. Metadata'!G$5,if(B1362='2. Metadata'!H$1,'2. Metadata'!H$5, if(B1362='2. Metadata'!I$1,'2. Metadata'!I$5, if(B1362='2. Metadata'!J$1,'2. Metadata'!J$5, if(B1362='2. Metadata'!K$1,'2. Metadata'!K$5, if(B1362='2. Metadata'!L$1,'2. Metadata'!L$5, if(B1362='2. Metadata'!M$1,'2. Metadata'!M$5, if(B1362='2. Metadata'!N$1,'2. Metadata'!N$5))))))))))))))</f>
        <v>50.07754523</v>
      </c>
      <c r="D1362" s="9">
        <f>if(isblank(B1362)=TRUE," ", IF(B1362='2. Metadata'!B$1,'2. Metadata'!B$6, if(B1362='2. Metadata'!C$1,'2. Metadata'!C$6,if(B1362='2. Metadata'!D$1,'2. Metadata'!D$6, if(B1362='2. Metadata'!E$1,'2. Metadata'!E$6,if( B1362='2. Metadata'!F$1,'2. Metadata'!F$6,if(B1362='2. Metadata'!G$1,'2. Metadata'!G$6,if(B1362='2. Metadata'!H$1,'2. Metadata'!H$6, if(B1362='2. Metadata'!I$1,'2. Metadata'!I$6, if(B1362='2. Metadata'!J$1,'2. Metadata'!J$6, if(B1362='2. Metadata'!K$1,'2. Metadata'!K$6, if(B1362='2. Metadata'!L$1,'2. Metadata'!L$6, if(B1362='2. Metadata'!M$1,'2. Metadata'!M$6, if(B1362='2. Metadata'!N$1,'2. Metadata'!N$6))))))))))))))</f>
        <v>-116.8675084</v>
      </c>
      <c r="E1362" s="10" t="s">
        <v>7</v>
      </c>
      <c r="F1362" s="10">
        <v>0.0</v>
      </c>
      <c r="G1362" s="11" t="str">
        <f>if(isblank(F1362)=TRUE," ",'2. Metadata'!B$14)</f>
        <v>millimetres</v>
      </c>
      <c r="H1362" s="10">
        <v>-1.0</v>
      </c>
      <c r="I1362" s="15" t="str">
        <f>if(isblank(H1362)=TRUE," ",'2. Metadata'!B$26)</f>
        <v>N/A</v>
      </c>
      <c r="J1362" s="19" t="s">
        <v>7</v>
      </c>
      <c r="K1362" s="20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</row>
    <row r="1363">
      <c r="A1363" s="23">
        <v>44649.0</v>
      </c>
      <c r="B1363" s="8" t="s">
        <v>6</v>
      </c>
      <c r="C1363" s="2">
        <f>if(isblank(B1363)=TRUE," ", IF(B1363='2. Metadata'!B$1,'2. Metadata'!B$5, if(B1363='2. Metadata'!C$1,'2. Metadata'!C$5,if(B1363='2. Metadata'!D$1,'2. Metadata'!D$5, if(B1363='2. Metadata'!E$1,'2. Metadata'!E$5,if( B1363='2. Metadata'!F$1,'2. Metadata'!F$5,if(B1363='2. Metadata'!G$1,'2. Metadata'!G$5,if(B1363='2. Metadata'!H$1,'2. Metadata'!H$5, if(B1363='2. Metadata'!I$1,'2. Metadata'!I$5, if(B1363='2. Metadata'!J$1,'2. Metadata'!J$5, if(B1363='2. Metadata'!K$1,'2. Metadata'!K$5, if(B1363='2. Metadata'!L$1,'2. Metadata'!L$5, if(B1363='2. Metadata'!M$1,'2. Metadata'!M$5, if(B1363='2. Metadata'!N$1,'2. Metadata'!N$5))))))))))))))</f>
        <v>50.07754523</v>
      </c>
      <c r="D1363" s="9">
        <f>if(isblank(B1363)=TRUE," ", IF(B1363='2. Metadata'!B$1,'2. Metadata'!B$6, if(B1363='2. Metadata'!C$1,'2. Metadata'!C$6,if(B1363='2. Metadata'!D$1,'2. Metadata'!D$6, if(B1363='2. Metadata'!E$1,'2. Metadata'!E$6,if( B1363='2. Metadata'!F$1,'2. Metadata'!F$6,if(B1363='2. Metadata'!G$1,'2. Metadata'!G$6,if(B1363='2. Metadata'!H$1,'2. Metadata'!H$6, if(B1363='2. Metadata'!I$1,'2. Metadata'!I$6, if(B1363='2. Metadata'!J$1,'2. Metadata'!J$6, if(B1363='2. Metadata'!K$1,'2. Metadata'!K$6, if(B1363='2. Metadata'!L$1,'2. Metadata'!L$6, if(B1363='2. Metadata'!M$1,'2. Metadata'!M$6, if(B1363='2. Metadata'!N$1,'2. Metadata'!N$6))))))))))))))</f>
        <v>-116.8675084</v>
      </c>
      <c r="E1363" s="10" t="s">
        <v>7</v>
      </c>
      <c r="F1363" s="10">
        <v>0.4</v>
      </c>
      <c r="G1363" s="11" t="str">
        <f>if(isblank(F1363)=TRUE," ",'2. Metadata'!B$14)</f>
        <v>millimetres</v>
      </c>
      <c r="H1363" s="10">
        <v>-1.0</v>
      </c>
      <c r="I1363" s="15" t="str">
        <f>if(isblank(H1363)=TRUE," ",'2. Metadata'!B$26)</f>
        <v>N/A</v>
      </c>
      <c r="J1363" s="19" t="s">
        <v>7</v>
      </c>
      <c r="K1363" s="20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</row>
    <row r="1364">
      <c r="A1364" s="23">
        <v>44650.0</v>
      </c>
      <c r="B1364" s="8" t="s">
        <v>6</v>
      </c>
      <c r="C1364" s="2">
        <f>if(isblank(B1364)=TRUE," ", IF(B1364='2. Metadata'!B$1,'2. Metadata'!B$5, if(B1364='2. Metadata'!C$1,'2. Metadata'!C$5,if(B1364='2. Metadata'!D$1,'2. Metadata'!D$5, if(B1364='2. Metadata'!E$1,'2. Metadata'!E$5,if( B1364='2. Metadata'!F$1,'2. Metadata'!F$5,if(B1364='2. Metadata'!G$1,'2. Metadata'!G$5,if(B1364='2. Metadata'!H$1,'2. Metadata'!H$5, if(B1364='2. Metadata'!I$1,'2. Metadata'!I$5, if(B1364='2. Metadata'!J$1,'2. Metadata'!J$5, if(B1364='2. Metadata'!K$1,'2. Metadata'!K$5, if(B1364='2. Metadata'!L$1,'2. Metadata'!L$5, if(B1364='2. Metadata'!M$1,'2. Metadata'!M$5, if(B1364='2. Metadata'!N$1,'2. Metadata'!N$5))))))))))))))</f>
        <v>50.07754523</v>
      </c>
      <c r="D1364" s="9">
        <f>if(isblank(B1364)=TRUE," ", IF(B1364='2. Metadata'!B$1,'2. Metadata'!B$6, if(B1364='2. Metadata'!C$1,'2. Metadata'!C$6,if(B1364='2. Metadata'!D$1,'2. Metadata'!D$6, if(B1364='2. Metadata'!E$1,'2. Metadata'!E$6,if( B1364='2. Metadata'!F$1,'2. Metadata'!F$6,if(B1364='2. Metadata'!G$1,'2. Metadata'!G$6,if(B1364='2. Metadata'!H$1,'2. Metadata'!H$6, if(B1364='2. Metadata'!I$1,'2. Metadata'!I$6, if(B1364='2. Metadata'!J$1,'2. Metadata'!J$6, if(B1364='2. Metadata'!K$1,'2. Metadata'!K$6, if(B1364='2. Metadata'!L$1,'2. Metadata'!L$6, if(B1364='2. Metadata'!M$1,'2. Metadata'!M$6, if(B1364='2. Metadata'!N$1,'2. Metadata'!N$6))))))))))))))</f>
        <v>-116.8675084</v>
      </c>
      <c r="E1364" s="10" t="s">
        <v>7</v>
      </c>
      <c r="F1364" s="10">
        <v>0.0</v>
      </c>
      <c r="G1364" s="11" t="str">
        <f>if(isblank(F1364)=TRUE," ",'2. Metadata'!B$14)</f>
        <v>millimetres</v>
      </c>
      <c r="H1364" s="10">
        <v>-1.0</v>
      </c>
      <c r="I1364" s="15" t="str">
        <f>if(isblank(H1364)=TRUE," ",'2. Metadata'!B$26)</f>
        <v>N/A</v>
      </c>
      <c r="J1364" s="19" t="s">
        <v>7</v>
      </c>
      <c r="K1364" s="20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</row>
    <row r="1365">
      <c r="A1365" s="23">
        <v>44651.0</v>
      </c>
      <c r="B1365" s="8" t="s">
        <v>6</v>
      </c>
      <c r="C1365" s="2">
        <f>if(isblank(B1365)=TRUE," ", IF(B1365='2. Metadata'!B$1,'2. Metadata'!B$5, if(B1365='2. Metadata'!C$1,'2. Metadata'!C$5,if(B1365='2. Metadata'!D$1,'2. Metadata'!D$5, if(B1365='2. Metadata'!E$1,'2. Metadata'!E$5,if( B1365='2. Metadata'!F$1,'2. Metadata'!F$5,if(B1365='2. Metadata'!G$1,'2. Metadata'!G$5,if(B1365='2. Metadata'!H$1,'2. Metadata'!H$5, if(B1365='2. Metadata'!I$1,'2. Metadata'!I$5, if(B1365='2. Metadata'!J$1,'2. Metadata'!J$5, if(B1365='2. Metadata'!K$1,'2. Metadata'!K$5, if(B1365='2. Metadata'!L$1,'2. Metadata'!L$5, if(B1365='2. Metadata'!M$1,'2. Metadata'!M$5, if(B1365='2. Metadata'!N$1,'2. Metadata'!N$5))))))))))))))</f>
        <v>50.07754523</v>
      </c>
      <c r="D1365" s="9">
        <f>if(isblank(B1365)=TRUE," ", IF(B1365='2. Metadata'!B$1,'2. Metadata'!B$6, if(B1365='2. Metadata'!C$1,'2. Metadata'!C$6,if(B1365='2. Metadata'!D$1,'2. Metadata'!D$6, if(B1365='2. Metadata'!E$1,'2. Metadata'!E$6,if( B1365='2. Metadata'!F$1,'2. Metadata'!F$6,if(B1365='2. Metadata'!G$1,'2. Metadata'!G$6,if(B1365='2. Metadata'!H$1,'2. Metadata'!H$6, if(B1365='2. Metadata'!I$1,'2. Metadata'!I$6, if(B1365='2. Metadata'!J$1,'2. Metadata'!J$6, if(B1365='2. Metadata'!K$1,'2. Metadata'!K$6, if(B1365='2. Metadata'!L$1,'2. Metadata'!L$6, if(B1365='2. Metadata'!M$1,'2. Metadata'!M$6, if(B1365='2. Metadata'!N$1,'2. Metadata'!N$6))))))))))))))</f>
        <v>-116.8675084</v>
      </c>
      <c r="E1365" s="10" t="s">
        <v>7</v>
      </c>
      <c r="F1365" s="10">
        <v>1.4</v>
      </c>
      <c r="G1365" s="11" t="str">
        <f>if(isblank(F1365)=TRUE," ",'2. Metadata'!B$14)</f>
        <v>millimetres</v>
      </c>
      <c r="H1365" s="10">
        <v>-1.0</v>
      </c>
      <c r="I1365" s="15" t="str">
        <f>if(isblank(H1365)=TRUE," ",'2. Metadata'!B$26)</f>
        <v>N/A</v>
      </c>
      <c r="J1365" s="19" t="s">
        <v>7</v>
      </c>
      <c r="K1365" s="20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</row>
    <row r="1366">
      <c r="A1366" s="23">
        <v>44652.0</v>
      </c>
      <c r="B1366" s="8" t="s">
        <v>6</v>
      </c>
      <c r="C1366" s="2">
        <f>if(isblank(B1366)=TRUE," ", IF(B1366='2. Metadata'!B$1,'2. Metadata'!B$5, if(B1366='2. Metadata'!C$1,'2. Metadata'!C$5,if(B1366='2. Metadata'!D$1,'2. Metadata'!D$5, if(B1366='2. Metadata'!E$1,'2. Metadata'!E$5,if( B1366='2. Metadata'!F$1,'2. Metadata'!F$5,if(B1366='2. Metadata'!G$1,'2. Metadata'!G$5,if(B1366='2. Metadata'!H$1,'2. Metadata'!H$5, if(B1366='2. Metadata'!I$1,'2. Metadata'!I$5, if(B1366='2. Metadata'!J$1,'2. Metadata'!J$5, if(B1366='2. Metadata'!K$1,'2. Metadata'!K$5, if(B1366='2. Metadata'!L$1,'2. Metadata'!L$5, if(B1366='2. Metadata'!M$1,'2. Metadata'!M$5, if(B1366='2. Metadata'!N$1,'2. Metadata'!N$5))))))))))))))</f>
        <v>50.07754523</v>
      </c>
      <c r="D1366" s="9">
        <f>if(isblank(B1366)=TRUE," ", IF(B1366='2. Metadata'!B$1,'2. Metadata'!B$6, if(B1366='2. Metadata'!C$1,'2. Metadata'!C$6,if(B1366='2. Metadata'!D$1,'2. Metadata'!D$6, if(B1366='2. Metadata'!E$1,'2. Metadata'!E$6,if( B1366='2. Metadata'!F$1,'2. Metadata'!F$6,if(B1366='2. Metadata'!G$1,'2. Metadata'!G$6,if(B1366='2. Metadata'!H$1,'2. Metadata'!H$6, if(B1366='2. Metadata'!I$1,'2. Metadata'!I$6, if(B1366='2. Metadata'!J$1,'2. Metadata'!J$6, if(B1366='2. Metadata'!K$1,'2. Metadata'!K$6, if(B1366='2. Metadata'!L$1,'2. Metadata'!L$6, if(B1366='2. Metadata'!M$1,'2. Metadata'!M$6, if(B1366='2. Metadata'!N$1,'2. Metadata'!N$6))))))))))))))</f>
        <v>-116.8675084</v>
      </c>
      <c r="E1366" s="10" t="s">
        <v>7</v>
      </c>
      <c r="F1366" s="10">
        <v>0.2</v>
      </c>
      <c r="G1366" s="11" t="str">
        <f>if(isblank(F1366)=TRUE," ",'2. Metadata'!B$14)</f>
        <v>millimetres</v>
      </c>
      <c r="H1366" s="10">
        <v>-1.0</v>
      </c>
      <c r="I1366" s="15" t="str">
        <f>if(isblank(H1366)=TRUE," ",'2. Metadata'!B$26)</f>
        <v>N/A</v>
      </c>
      <c r="J1366" s="19" t="s">
        <v>7</v>
      </c>
      <c r="K1366" s="20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</row>
    <row r="1367">
      <c r="A1367" s="23">
        <v>44653.0</v>
      </c>
      <c r="B1367" s="8" t="s">
        <v>6</v>
      </c>
      <c r="C1367" s="2">
        <f>if(isblank(B1367)=TRUE," ", IF(B1367='2. Metadata'!B$1,'2. Metadata'!B$5, if(B1367='2. Metadata'!C$1,'2. Metadata'!C$5,if(B1367='2. Metadata'!D$1,'2. Metadata'!D$5, if(B1367='2. Metadata'!E$1,'2. Metadata'!E$5,if( B1367='2. Metadata'!F$1,'2. Metadata'!F$5,if(B1367='2. Metadata'!G$1,'2. Metadata'!G$5,if(B1367='2. Metadata'!H$1,'2. Metadata'!H$5, if(B1367='2. Metadata'!I$1,'2. Metadata'!I$5, if(B1367='2. Metadata'!J$1,'2. Metadata'!J$5, if(B1367='2. Metadata'!K$1,'2. Metadata'!K$5, if(B1367='2. Metadata'!L$1,'2. Metadata'!L$5, if(B1367='2. Metadata'!M$1,'2. Metadata'!M$5, if(B1367='2. Metadata'!N$1,'2. Metadata'!N$5))))))))))))))</f>
        <v>50.07754523</v>
      </c>
      <c r="D1367" s="9">
        <f>if(isblank(B1367)=TRUE," ", IF(B1367='2. Metadata'!B$1,'2. Metadata'!B$6, if(B1367='2. Metadata'!C$1,'2. Metadata'!C$6,if(B1367='2. Metadata'!D$1,'2. Metadata'!D$6, if(B1367='2. Metadata'!E$1,'2. Metadata'!E$6,if( B1367='2. Metadata'!F$1,'2. Metadata'!F$6,if(B1367='2. Metadata'!G$1,'2. Metadata'!G$6,if(B1367='2. Metadata'!H$1,'2. Metadata'!H$6, if(B1367='2. Metadata'!I$1,'2. Metadata'!I$6, if(B1367='2. Metadata'!J$1,'2. Metadata'!J$6, if(B1367='2. Metadata'!K$1,'2. Metadata'!K$6, if(B1367='2. Metadata'!L$1,'2. Metadata'!L$6, if(B1367='2. Metadata'!M$1,'2. Metadata'!M$6, if(B1367='2. Metadata'!N$1,'2. Metadata'!N$6))))))))))))))</f>
        <v>-116.8675084</v>
      </c>
      <c r="E1367" s="10" t="s">
        <v>7</v>
      </c>
      <c r="F1367" s="10">
        <v>0.0</v>
      </c>
      <c r="G1367" s="11" t="str">
        <f>if(isblank(F1367)=TRUE," ",'2. Metadata'!B$14)</f>
        <v>millimetres</v>
      </c>
      <c r="H1367" s="10">
        <v>-1.0</v>
      </c>
      <c r="I1367" s="15" t="str">
        <f>if(isblank(H1367)=TRUE," ",'2. Metadata'!B$26)</f>
        <v>N/A</v>
      </c>
      <c r="J1367" s="19" t="s">
        <v>7</v>
      </c>
      <c r="K1367" s="20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</row>
    <row r="1368">
      <c r="A1368" s="23">
        <v>44654.0</v>
      </c>
      <c r="B1368" s="8" t="s">
        <v>6</v>
      </c>
      <c r="C1368" s="2">
        <f>if(isblank(B1368)=TRUE," ", IF(B1368='2. Metadata'!B$1,'2. Metadata'!B$5, if(B1368='2. Metadata'!C$1,'2. Metadata'!C$5,if(B1368='2. Metadata'!D$1,'2. Metadata'!D$5, if(B1368='2. Metadata'!E$1,'2. Metadata'!E$5,if( B1368='2. Metadata'!F$1,'2. Metadata'!F$5,if(B1368='2. Metadata'!G$1,'2. Metadata'!G$5,if(B1368='2. Metadata'!H$1,'2. Metadata'!H$5, if(B1368='2. Metadata'!I$1,'2. Metadata'!I$5, if(B1368='2. Metadata'!J$1,'2. Metadata'!J$5, if(B1368='2. Metadata'!K$1,'2. Metadata'!K$5, if(B1368='2. Metadata'!L$1,'2. Metadata'!L$5, if(B1368='2. Metadata'!M$1,'2. Metadata'!M$5, if(B1368='2. Metadata'!N$1,'2. Metadata'!N$5))))))))))))))</f>
        <v>50.07754523</v>
      </c>
      <c r="D1368" s="9">
        <f>if(isblank(B1368)=TRUE," ", IF(B1368='2. Metadata'!B$1,'2. Metadata'!B$6, if(B1368='2. Metadata'!C$1,'2. Metadata'!C$6,if(B1368='2. Metadata'!D$1,'2. Metadata'!D$6, if(B1368='2. Metadata'!E$1,'2. Metadata'!E$6,if( B1368='2. Metadata'!F$1,'2. Metadata'!F$6,if(B1368='2. Metadata'!G$1,'2. Metadata'!G$6,if(B1368='2. Metadata'!H$1,'2. Metadata'!H$6, if(B1368='2. Metadata'!I$1,'2. Metadata'!I$6, if(B1368='2. Metadata'!J$1,'2. Metadata'!J$6, if(B1368='2. Metadata'!K$1,'2. Metadata'!K$6, if(B1368='2. Metadata'!L$1,'2. Metadata'!L$6, if(B1368='2. Metadata'!M$1,'2. Metadata'!M$6, if(B1368='2. Metadata'!N$1,'2. Metadata'!N$6))))))))))))))</f>
        <v>-116.8675084</v>
      </c>
      <c r="E1368" s="10" t="s">
        <v>7</v>
      </c>
      <c r="F1368" s="10">
        <v>0.0</v>
      </c>
      <c r="G1368" s="11" t="str">
        <f>if(isblank(F1368)=TRUE," ",'2. Metadata'!B$14)</f>
        <v>millimetres</v>
      </c>
      <c r="H1368" s="10">
        <v>-1.0</v>
      </c>
      <c r="I1368" s="15" t="str">
        <f>if(isblank(H1368)=TRUE," ",'2. Metadata'!B$26)</f>
        <v>N/A</v>
      </c>
      <c r="J1368" s="19" t="s">
        <v>7</v>
      </c>
      <c r="K1368" s="20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</row>
    <row r="1369">
      <c r="A1369" s="23">
        <v>44655.0</v>
      </c>
      <c r="B1369" s="8" t="s">
        <v>6</v>
      </c>
      <c r="C1369" s="2">
        <f>if(isblank(B1369)=TRUE," ", IF(B1369='2. Metadata'!B$1,'2. Metadata'!B$5, if(B1369='2. Metadata'!C$1,'2. Metadata'!C$5,if(B1369='2. Metadata'!D$1,'2. Metadata'!D$5, if(B1369='2. Metadata'!E$1,'2. Metadata'!E$5,if( B1369='2. Metadata'!F$1,'2. Metadata'!F$5,if(B1369='2. Metadata'!G$1,'2. Metadata'!G$5,if(B1369='2. Metadata'!H$1,'2. Metadata'!H$5, if(B1369='2. Metadata'!I$1,'2. Metadata'!I$5, if(B1369='2. Metadata'!J$1,'2. Metadata'!J$5, if(B1369='2. Metadata'!K$1,'2. Metadata'!K$5, if(B1369='2. Metadata'!L$1,'2. Metadata'!L$5, if(B1369='2. Metadata'!M$1,'2. Metadata'!M$5, if(B1369='2. Metadata'!N$1,'2. Metadata'!N$5))))))))))))))</f>
        <v>50.07754523</v>
      </c>
      <c r="D1369" s="9">
        <f>if(isblank(B1369)=TRUE," ", IF(B1369='2. Metadata'!B$1,'2. Metadata'!B$6, if(B1369='2. Metadata'!C$1,'2. Metadata'!C$6,if(B1369='2. Metadata'!D$1,'2. Metadata'!D$6, if(B1369='2. Metadata'!E$1,'2. Metadata'!E$6,if( B1369='2. Metadata'!F$1,'2. Metadata'!F$6,if(B1369='2. Metadata'!G$1,'2. Metadata'!G$6,if(B1369='2. Metadata'!H$1,'2. Metadata'!H$6, if(B1369='2. Metadata'!I$1,'2. Metadata'!I$6, if(B1369='2. Metadata'!J$1,'2. Metadata'!J$6, if(B1369='2. Metadata'!K$1,'2. Metadata'!K$6, if(B1369='2. Metadata'!L$1,'2. Metadata'!L$6, if(B1369='2. Metadata'!M$1,'2. Metadata'!M$6, if(B1369='2. Metadata'!N$1,'2. Metadata'!N$6))))))))))))))</f>
        <v>-116.8675084</v>
      </c>
      <c r="E1369" s="10" t="s">
        <v>7</v>
      </c>
      <c r="F1369" s="10">
        <v>0.0</v>
      </c>
      <c r="G1369" s="11" t="str">
        <f>if(isblank(F1369)=TRUE," ",'2. Metadata'!B$14)</f>
        <v>millimetres</v>
      </c>
      <c r="H1369" s="10">
        <v>-1.0</v>
      </c>
      <c r="I1369" s="15" t="str">
        <f>if(isblank(H1369)=TRUE," ",'2. Metadata'!B$26)</f>
        <v>N/A</v>
      </c>
      <c r="J1369" s="19" t="s">
        <v>7</v>
      </c>
      <c r="K1369" s="20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</row>
    <row r="1370">
      <c r="A1370" s="23">
        <v>44656.0</v>
      </c>
      <c r="B1370" s="8" t="s">
        <v>6</v>
      </c>
      <c r="C1370" s="2">
        <f>if(isblank(B1370)=TRUE," ", IF(B1370='2. Metadata'!B$1,'2. Metadata'!B$5, if(B1370='2. Metadata'!C$1,'2. Metadata'!C$5,if(B1370='2. Metadata'!D$1,'2. Metadata'!D$5, if(B1370='2. Metadata'!E$1,'2. Metadata'!E$5,if( B1370='2. Metadata'!F$1,'2. Metadata'!F$5,if(B1370='2. Metadata'!G$1,'2. Metadata'!G$5,if(B1370='2. Metadata'!H$1,'2. Metadata'!H$5, if(B1370='2. Metadata'!I$1,'2. Metadata'!I$5, if(B1370='2. Metadata'!J$1,'2. Metadata'!J$5, if(B1370='2. Metadata'!K$1,'2. Metadata'!K$5, if(B1370='2. Metadata'!L$1,'2. Metadata'!L$5, if(B1370='2. Metadata'!M$1,'2. Metadata'!M$5, if(B1370='2. Metadata'!N$1,'2. Metadata'!N$5))))))))))))))</f>
        <v>50.07754523</v>
      </c>
      <c r="D1370" s="9">
        <f>if(isblank(B1370)=TRUE," ", IF(B1370='2. Metadata'!B$1,'2. Metadata'!B$6, if(B1370='2. Metadata'!C$1,'2. Metadata'!C$6,if(B1370='2. Metadata'!D$1,'2. Metadata'!D$6, if(B1370='2. Metadata'!E$1,'2. Metadata'!E$6,if( B1370='2. Metadata'!F$1,'2. Metadata'!F$6,if(B1370='2. Metadata'!G$1,'2. Metadata'!G$6,if(B1370='2. Metadata'!H$1,'2. Metadata'!H$6, if(B1370='2. Metadata'!I$1,'2. Metadata'!I$6, if(B1370='2. Metadata'!J$1,'2. Metadata'!J$6, if(B1370='2. Metadata'!K$1,'2. Metadata'!K$6, if(B1370='2. Metadata'!L$1,'2. Metadata'!L$6, if(B1370='2. Metadata'!M$1,'2. Metadata'!M$6, if(B1370='2. Metadata'!N$1,'2. Metadata'!N$6))))))))))))))</f>
        <v>-116.8675084</v>
      </c>
      <c r="E1370" s="10" t="s">
        <v>7</v>
      </c>
      <c r="F1370" s="10">
        <v>10.6</v>
      </c>
      <c r="G1370" s="11" t="str">
        <f>if(isblank(F1370)=TRUE," ",'2. Metadata'!B$14)</f>
        <v>millimetres</v>
      </c>
      <c r="H1370" s="10">
        <v>-1.0</v>
      </c>
      <c r="I1370" s="15" t="str">
        <f>if(isblank(H1370)=TRUE," ",'2. Metadata'!B$26)</f>
        <v>N/A</v>
      </c>
      <c r="J1370" s="19" t="s">
        <v>7</v>
      </c>
      <c r="K1370" s="20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</row>
    <row r="1371">
      <c r="A1371" s="23">
        <v>44657.0</v>
      </c>
      <c r="B1371" s="8" t="s">
        <v>6</v>
      </c>
      <c r="C1371" s="2">
        <f>if(isblank(B1371)=TRUE," ", IF(B1371='2. Metadata'!B$1,'2. Metadata'!B$5, if(B1371='2. Metadata'!C$1,'2. Metadata'!C$5,if(B1371='2. Metadata'!D$1,'2. Metadata'!D$5, if(B1371='2. Metadata'!E$1,'2. Metadata'!E$5,if( B1371='2. Metadata'!F$1,'2. Metadata'!F$5,if(B1371='2. Metadata'!G$1,'2. Metadata'!G$5,if(B1371='2. Metadata'!H$1,'2. Metadata'!H$5, if(B1371='2. Metadata'!I$1,'2. Metadata'!I$5, if(B1371='2. Metadata'!J$1,'2. Metadata'!J$5, if(B1371='2. Metadata'!K$1,'2. Metadata'!K$5, if(B1371='2. Metadata'!L$1,'2. Metadata'!L$5, if(B1371='2. Metadata'!M$1,'2. Metadata'!M$5, if(B1371='2. Metadata'!N$1,'2. Metadata'!N$5))))))))))))))</f>
        <v>50.07754523</v>
      </c>
      <c r="D1371" s="9">
        <f>if(isblank(B1371)=TRUE," ", IF(B1371='2. Metadata'!B$1,'2. Metadata'!B$6, if(B1371='2. Metadata'!C$1,'2. Metadata'!C$6,if(B1371='2. Metadata'!D$1,'2. Metadata'!D$6, if(B1371='2. Metadata'!E$1,'2. Metadata'!E$6,if( B1371='2. Metadata'!F$1,'2. Metadata'!F$6,if(B1371='2. Metadata'!G$1,'2. Metadata'!G$6,if(B1371='2. Metadata'!H$1,'2. Metadata'!H$6, if(B1371='2. Metadata'!I$1,'2. Metadata'!I$6, if(B1371='2. Metadata'!J$1,'2. Metadata'!J$6, if(B1371='2. Metadata'!K$1,'2. Metadata'!K$6, if(B1371='2. Metadata'!L$1,'2. Metadata'!L$6, if(B1371='2. Metadata'!M$1,'2. Metadata'!M$6, if(B1371='2. Metadata'!N$1,'2. Metadata'!N$6))))))))))))))</f>
        <v>-116.8675084</v>
      </c>
      <c r="E1371" s="10" t="s">
        <v>7</v>
      </c>
      <c r="F1371" s="10">
        <v>0.0</v>
      </c>
      <c r="G1371" s="11" t="str">
        <f>if(isblank(F1371)=TRUE," ",'2. Metadata'!B$14)</f>
        <v>millimetres</v>
      </c>
      <c r="H1371" s="10">
        <v>-1.0</v>
      </c>
      <c r="I1371" s="15" t="str">
        <f>if(isblank(H1371)=TRUE," ",'2. Metadata'!B$26)</f>
        <v>N/A</v>
      </c>
      <c r="J1371" s="19" t="s">
        <v>7</v>
      </c>
      <c r="K1371" s="20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</row>
    <row r="1372">
      <c r="A1372" s="23">
        <v>44658.0</v>
      </c>
      <c r="B1372" s="8" t="s">
        <v>6</v>
      </c>
      <c r="C1372" s="2">
        <f>if(isblank(B1372)=TRUE," ", IF(B1372='2. Metadata'!B$1,'2. Metadata'!B$5, if(B1372='2. Metadata'!C$1,'2. Metadata'!C$5,if(B1372='2. Metadata'!D$1,'2. Metadata'!D$5, if(B1372='2. Metadata'!E$1,'2. Metadata'!E$5,if( B1372='2. Metadata'!F$1,'2. Metadata'!F$5,if(B1372='2. Metadata'!G$1,'2. Metadata'!G$5,if(B1372='2. Metadata'!H$1,'2. Metadata'!H$5, if(B1372='2. Metadata'!I$1,'2. Metadata'!I$5, if(B1372='2. Metadata'!J$1,'2. Metadata'!J$5, if(B1372='2. Metadata'!K$1,'2. Metadata'!K$5, if(B1372='2. Metadata'!L$1,'2. Metadata'!L$5, if(B1372='2. Metadata'!M$1,'2. Metadata'!M$5, if(B1372='2. Metadata'!N$1,'2. Metadata'!N$5))))))))))))))</f>
        <v>50.07754523</v>
      </c>
      <c r="D1372" s="9">
        <f>if(isblank(B1372)=TRUE," ", IF(B1372='2. Metadata'!B$1,'2. Metadata'!B$6, if(B1372='2. Metadata'!C$1,'2. Metadata'!C$6,if(B1372='2. Metadata'!D$1,'2. Metadata'!D$6, if(B1372='2. Metadata'!E$1,'2. Metadata'!E$6,if( B1372='2. Metadata'!F$1,'2. Metadata'!F$6,if(B1372='2. Metadata'!G$1,'2. Metadata'!G$6,if(B1372='2. Metadata'!H$1,'2. Metadata'!H$6, if(B1372='2. Metadata'!I$1,'2. Metadata'!I$6, if(B1372='2. Metadata'!J$1,'2. Metadata'!J$6, if(B1372='2. Metadata'!K$1,'2. Metadata'!K$6, if(B1372='2. Metadata'!L$1,'2. Metadata'!L$6, if(B1372='2. Metadata'!M$1,'2. Metadata'!M$6, if(B1372='2. Metadata'!N$1,'2. Metadata'!N$6))))))))))))))</f>
        <v>-116.8675084</v>
      </c>
      <c r="E1372" s="10" t="s">
        <v>7</v>
      </c>
      <c r="F1372" s="10">
        <v>0.0</v>
      </c>
      <c r="G1372" s="11" t="str">
        <f>if(isblank(F1372)=TRUE," ",'2. Metadata'!B$14)</f>
        <v>millimetres</v>
      </c>
      <c r="H1372" s="10">
        <v>-1.0</v>
      </c>
      <c r="I1372" s="15" t="str">
        <f>if(isblank(H1372)=TRUE," ",'2. Metadata'!B$26)</f>
        <v>N/A</v>
      </c>
      <c r="J1372" s="19" t="s">
        <v>7</v>
      </c>
      <c r="K1372" s="20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</row>
    <row r="1373">
      <c r="A1373" s="23"/>
      <c r="B1373" s="10"/>
      <c r="C1373" s="2"/>
      <c r="D1373" s="9"/>
      <c r="E1373" s="24"/>
      <c r="F1373" s="10"/>
      <c r="G1373" s="11" t="str">
        <f>if(isblank(F1373)=TRUE," ",'2. Metadata'!B$14)</f>
        <v> </v>
      </c>
      <c r="H1373" s="10"/>
      <c r="I1373" s="15" t="str">
        <f>if(isblank(H1373)=TRUE," ",'2. Metadata'!B$26)</f>
        <v> </v>
      </c>
      <c r="J1373" s="25"/>
      <c r="K1373" s="20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</row>
    <row r="1374">
      <c r="A1374" s="23"/>
      <c r="B1374" s="10"/>
      <c r="C1374" s="2"/>
      <c r="D1374" s="9"/>
      <c r="E1374" s="24"/>
      <c r="F1374" s="10"/>
      <c r="G1374" s="11" t="str">
        <f>if(isblank(F1374)=TRUE," ",'2. Metadata'!B$14)</f>
        <v> </v>
      </c>
      <c r="H1374" s="10"/>
      <c r="I1374" s="15" t="str">
        <f>if(isblank(H1374)=TRUE," ",'2. Metadata'!B$26)</f>
        <v> </v>
      </c>
      <c r="J1374" s="19" t="s">
        <v>8</v>
      </c>
      <c r="K1374" s="20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</row>
    <row r="1375">
      <c r="A1375" s="23"/>
      <c r="B1375" s="10"/>
      <c r="C1375" s="2"/>
      <c r="D1375" s="9"/>
      <c r="E1375" s="24"/>
      <c r="F1375" s="10"/>
      <c r="G1375" s="11" t="str">
        <f>if(isblank(F1375)=TRUE," ",'2. Metadata'!B$14)</f>
        <v> </v>
      </c>
      <c r="H1375" s="10"/>
      <c r="I1375" s="15" t="str">
        <f>if(isblank(H1375)=TRUE," ",'2. Metadata'!B$26)</f>
        <v> </v>
      </c>
      <c r="J1375" s="19" t="s">
        <v>8</v>
      </c>
      <c r="K1375" s="20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</row>
    <row r="1376">
      <c r="A1376" s="23"/>
      <c r="B1376" s="10"/>
      <c r="C1376" s="2"/>
      <c r="D1376" s="9"/>
      <c r="E1376" s="24"/>
      <c r="F1376" s="10"/>
      <c r="G1376" s="11" t="str">
        <f>if(isblank(F1376)=TRUE," ",'2. Metadata'!B$14)</f>
        <v> </v>
      </c>
      <c r="H1376" s="10"/>
      <c r="I1376" s="15" t="str">
        <f>if(isblank(H1376)=TRUE," ",'2. Metadata'!B$26)</f>
        <v> </v>
      </c>
      <c r="J1376" s="19" t="s">
        <v>8</v>
      </c>
      <c r="K1376" s="20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</row>
    <row r="1377">
      <c r="A1377" s="23"/>
      <c r="B1377" s="10"/>
      <c r="C1377" s="2"/>
      <c r="D1377" s="9"/>
      <c r="E1377" s="24"/>
      <c r="F1377" s="10"/>
      <c r="G1377" s="11" t="str">
        <f>if(isblank(F1377)=TRUE," ",'2. Metadata'!B$14)</f>
        <v> </v>
      </c>
      <c r="H1377" s="10"/>
      <c r="I1377" s="15" t="str">
        <f>if(isblank(H1377)=TRUE," ",'2. Metadata'!B$26)</f>
        <v> </v>
      </c>
      <c r="J1377" s="19" t="s">
        <v>8</v>
      </c>
      <c r="K1377" s="20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</row>
    <row r="1378">
      <c r="A1378" s="23"/>
      <c r="B1378" s="10"/>
      <c r="C1378" s="2"/>
      <c r="D1378" s="9"/>
      <c r="E1378" s="24"/>
      <c r="F1378" s="10"/>
      <c r="G1378" s="11" t="str">
        <f>if(isblank(F1378)=TRUE," ",'2. Metadata'!B$14)</f>
        <v> </v>
      </c>
      <c r="H1378" s="10"/>
      <c r="I1378" s="15" t="str">
        <f>if(isblank(H1378)=TRUE," ",'2. Metadata'!B$26)</f>
        <v> </v>
      </c>
      <c r="J1378" s="19" t="s">
        <v>8</v>
      </c>
      <c r="K1378" s="20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</row>
    <row r="1379">
      <c r="A1379" s="23"/>
      <c r="B1379" s="10"/>
      <c r="C1379" s="2"/>
      <c r="D1379" s="9"/>
      <c r="E1379" s="24"/>
      <c r="F1379" s="10"/>
      <c r="G1379" s="11" t="str">
        <f>if(isblank(F1379)=TRUE," ",'2. Metadata'!B$14)</f>
        <v> </v>
      </c>
      <c r="H1379" s="10"/>
      <c r="I1379" s="15" t="str">
        <f>if(isblank(H1379)=TRUE," ",'2. Metadata'!B$26)</f>
        <v> </v>
      </c>
      <c r="J1379" s="19" t="s">
        <v>8</v>
      </c>
      <c r="K1379" s="20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</row>
    <row r="1380">
      <c r="A1380" s="23"/>
      <c r="B1380" s="10"/>
      <c r="C1380" s="2"/>
      <c r="D1380" s="9"/>
      <c r="E1380" s="24"/>
      <c r="F1380" s="10"/>
      <c r="G1380" s="11" t="str">
        <f>if(isblank(F1380)=TRUE," ",'2. Metadata'!B$14)</f>
        <v> </v>
      </c>
      <c r="H1380" s="10"/>
      <c r="I1380" s="15" t="str">
        <f>if(isblank(H1380)=TRUE," ",'2. Metadata'!B$26)</f>
        <v> </v>
      </c>
      <c r="J1380" s="19" t="s">
        <v>8</v>
      </c>
      <c r="K1380" s="20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</row>
    <row r="1381">
      <c r="A1381" s="23"/>
      <c r="B1381" s="10"/>
      <c r="C1381" s="2"/>
      <c r="D1381" s="9"/>
      <c r="E1381" s="24"/>
      <c r="F1381" s="10"/>
      <c r="G1381" s="11" t="str">
        <f>if(isblank(F1381)=TRUE," ",'2. Metadata'!B$14)</f>
        <v> </v>
      </c>
      <c r="H1381" s="10"/>
      <c r="I1381" s="15" t="str">
        <f>if(isblank(H1381)=TRUE," ",'2. Metadata'!B$26)</f>
        <v> </v>
      </c>
      <c r="J1381" s="19" t="s">
        <v>8</v>
      </c>
      <c r="K1381" s="20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</row>
    <row r="1382">
      <c r="A1382" s="23"/>
      <c r="B1382" s="10"/>
      <c r="C1382" s="2"/>
      <c r="D1382" s="9"/>
      <c r="E1382" s="24"/>
      <c r="F1382" s="10"/>
      <c r="G1382" s="11" t="str">
        <f>if(isblank(F1382)=TRUE," ",'2. Metadata'!B$14)</f>
        <v> </v>
      </c>
      <c r="H1382" s="10"/>
      <c r="I1382" s="15" t="str">
        <f>if(isblank(H1382)=TRUE," ",'2. Metadata'!B$26)</f>
        <v> </v>
      </c>
      <c r="J1382" s="19" t="s">
        <v>8</v>
      </c>
      <c r="K1382" s="20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</row>
    <row r="1383">
      <c r="A1383" s="23"/>
      <c r="B1383" s="10"/>
      <c r="C1383" s="2"/>
      <c r="D1383" s="9"/>
      <c r="E1383" s="24"/>
      <c r="F1383" s="10"/>
      <c r="G1383" s="11" t="str">
        <f>if(isblank(F1383)=TRUE," ",'2. Metadata'!B$14)</f>
        <v> </v>
      </c>
      <c r="H1383" s="10"/>
      <c r="I1383" s="15" t="str">
        <f>if(isblank(H1383)=TRUE," ",'2. Metadata'!B$26)</f>
        <v> </v>
      </c>
      <c r="J1383" s="19" t="s">
        <v>8</v>
      </c>
      <c r="K1383" s="20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</row>
    <row r="1384">
      <c r="A1384" s="23"/>
      <c r="B1384" s="10"/>
      <c r="C1384" s="2"/>
      <c r="D1384" s="9"/>
      <c r="E1384" s="24"/>
      <c r="F1384" s="10"/>
      <c r="G1384" s="11" t="str">
        <f>if(isblank(F1384)=TRUE," ",'2. Metadata'!B$14)</f>
        <v> </v>
      </c>
      <c r="H1384" s="10"/>
      <c r="I1384" s="15" t="str">
        <f>if(isblank(H1384)=TRUE," ",'2. Metadata'!B$26)</f>
        <v> </v>
      </c>
      <c r="J1384" s="19" t="s">
        <v>8</v>
      </c>
      <c r="K1384" s="20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</row>
    <row r="1385">
      <c r="A1385" s="23"/>
      <c r="B1385" s="10"/>
      <c r="C1385" s="2"/>
      <c r="D1385" s="9"/>
      <c r="E1385" s="24"/>
      <c r="F1385" s="10"/>
      <c r="G1385" s="11" t="str">
        <f>if(isblank(F1385)=TRUE," ",'2. Metadata'!B$14)</f>
        <v> </v>
      </c>
      <c r="H1385" s="10"/>
      <c r="I1385" s="15" t="str">
        <f>if(isblank(H1385)=TRUE," ",'2. Metadata'!B$26)</f>
        <v> </v>
      </c>
      <c r="J1385" s="19" t="s">
        <v>8</v>
      </c>
      <c r="K1385" s="20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</row>
    <row r="1386">
      <c r="A1386" s="23"/>
      <c r="B1386" s="10"/>
      <c r="C1386" s="2"/>
      <c r="D1386" s="9"/>
      <c r="E1386" s="24"/>
      <c r="F1386" s="10"/>
      <c r="G1386" s="11" t="str">
        <f>if(isblank(F1386)=TRUE," ",'2. Metadata'!B$14)</f>
        <v> </v>
      </c>
      <c r="H1386" s="10"/>
      <c r="I1386" s="15" t="str">
        <f>if(isblank(H1386)=TRUE," ",'2. Metadata'!B$26)</f>
        <v> </v>
      </c>
      <c r="J1386" s="19" t="s">
        <v>8</v>
      </c>
      <c r="K1386" s="20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</row>
    <row r="1387">
      <c r="A1387" s="23"/>
      <c r="B1387" s="10"/>
      <c r="C1387" s="2"/>
      <c r="D1387" s="9"/>
      <c r="E1387" s="24"/>
      <c r="F1387" s="10"/>
      <c r="G1387" s="11" t="str">
        <f>if(isblank(F1387)=TRUE," ",'2. Metadata'!B$14)</f>
        <v> </v>
      </c>
      <c r="H1387" s="10"/>
      <c r="I1387" s="15" t="str">
        <f>if(isblank(H1387)=TRUE," ",'2. Metadata'!B$26)</f>
        <v> </v>
      </c>
      <c r="J1387" s="19" t="s">
        <v>8</v>
      </c>
      <c r="K1387" s="20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</row>
    <row r="1388">
      <c r="A1388" s="23"/>
      <c r="B1388" s="10"/>
      <c r="C1388" s="2"/>
      <c r="D1388" s="9"/>
      <c r="E1388" s="24"/>
      <c r="F1388" s="10"/>
      <c r="G1388" s="11" t="str">
        <f>if(isblank(F1388)=TRUE," ",'2. Metadata'!B$14)</f>
        <v> </v>
      </c>
      <c r="H1388" s="10"/>
      <c r="I1388" s="15" t="str">
        <f>if(isblank(H1388)=TRUE," ",'2. Metadata'!B$26)</f>
        <v> </v>
      </c>
      <c r="J1388" s="19" t="s">
        <v>8</v>
      </c>
      <c r="K1388" s="20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</row>
    <row r="1389">
      <c r="A1389" s="23"/>
      <c r="B1389" s="10"/>
      <c r="C1389" s="2"/>
      <c r="D1389" s="9"/>
      <c r="E1389" s="24"/>
      <c r="F1389" s="10"/>
      <c r="G1389" s="11" t="str">
        <f>if(isblank(F1389)=TRUE," ",'2. Metadata'!B$14)</f>
        <v> </v>
      </c>
      <c r="H1389" s="10"/>
      <c r="I1389" s="15" t="str">
        <f>if(isblank(H1389)=TRUE," ",'2. Metadata'!B$26)</f>
        <v> </v>
      </c>
      <c r="J1389" s="19" t="s">
        <v>8</v>
      </c>
      <c r="K1389" s="20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</row>
    <row r="1390">
      <c r="A1390" s="23"/>
      <c r="B1390" s="10"/>
      <c r="C1390" s="2"/>
      <c r="D1390" s="9"/>
      <c r="E1390" s="24"/>
      <c r="F1390" s="10"/>
      <c r="G1390" s="11" t="str">
        <f>if(isblank(F1390)=TRUE," ",'2. Metadata'!B$14)</f>
        <v> </v>
      </c>
      <c r="H1390" s="10"/>
      <c r="I1390" s="15" t="str">
        <f>if(isblank(H1390)=TRUE," ",'2. Metadata'!B$26)</f>
        <v> </v>
      </c>
      <c r="J1390" s="19" t="s">
        <v>8</v>
      </c>
      <c r="K1390" s="20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</row>
    <row r="1391">
      <c r="A1391" s="23"/>
      <c r="B1391" s="10"/>
      <c r="C1391" s="2"/>
      <c r="D1391" s="9"/>
      <c r="E1391" s="24"/>
      <c r="F1391" s="10"/>
      <c r="G1391" s="11" t="str">
        <f>if(isblank(F1391)=TRUE," ",'2. Metadata'!B$14)</f>
        <v> </v>
      </c>
      <c r="H1391" s="10"/>
      <c r="I1391" s="15" t="str">
        <f>if(isblank(H1391)=TRUE," ",'2. Metadata'!B$26)</f>
        <v> </v>
      </c>
      <c r="J1391" s="19" t="s">
        <v>8</v>
      </c>
      <c r="K1391" s="20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</row>
    <row r="1392">
      <c r="A1392" s="23"/>
      <c r="B1392" s="10"/>
      <c r="C1392" s="2"/>
      <c r="D1392" s="9"/>
      <c r="E1392" s="24"/>
      <c r="F1392" s="10"/>
      <c r="G1392" s="11" t="str">
        <f>if(isblank(F1392)=TRUE," ",'2. Metadata'!B$14)</f>
        <v> </v>
      </c>
      <c r="H1392" s="10"/>
      <c r="I1392" s="15" t="str">
        <f>if(isblank(H1392)=TRUE," ",'2. Metadata'!B$26)</f>
        <v> </v>
      </c>
      <c r="J1392" s="19" t="s">
        <v>8</v>
      </c>
      <c r="K1392" s="20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</row>
    <row r="1393">
      <c r="A1393" s="23"/>
      <c r="B1393" s="10"/>
      <c r="C1393" s="2"/>
      <c r="D1393" s="9"/>
      <c r="E1393" s="24"/>
      <c r="F1393" s="10"/>
      <c r="G1393" s="11" t="str">
        <f>if(isblank(F1393)=TRUE," ",'2. Metadata'!B$14)</f>
        <v> </v>
      </c>
      <c r="H1393" s="10"/>
      <c r="I1393" s="15" t="str">
        <f>if(isblank(H1393)=TRUE," ",'2. Metadata'!B$26)</f>
        <v> </v>
      </c>
      <c r="J1393" s="19" t="s">
        <v>8</v>
      </c>
      <c r="K1393" s="20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</row>
    <row r="1394">
      <c r="A1394" s="23"/>
      <c r="B1394" s="10"/>
      <c r="C1394" s="2"/>
      <c r="D1394" s="9"/>
      <c r="E1394" s="24"/>
      <c r="F1394" s="10"/>
      <c r="G1394" s="11" t="str">
        <f>if(isblank(F1394)=TRUE," ",'2. Metadata'!B$14)</f>
        <v> </v>
      </c>
      <c r="H1394" s="10"/>
      <c r="I1394" s="15" t="str">
        <f>if(isblank(H1394)=TRUE," ",'2. Metadata'!B$26)</f>
        <v> </v>
      </c>
      <c r="J1394" s="19" t="s">
        <v>8</v>
      </c>
      <c r="K1394" s="20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</row>
    <row r="1395">
      <c r="A1395" s="23"/>
      <c r="B1395" s="10"/>
      <c r="C1395" s="2"/>
      <c r="D1395" s="9"/>
      <c r="E1395" s="24"/>
      <c r="F1395" s="10"/>
      <c r="G1395" s="11" t="str">
        <f>if(isblank(F1395)=TRUE," ",'2. Metadata'!B$14)</f>
        <v> </v>
      </c>
      <c r="H1395" s="10"/>
      <c r="I1395" s="15" t="str">
        <f>if(isblank(H1395)=TRUE," ",'2. Metadata'!B$26)</f>
        <v> </v>
      </c>
      <c r="J1395" s="19" t="s">
        <v>8</v>
      </c>
      <c r="K1395" s="20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</row>
    <row r="1396">
      <c r="A1396" s="23"/>
      <c r="B1396" s="10"/>
      <c r="C1396" s="2"/>
      <c r="D1396" s="9"/>
      <c r="E1396" s="24"/>
      <c r="F1396" s="10"/>
      <c r="G1396" s="11" t="str">
        <f>if(isblank(F1396)=TRUE," ",'2. Metadata'!B$14)</f>
        <v> </v>
      </c>
      <c r="H1396" s="10"/>
      <c r="I1396" s="15" t="str">
        <f>if(isblank(H1396)=TRUE," ",'2. Metadata'!B$26)</f>
        <v> </v>
      </c>
      <c r="J1396" s="19" t="s">
        <v>8</v>
      </c>
      <c r="K1396" s="20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</row>
    <row r="1397">
      <c r="A1397" s="23"/>
      <c r="B1397" s="10"/>
      <c r="C1397" s="2"/>
      <c r="D1397" s="9"/>
      <c r="E1397" s="24"/>
      <c r="F1397" s="10"/>
      <c r="G1397" s="11" t="str">
        <f>if(isblank(F1397)=TRUE," ",'2. Metadata'!B$14)</f>
        <v> </v>
      </c>
      <c r="H1397" s="10"/>
      <c r="I1397" s="15" t="str">
        <f>if(isblank(H1397)=TRUE," ",'2. Metadata'!B$26)</f>
        <v> </v>
      </c>
      <c r="J1397" s="19" t="s">
        <v>8</v>
      </c>
      <c r="K1397" s="20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</row>
    <row r="1398">
      <c r="A1398" s="23"/>
      <c r="B1398" s="10"/>
      <c r="C1398" s="2"/>
      <c r="D1398" s="9"/>
      <c r="E1398" s="24"/>
      <c r="F1398" s="10"/>
      <c r="G1398" s="11" t="str">
        <f>if(isblank(F1398)=TRUE," ",'2. Metadata'!B$14)</f>
        <v> </v>
      </c>
      <c r="H1398" s="10"/>
      <c r="I1398" s="15" t="str">
        <f>if(isblank(H1398)=TRUE," ",'2. Metadata'!B$26)</f>
        <v> </v>
      </c>
      <c r="J1398" s="19" t="s">
        <v>8</v>
      </c>
      <c r="K1398" s="20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</row>
    <row r="1399">
      <c r="A1399" s="23"/>
      <c r="B1399" s="10"/>
      <c r="C1399" s="2"/>
      <c r="D1399" s="9"/>
      <c r="E1399" s="24"/>
      <c r="F1399" s="10"/>
      <c r="G1399" s="11" t="str">
        <f>if(isblank(F1399)=TRUE," ",'2. Metadata'!B$14)</f>
        <v> </v>
      </c>
      <c r="H1399" s="10"/>
      <c r="I1399" s="15" t="str">
        <f>if(isblank(H1399)=TRUE," ",'2. Metadata'!B$26)</f>
        <v> </v>
      </c>
      <c r="J1399" s="19" t="s">
        <v>8</v>
      </c>
      <c r="K1399" s="20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</row>
    <row r="1400">
      <c r="A1400" s="23"/>
      <c r="B1400" s="10"/>
      <c r="C1400" s="2"/>
      <c r="D1400" s="9"/>
      <c r="E1400" s="24"/>
      <c r="F1400" s="10"/>
      <c r="G1400" s="11" t="str">
        <f>if(isblank(F1400)=TRUE," ",'2. Metadata'!B$14)</f>
        <v> </v>
      </c>
      <c r="H1400" s="10"/>
      <c r="I1400" s="15" t="str">
        <f>if(isblank(H1400)=TRUE," ",'2. Metadata'!B$26)</f>
        <v> </v>
      </c>
      <c r="J1400" s="19" t="s">
        <v>8</v>
      </c>
      <c r="K1400" s="20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</row>
    <row r="1401">
      <c r="A1401" s="23"/>
      <c r="B1401" s="10"/>
      <c r="C1401" s="2"/>
      <c r="D1401" s="9"/>
      <c r="E1401" s="24"/>
      <c r="F1401" s="10"/>
      <c r="G1401" s="11" t="str">
        <f>if(isblank(F1401)=TRUE," ",'2. Metadata'!B$14)</f>
        <v> </v>
      </c>
      <c r="H1401" s="10"/>
      <c r="I1401" s="15" t="str">
        <f>if(isblank(H1401)=TRUE," ",'2. Metadata'!B$26)</f>
        <v> </v>
      </c>
      <c r="J1401" s="19" t="s">
        <v>8</v>
      </c>
      <c r="K1401" s="20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</row>
    <row r="1402">
      <c r="A1402" s="23"/>
      <c r="B1402" s="10"/>
      <c r="C1402" s="2"/>
      <c r="D1402" s="9"/>
      <c r="E1402" s="24"/>
      <c r="F1402" s="10"/>
      <c r="G1402" s="11" t="str">
        <f>if(isblank(F1402)=TRUE," ",'2. Metadata'!B$14)</f>
        <v> </v>
      </c>
      <c r="H1402" s="10"/>
      <c r="I1402" s="15" t="str">
        <f>if(isblank(H1402)=TRUE," ",'2. Metadata'!B$26)</f>
        <v> </v>
      </c>
      <c r="J1402" s="19" t="s">
        <v>8</v>
      </c>
      <c r="K1402" s="20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</row>
    <row r="1403">
      <c r="A1403" s="23"/>
      <c r="B1403" s="10"/>
      <c r="C1403" s="2"/>
      <c r="D1403" s="9"/>
      <c r="E1403" s="24"/>
      <c r="F1403" s="10"/>
      <c r="G1403" s="11" t="str">
        <f>if(isblank(F1403)=TRUE," ",'2. Metadata'!B$14)</f>
        <v> </v>
      </c>
      <c r="H1403" s="10"/>
      <c r="I1403" s="15" t="str">
        <f>if(isblank(H1403)=TRUE," ",'2. Metadata'!B$26)</f>
        <v> </v>
      </c>
      <c r="J1403" s="19" t="s">
        <v>8</v>
      </c>
      <c r="K1403" s="20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</row>
    <row r="1404">
      <c r="A1404" s="23"/>
      <c r="B1404" s="10"/>
      <c r="C1404" s="2"/>
      <c r="D1404" s="9"/>
      <c r="E1404" s="24"/>
      <c r="F1404" s="10"/>
      <c r="G1404" s="11" t="str">
        <f>if(isblank(F1404)=TRUE," ",'2. Metadata'!B$14)</f>
        <v> </v>
      </c>
      <c r="H1404" s="10"/>
      <c r="I1404" s="15" t="str">
        <f>if(isblank(H1404)=TRUE," ",'2. Metadata'!B$26)</f>
        <v> </v>
      </c>
      <c r="J1404" s="19" t="s">
        <v>8</v>
      </c>
      <c r="K1404" s="20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</row>
    <row r="1405">
      <c r="A1405" s="23"/>
      <c r="B1405" s="10"/>
      <c r="C1405" s="2"/>
      <c r="D1405" s="9"/>
      <c r="E1405" s="24"/>
      <c r="F1405" s="10"/>
      <c r="G1405" s="11" t="str">
        <f>if(isblank(F1405)=TRUE," ",'2. Metadata'!B$14)</f>
        <v> </v>
      </c>
      <c r="H1405" s="10"/>
      <c r="I1405" s="15" t="str">
        <f>if(isblank(H1405)=TRUE," ",'2. Metadata'!B$26)</f>
        <v> </v>
      </c>
      <c r="J1405" s="19" t="s">
        <v>8</v>
      </c>
      <c r="K1405" s="20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</row>
    <row r="1406">
      <c r="A1406" s="23"/>
      <c r="B1406" s="10"/>
      <c r="C1406" s="2"/>
      <c r="D1406" s="9"/>
      <c r="E1406" s="24"/>
      <c r="F1406" s="10"/>
      <c r="G1406" s="11" t="str">
        <f>if(isblank(F1406)=TRUE," ",'2. Metadata'!B$14)</f>
        <v> </v>
      </c>
      <c r="H1406" s="10"/>
      <c r="I1406" s="15" t="str">
        <f>if(isblank(H1406)=TRUE," ",'2. Metadata'!B$26)</f>
        <v> </v>
      </c>
      <c r="J1406" s="19" t="s">
        <v>8</v>
      </c>
      <c r="K1406" s="20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</row>
    <row r="1407">
      <c r="A1407" s="23"/>
      <c r="B1407" s="10"/>
      <c r="C1407" s="2"/>
      <c r="D1407" s="9"/>
      <c r="E1407" s="24"/>
      <c r="F1407" s="10"/>
      <c r="G1407" s="11" t="str">
        <f>if(isblank(F1407)=TRUE," ",'2. Metadata'!B$14)</f>
        <v> </v>
      </c>
      <c r="H1407" s="10"/>
      <c r="I1407" s="15" t="str">
        <f>if(isblank(H1407)=TRUE," ",'2. Metadata'!B$26)</f>
        <v> </v>
      </c>
      <c r="J1407" s="19" t="s">
        <v>8</v>
      </c>
      <c r="K1407" s="20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</row>
    <row r="1408">
      <c r="A1408" s="23"/>
      <c r="B1408" s="10"/>
      <c r="C1408" s="2"/>
      <c r="D1408" s="9"/>
      <c r="E1408" s="24"/>
      <c r="F1408" s="10"/>
      <c r="G1408" s="11" t="str">
        <f>if(isblank(F1408)=TRUE," ",'2. Metadata'!B$14)</f>
        <v> </v>
      </c>
      <c r="H1408" s="10"/>
      <c r="I1408" s="15" t="str">
        <f>if(isblank(H1408)=TRUE," ",'2. Metadata'!B$26)</f>
        <v> </v>
      </c>
      <c r="J1408" s="19" t="s">
        <v>8</v>
      </c>
      <c r="K1408" s="20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</row>
    <row r="1409">
      <c r="A1409" s="23"/>
      <c r="B1409" s="10"/>
      <c r="C1409" s="2"/>
      <c r="D1409" s="9"/>
      <c r="E1409" s="24"/>
      <c r="F1409" s="10"/>
      <c r="G1409" s="11" t="str">
        <f>if(isblank(F1409)=TRUE," ",'2. Metadata'!B$14)</f>
        <v> </v>
      </c>
      <c r="H1409" s="10"/>
      <c r="I1409" s="15" t="str">
        <f>if(isblank(H1409)=TRUE," ",'2. Metadata'!B$26)</f>
        <v> </v>
      </c>
      <c r="J1409" s="19" t="s">
        <v>8</v>
      </c>
      <c r="K1409" s="20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</row>
    <row r="1410">
      <c r="A1410" s="23"/>
      <c r="B1410" s="10"/>
      <c r="C1410" s="2"/>
      <c r="D1410" s="9"/>
      <c r="E1410" s="24"/>
      <c r="F1410" s="10"/>
      <c r="G1410" s="11" t="str">
        <f>if(isblank(F1410)=TRUE," ",'2. Metadata'!B$14)</f>
        <v> </v>
      </c>
      <c r="H1410" s="10"/>
      <c r="I1410" s="15" t="str">
        <f>if(isblank(H1410)=TRUE," ",'2. Metadata'!B$26)</f>
        <v> </v>
      </c>
      <c r="J1410" s="19" t="s">
        <v>8</v>
      </c>
      <c r="K1410" s="20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</row>
    <row r="1411">
      <c r="A1411" s="23"/>
      <c r="B1411" s="10"/>
      <c r="C1411" s="2"/>
      <c r="D1411" s="9"/>
      <c r="E1411" s="24"/>
      <c r="F1411" s="10"/>
      <c r="G1411" s="11" t="str">
        <f>if(isblank(F1411)=TRUE," ",'2. Metadata'!B$14)</f>
        <v> </v>
      </c>
      <c r="H1411" s="10"/>
      <c r="I1411" s="15" t="str">
        <f>if(isblank(H1411)=TRUE," ",'2. Metadata'!B$26)</f>
        <v> </v>
      </c>
      <c r="J1411" s="19" t="s">
        <v>8</v>
      </c>
      <c r="K1411" s="20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</row>
    <row r="1412">
      <c r="A1412" s="23"/>
      <c r="B1412" s="10"/>
      <c r="C1412" s="2"/>
      <c r="D1412" s="9"/>
      <c r="E1412" s="24"/>
      <c r="F1412" s="10"/>
      <c r="G1412" s="11" t="str">
        <f>if(isblank(F1412)=TRUE," ",'2. Metadata'!B$14)</f>
        <v> </v>
      </c>
      <c r="H1412" s="10"/>
      <c r="I1412" s="15" t="str">
        <f>if(isblank(H1412)=TRUE," ",'2. Metadata'!B$26)</f>
        <v> </v>
      </c>
      <c r="J1412" s="19" t="s">
        <v>8</v>
      </c>
      <c r="K1412" s="20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</row>
    <row r="1413">
      <c r="A1413" s="23"/>
      <c r="B1413" s="10"/>
      <c r="C1413" s="2"/>
      <c r="D1413" s="9"/>
      <c r="E1413" s="24"/>
      <c r="F1413" s="10"/>
      <c r="G1413" s="11" t="str">
        <f>if(isblank(F1413)=TRUE," ",'2. Metadata'!B$14)</f>
        <v> </v>
      </c>
      <c r="H1413" s="10"/>
      <c r="I1413" s="15" t="str">
        <f>if(isblank(H1413)=TRUE," ",'2. Metadata'!B$26)</f>
        <v> </v>
      </c>
      <c r="J1413" s="19" t="s">
        <v>8</v>
      </c>
      <c r="K1413" s="20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</row>
    <row r="1414">
      <c r="A1414" s="23"/>
      <c r="B1414" s="10"/>
      <c r="C1414" s="2"/>
      <c r="D1414" s="9"/>
      <c r="E1414" s="24"/>
      <c r="F1414" s="10"/>
      <c r="G1414" s="11" t="str">
        <f>if(isblank(F1414)=TRUE," ",'2. Metadata'!B$14)</f>
        <v> </v>
      </c>
      <c r="H1414" s="10"/>
      <c r="I1414" s="15" t="str">
        <f>if(isblank(H1414)=TRUE," ",'2. Metadata'!B$26)</f>
        <v> </v>
      </c>
      <c r="J1414" s="19" t="s">
        <v>8</v>
      </c>
      <c r="K1414" s="20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</row>
    <row r="1415">
      <c r="A1415" s="23"/>
      <c r="B1415" s="10"/>
      <c r="C1415" s="2"/>
      <c r="D1415" s="9"/>
      <c r="E1415" s="24"/>
      <c r="F1415" s="10"/>
      <c r="G1415" s="11" t="str">
        <f>if(isblank(F1415)=TRUE," ",'2. Metadata'!B$14)</f>
        <v> </v>
      </c>
      <c r="H1415" s="10"/>
      <c r="I1415" s="15" t="str">
        <f>if(isblank(H1415)=TRUE," ",'2. Metadata'!B$26)</f>
        <v> </v>
      </c>
      <c r="J1415" s="19" t="s">
        <v>8</v>
      </c>
      <c r="K1415" s="20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</row>
    <row r="1416">
      <c r="A1416" s="23"/>
      <c r="B1416" s="10"/>
      <c r="C1416" s="2"/>
      <c r="D1416" s="9"/>
      <c r="E1416" s="24"/>
      <c r="F1416" s="10"/>
      <c r="G1416" s="11" t="str">
        <f>if(isblank(F1416)=TRUE," ",'2. Metadata'!B$14)</f>
        <v> </v>
      </c>
      <c r="H1416" s="10"/>
      <c r="I1416" s="15" t="str">
        <f>if(isblank(H1416)=TRUE," ",'2. Metadata'!B$26)</f>
        <v> </v>
      </c>
      <c r="J1416" s="19" t="s">
        <v>8</v>
      </c>
      <c r="K1416" s="20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</row>
    <row r="1417">
      <c r="A1417" s="23"/>
      <c r="B1417" s="10"/>
      <c r="C1417" s="2"/>
      <c r="D1417" s="9"/>
      <c r="E1417" s="24"/>
      <c r="F1417" s="10"/>
      <c r="G1417" s="11" t="str">
        <f>if(isblank(F1417)=TRUE," ",'2. Metadata'!B$14)</f>
        <v> </v>
      </c>
      <c r="H1417" s="10"/>
      <c r="I1417" s="15" t="str">
        <f>if(isblank(H1417)=TRUE," ",'2. Metadata'!B$26)</f>
        <v> </v>
      </c>
      <c r="J1417" s="19" t="s">
        <v>8</v>
      </c>
      <c r="K1417" s="20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</row>
    <row r="1418">
      <c r="A1418" s="23"/>
      <c r="B1418" s="10"/>
      <c r="C1418" s="2"/>
      <c r="D1418" s="9"/>
      <c r="E1418" s="24"/>
      <c r="F1418" s="10"/>
      <c r="G1418" s="11" t="str">
        <f>if(isblank(F1418)=TRUE," ",'2. Metadata'!B$14)</f>
        <v> </v>
      </c>
      <c r="H1418" s="10"/>
      <c r="I1418" s="15" t="str">
        <f>if(isblank(H1418)=TRUE," ",'2. Metadata'!B$26)</f>
        <v> </v>
      </c>
      <c r="J1418" s="19" t="s">
        <v>8</v>
      </c>
      <c r="K1418" s="20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</row>
    <row r="1419">
      <c r="A1419" s="23"/>
      <c r="B1419" s="10"/>
      <c r="C1419" s="2"/>
      <c r="D1419" s="9"/>
      <c r="E1419" s="24"/>
      <c r="F1419" s="10"/>
      <c r="G1419" s="11" t="str">
        <f>if(isblank(F1419)=TRUE," ",'2. Metadata'!B$14)</f>
        <v> </v>
      </c>
      <c r="H1419" s="10"/>
      <c r="I1419" s="15" t="str">
        <f>if(isblank(H1419)=TRUE," ",'2. Metadata'!B$26)</f>
        <v> </v>
      </c>
      <c r="J1419" s="19" t="s">
        <v>8</v>
      </c>
      <c r="K1419" s="20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</row>
    <row r="1420">
      <c r="A1420" s="23"/>
      <c r="B1420" s="10"/>
      <c r="C1420" s="2"/>
      <c r="D1420" s="9"/>
      <c r="E1420" s="24"/>
      <c r="F1420" s="10"/>
      <c r="G1420" s="11" t="str">
        <f>if(isblank(F1420)=TRUE," ",'2. Metadata'!B$14)</f>
        <v> </v>
      </c>
      <c r="H1420" s="10"/>
      <c r="I1420" s="15" t="str">
        <f>if(isblank(H1420)=TRUE," ",'2. Metadata'!B$26)</f>
        <v> </v>
      </c>
      <c r="J1420" s="19" t="s">
        <v>8</v>
      </c>
      <c r="K1420" s="20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</row>
    <row r="1421">
      <c r="A1421" s="23"/>
      <c r="B1421" s="10"/>
      <c r="C1421" s="2"/>
      <c r="D1421" s="9"/>
      <c r="E1421" s="24"/>
      <c r="F1421" s="10"/>
      <c r="G1421" s="11" t="str">
        <f>if(isblank(F1421)=TRUE," ",'2. Metadata'!B$14)</f>
        <v> </v>
      </c>
      <c r="H1421" s="10"/>
      <c r="I1421" s="15" t="str">
        <f>if(isblank(H1421)=TRUE," ",'2. Metadata'!B$26)</f>
        <v> </v>
      </c>
      <c r="J1421" s="19" t="s">
        <v>8</v>
      </c>
      <c r="K1421" s="20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</row>
    <row r="1422">
      <c r="A1422" s="23"/>
      <c r="B1422" s="10"/>
      <c r="C1422" s="2"/>
      <c r="D1422" s="9"/>
      <c r="E1422" s="24"/>
      <c r="F1422" s="10"/>
      <c r="G1422" s="11" t="str">
        <f>if(isblank(F1422)=TRUE," ",'2. Metadata'!B$14)</f>
        <v> </v>
      </c>
      <c r="H1422" s="10"/>
      <c r="I1422" s="15" t="str">
        <f>if(isblank(H1422)=TRUE," ",'2. Metadata'!B$26)</f>
        <v> </v>
      </c>
      <c r="J1422" s="19" t="s">
        <v>8</v>
      </c>
      <c r="K1422" s="20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</row>
    <row r="1423">
      <c r="A1423" s="23"/>
      <c r="B1423" s="10"/>
      <c r="C1423" s="2"/>
      <c r="D1423" s="9"/>
      <c r="E1423" s="24"/>
      <c r="F1423" s="10"/>
      <c r="G1423" s="11" t="str">
        <f>if(isblank(F1423)=TRUE," ",'2. Metadata'!B$14)</f>
        <v> </v>
      </c>
      <c r="H1423" s="10"/>
      <c r="I1423" s="15" t="str">
        <f>if(isblank(H1423)=TRUE," ",'2. Metadata'!B$26)</f>
        <v> </v>
      </c>
      <c r="J1423" s="19" t="s">
        <v>8</v>
      </c>
      <c r="K1423" s="20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</row>
    <row r="1424">
      <c r="A1424" s="23"/>
      <c r="B1424" s="10"/>
      <c r="C1424" s="2"/>
      <c r="D1424" s="9"/>
      <c r="E1424" s="24"/>
      <c r="F1424" s="10"/>
      <c r="G1424" s="11" t="str">
        <f>if(isblank(F1424)=TRUE," ",'2. Metadata'!B$14)</f>
        <v> </v>
      </c>
      <c r="H1424" s="10"/>
      <c r="I1424" s="15" t="str">
        <f>if(isblank(H1424)=TRUE," ",'2. Metadata'!B$26)</f>
        <v> </v>
      </c>
      <c r="J1424" s="19" t="s">
        <v>8</v>
      </c>
      <c r="K1424" s="20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</row>
    <row r="1425">
      <c r="A1425" s="23"/>
      <c r="B1425" s="10"/>
      <c r="C1425" s="2"/>
      <c r="D1425" s="9"/>
      <c r="E1425" s="24"/>
      <c r="F1425" s="10"/>
      <c r="G1425" s="11" t="str">
        <f>if(isblank(F1425)=TRUE," ",'2. Metadata'!B$14)</f>
        <v> </v>
      </c>
      <c r="H1425" s="10"/>
      <c r="I1425" s="15" t="str">
        <f>if(isblank(H1425)=TRUE," ",'2. Metadata'!B$26)</f>
        <v> </v>
      </c>
      <c r="J1425" s="19" t="s">
        <v>8</v>
      </c>
      <c r="K1425" s="20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</row>
    <row r="1426">
      <c r="A1426" s="23"/>
      <c r="B1426" s="10"/>
      <c r="C1426" s="2"/>
      <c r="D1426" s="9"/>
      <c r="E1426" s="24"/>
      <c r="F1426" s="10"/>
      <c r="G1426" s="11" t="str">
        <f>if(isblank(F1426)=TRUE," ",'2. Metadata'!B$14)</f>
        <v> </v>
      </c>
      <c r="H1426" s="10"/>
      <c r="I1426" s="15" t="str">
        <f>if(isblank(H1426)=TRUE," ",'2. Metadata'!B$26)</f>
        <v> </v>
      </c>
      <c r="J1426" s="19" t="s">
        <v>8</v>
      </c>
      <c r="K1426" s="20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</row>
    <row r="1427">
      <c r="A1427" s="23"/>
      <c r="B1427" s="10"/>
      <c r="C1427" s="2"/>
      <c r="D1427" s="9"/>
      <c r="E1427" s="24"/>
      <c r="F1427" s="10"/>
      <c r="G1427" s="11" t="str">
        <f>if(isblank(F1427)=TRUE," ",'2. Metadata'!B$14)</f>
        <v> </v>
      </c>
      <c r="H1427" s="10"/>
      <c r="I1427" s="15" t="str">
        <f>if(isblank(H1427)=TRUE," ",'2. Metadata'!B$26)</f>
        <v> </v>
      </c>
      <c r="J1427" s="19" t="s">
        <v>8</v>
      </c>
      <c r="K1427" s="20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</row>
    <row r="1428">
      <c r="A1428" s="23"/>
      <c r="B1428" s="10"/>
      <c r="C1428" s="2"/>
      <c r="D1428" s="9"/>
      <c r="E1428" s="24"/>
      <c r="F1428" s="10"/>
      <c r="G1428" s="11" t="str">
        <f>if(isblank(F1428)=TRUE," ",'2. Metadata'!B$14)</f>
        <v> </v>
      </c>
      <c r="H1428" s="10"/>
      <c r="I1428" s="15" t="str">
        <f>if(isblank(H1428)=TRUE," ",'2. Metadata'!B$26)</f>
        <v> </v>
      </c>
      <c r="J1428" s="19" t="s">
        <v>8</v>
      </c>
      <c r="K1428" s="20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</row>
    <row r="1429">
      <c r="A1429" s="23"/>
      <c r="B1429" s="10"/>
      <c r="C1429" s="2"/>
      <c r="D1429" s="9"/>
      <c r="E1429" s="24"/>
      <c r="F1429" s="10"/>
      <c r="G1429" s="11" t="str">
        <f>if(isblank(F1429)=TRUE," ",'2. Metadata'!B$14)</f>
        <v> </v>
      </c>
      <c r="H1429" s="10"/>
      <c r="I1429" s="15" t="str">
        <f>if(isblank(H1429)=TRUE," ",'2. Metadata'!B$26)</f>
        <v> </v>
      </c>
      <c r="J1429" s="19" t="s">
        <v>8</v>
      </c>
      <c r="K1429" s="20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</row>
    <row r="1430">
      <c r="A1430" s="23"/>
      <c r="B1430" s="10"/>
      <c r="C1430" s="2"/>
      <c r="D1430" s="9"/>
      <c r="E1430" s="24"/>
      <c r="F1430" s="10"/>
      <c r="G1430" s="11" t="str">
        <f>if(isblank(F1430)=TRUE," ",'2. Metadata'!B$14)</f>
        <v> </v>
      </c>
      <c r="H1430" s="10"/>
      <c r="I1430" s="15" t="str">
        <f>if(isblank(H1430)=TRUE," ",'2. Metadata'!B$26)</f>
        <v> </v>
      </c>
      <c r="J1430" s="19" t="s">
        <v>8</v>
      </c>
      <c r="K1430" s="20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</row>
    <row r="1431">
      <c r="A1431" s="23"/>
      <c r="B1431" s="10"/>
      <c r="C1431" s="2"/>
      <c r="D1431" s="9"/>
      <c r="E1431" s="24"/>
      <c r="F1431" s="10"/>
      <c r="G1431" s="11" t="str">
        <f>if(isblank(F1431)=TRUE," ",'2. Metadata'!B$14)</f>
        <v> </v>
      </c>
      <c r="H1431" s="10"/>
      <c r="I1431" s="15" t="str">
        <f>if(isblank(H1431)=TRUE," ",'2. Metadata'!B$26)</f>
        <v> </v>
      </c>
      <c r="J1431" s="19" t="s">
        <v>8</v>
      </c>
      <c r="K1431" s="20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</row>
    <row r="1432">
      <c r="A1432" s="23"/>
      <c r="B1432" s="10"/>
      <c r="C1432" s="2"/>
      <c r="D1432" s="9"/>
      <c r="E1432" s="24"/>
      <c r="F1432" s="10"/>
      <c r="G1432" s="11" t="str">
        <f>if(isblank(F1432)=TRUE," ",'2. Metadata'!B$14)</f>
        <v> </v>
      </c>
      <c r="H1432" s="10"/>
      <c r="I1432" s="15" t="str">
        <f>if(isblank(H1432)=TRUE," ",'2. Metadata'!B$26)</f>
        <v> </v>
      </c>
      <c r="J1432" s="19" t="s">
        <v>8</v>
      </c>
      <c r="K1432" s="20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</row>
    <row r="1433">
      <c r="A1433" s="23"/>
      <c r="B1433" s="10"/>
      <c r="C1433" s="2"/>
      <c r="D1433" s="9"/>
      <c r="E1433" s="24"/>
      <c r="F1433" s="10"/>
      <c r="G1433" s="11" t="str">
        <f>if(isblank(F1433)=TRUE," ",'2. Metadata'!B$14)</f>
        <v> </v>
      </c>
      <c r="H1433" s="10"/>
      <c r="I1433" s="15" t="str">
        <f>if(isblank(H1433)=TRUE," ",'2. Metadata'!B$26)</f>
        <v> </v>
      </c>
      <c r="J1433" s="19" t="s">
        <v>8</v>
      </c>
      <c r="K1433" s="20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</row>
    <row r="1434">
      <c r="A1434" s="23"/>
      <c r="B1434" s="10"/>
      <c r="C1434" s="2"/>
      <c r="D1434" s="9"/>
      <c r="E1434" s="24"/>
      <c r="F1434" s="10"/>
      <c r="G1434" s="11" t="str">
        <f>if(isblank(F1434)=TRUE," ",'2. Metadata'!B$14)</f>
        <v> </v>
      </c>
      <c r="H1434" s="10"/>
      <c r="I1434" s="15" t="str">
        <f>if(isblank(H1434)=TRUE," ",'2. Metadata'!B$26)</f>
        <v> </v>
      </c>
      <c r="J1434" s="19" t="s">
        <v>8</v>
      </c>
      <c r="K1434" s="20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</row>
    <row r="1435">
      <c r="A1435" s="23"/>
      <c r="B1435" s="10"/>
      <c r="C1435" s="2"/>
      <c r="D1435" s="9"/>
      <c r="E1435" s="24"/>
      <c r="F1435" s="10"/>
      <c r="G1435" s="11" t="str">
        <f>if(isblank(F1435)=TRUE," ",'2. Metadata'!B$14)</f>
        <v> </v>
      </c>
      <c r="H1435" s="10"/>
      <c r="I1435" s="15" t="str">
        <f>if(isblank(H1435)=TRUE," ",'2. Metadata'!B$26)</f>
        <v> </v>
      </c>
      <c r="J1435" s="19" t="s">
        <v>8</v>
      </c>
      <c r="K1435" s="20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</row>
    <row r="1436">
      <c r="A1436" s="23"/>
      <c r="B1436" s="10"/>
      <c r="C1436" s="2"/>
      <c r="D1436" s="9"/>
      <c r="E1436" s="24"/>
      <c r="F1436" s="10"/>
      <c r="G1436" s="11" t="str">
        <f>if(isblank(F1436)=TRUE," ",'2. Metadata'!B$14)</f>
        <v> </v>
      </c>
      <c r="H1436" s="10"/>
      <c r="I1436" s="15" t="str">
        <f>if(isblank(H1436)=TRUE," ",'2. Metadata'!B$26)</f>
        <v> </v>
      </c>
      <c r="J1436" s="19" t="s">
        <v>8</v>
      </c>
      <c r="K1436" s="20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</row>
    <row r="1437">
      <c r="A1437" s="23"/>
      <c r="B1437" s="10"/>
      <c r="C1437" s="2"/>
      <c r="D1437" s="9"/>
      <c r="E1437" s="24"/>
      <c r="F1437" s="10"/>
      <c r="G1437" s="11" t="str">
        <f>if(isblank(F1437)=TRUE," ",'2. Metadata'!B$14)</f>
        <v> </v>
      </c>
      <c r="H1437" s="10"/>
      <c r="I1437" s="15" t="str">
        <f>if(isblank(H1437)=TRUE," ",'2. Metadata'!B$26)</f>
        <v> </v>
      </c>
      <c r="J1437" s="19" t="s">
        <v>8</v>
      </c>
      <c r="K1437" s="20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</row>
    <row r="1438">
      <c r="A1438" s="23"/>
      <c r="B1438" s="10"/>
      <c r="C1438" s="2"/>
      <c r="D1438" s="9"/>
      <c r="E1438" s="24"/>
      <c r="F1438" s="10"/>
      <c r="G1438" s="11" t="str">
        <f>if(isblank(F1438)=TRUE," ",'2. Metadata'!B$14)</f>
        <v> </v>
      </c>
      <c r="H1438" s="10"/>
      <c r="I1438" s="15" t="str">
        <f>if(isblank(H1438)=TRUE," ",'2. Metadata'!B$26)</f>
        <v> </v>
      </c>
      <c r="J1438" s="19" t="s">
        <v>8</v>
      </c>
      <c r="K1438" s="20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</row>
    <row r="1439">
      <c r="A1439" s="23"/>
      <c r="B1439" s="10"/>
      <c r="C1439" s="2"/>
      <c r="D1439" s="9"/>
      <c r="E1439" s="24"/>
      <c r="F1439" s="10"/>
      <c r="G1439" s="11" t="str">
        <f>if(isblank(F1439)=TRUE," ",'2. Metadata'!B$14)</f>
        <v> </v>
      </c>
      <c r="H1439" s="10"/>
      <c r="I1439" s="15" t="str">
        <f>if(isblank(H1439)=TRUE," ",'2. Metadata'!B$26)</f>
        <v> </v>
      </c>
      <c r="J1439" s="19" t="s">
        <v>8</v>
      </c>
      <c r="K1439" s="20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</row>
    <row r="1440">
      <c r="A1440" s="23"/>
      <c r="B1440" s="10"/>
      <c r="C1440" s="2"/>
      <c r="D1440" s="9"/>
      <c r="E1440" s="24"/>
      <c r="F1440" s="10"/>
      <c r="G1440" s="11" t="str">
        <f>if(isblank(F1440)=TRUE," ",'2. Metadata'!B$14)</f>
        <v> </v>
      </c>
      <c r="H1440" s="10"/>
      <c r="I1440" s="15" t="str">
        <f>if(isblank(H1440)=TRUE," ",'2. Metadata'!B$26)</f>
        <v> </v>
      </c>
      <c r="J1440" s="19" t="s">
        <v>8</v>
      </c>
      <c r="K1440" s="20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</row>
    <row r="1441">
      <c r="A1441" s="23"/>
      <c r="B1441" s="10"/>
      <c r="C1441" s="2"/>
      <c r="D1441" s="9"/>
      <c r="E1441" s="24"/>
      <c r="F1441" s="10"/>
      <c r="G1441" s="11" t="str">
        <f>if(isblank(F1441)=TRUE," ",'2. Metadata'!B$14)</f>
        <v> </v>
      </c>
      <c r="H1441" s="10"/>
      <c r="I1441" s="15" t="str">
        <f>if(isblank(H1441)=TRUE," ",'2. Metadata'!B$26)</f>
        <v> </v>
      </c>
      <c r="J1441" s="19" t="s">
        <v>8</v>
      </c>
      <c r="K1441" s="20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</row>
    <row r="1442">
      <c r="A1442" s="23"/>
      <c r="B1442" s="10"/>
      <c r="C1442" s="2"/>
      <c r="D1442" s="9"/>
      <c r="E1442" s="24"/>
      <c r="F1442" s="10"/>
      <c r="G1442" s="11" t="str">
        <f>if(isblank(F1442)=TRUE," ",'2. Metadata'!B$14)</f>
        <v> </v>
      </c>
      <c r="H1442" s="10"/>
      <c r="I1442" s="15" t="str">
        <f>if(isblank(H1442)=TRUE," ",'2. Metadata'!B$26)</f>
        <v> </v>
      </c>
      <c r="J1442" s="19" t="s">
        <v>8</v>
      </c>
      <c r="K1442" s="20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</row>
    <row r="1443">
      <c r="A1443" s="23"/>
      <c r="B1443" s="10"/>
      <c r="C1443" s="2"/>
      <c r="D1443" s="9"/>
      <c r="E1443" s="24"/>
      <c r="F1443" s="10"/>
      <c r="G1443" s="11" t="str">
        <f>if(isblank(F1443)=TRUE," ",'2. Metadata'!B$14)</f>
        <v> </v>
      </c>
      <c r="H1443" s="10"/>
      <c r="I1443" s="15" t="str">
        <f>if(isblank(H1443)=TRUE," ",'2. Metadata'!B$26)</f>
        <v> </v>
      </c>
      <c r="J1443" s="19" t="s">
        <v>8</v>
      </c>
      <c r="K1443" s="20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</row>
    <row r="1444">
      <c r="A1444" s="23"/>
      <c r="B1444" s="10"/>
      <c r="C1444" s="2"/>
      <c r="D1444" s="9"/>
      <c r="E1444" s="24"/>
      <c r="F1444" s="10"/>
      <c r="G1444" s="11" t="str">
        <f>if(isblank(F1444)=TRUE," ",'2. Metadata'!B$14)</f>
        <v> </v>
      </c>
      <c r="H1444" s="10"/>
      <c r="I1444" s="15" t="str">
        <f>if(isblank(H1444)=TRUE," ",'2. Metadata'!B$26)</f>
        <v> </v>
      </c>
      <c r="J1444" s="19" t="s">
        <v>8</v>
      </c>
      <c r="K1444" s="20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</row>
    <row r="1445">
      <c r="A1445" s="23"/>
      <c r="B1445" s="10"/>
      <c r="C1445" s="2"/>
      <c r="D1445" s="9"/>
      <c r="E1445" s="24"/>
      <c r="F1445" s="10"/>
      <c r="G1445" s="11" t="str">
        <f>if(isblank(F1445)=TRUE," ",'2. Metadata'!B$14)</f>
        <v> </v>
      </c>
      <c r="H1445" s="10"/>
      <c r="I1445" s="15" t="str">
        <f>if(isblank(H1445)=TRUE," ",'2. Metadata'!B$26)</f>
        <v> </v>
      </c>
      <c r="J1445" s="19" t="s">
        <v>8</v>
      </c>
      <c r="K1445" s="20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</row>
    <row r="1446">
      <c r="A1446" s="23"/>
      <c r="B1446" s="10"/>
      <c r="C1446" s="2"/>
      <c r="D1446" s="9"/>
      <c r="E1446" s="24"/>
      <c r="F1446" s="10"/>
      <c r="G1446" s="11" t="str">
        <f>if(isblank(F1446)=TRUE," ",'2. Metadata'!B$14)</f>
        <v> </v>
      </c>
      <c r="H1446" s="10"/>
      <c r="I1446" s="15" t="str">
        <f>if(isblank(H1446)=TRUE," ",'2. Metadata'!B$26)</f>
        <v> </v>
      </c>
      <c r="J1446" s="19" t="s">
        <v>8</v>
      </c>
      <c r="K1446" s="20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</row>
    <row r="1447">
      <c r="A1447" s="23"/>
      <c r="B1447" s="10"/>
      <c r="C1447" s="2"/>
      <c r="D1447" s="9"/>
      <c r="E1447" s="24"/>
      <c r="F1447" s="10"/>
      <c r="G1447" s="11" t="str">
        <f>if(isblank(F1447)=TRUE," ",'2. Metadata'!B$14)</f>
        <v> </v>
      </c>
      <c r="H1447" s="10"/>
      <c r="I1447" s="15" t="str">
        <f>if(isblank(H1447)=TRUE," ",'2. Metadata'!B$26)</f>
        <v> </v>
      </c>
      <c r="J1447" s="19" t="s">
        <v>8</v>
      </c>
      <c r="K1447" s="20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</row>
    <row r="1448">
      <c r="A1448" s="23"/>
      <c r="B1448" s="10"/>
      <c r="C1448" s="2"/>
      <c r="D1448" s="9"/>
      <c r="E1448" s="24"/>
      <c r="F1448" s="10"/>
      <c r="G1448" s="11" t="str">
        <f>if(isblank(F1448)=TRUE," ",'2. Metadata'!B$14)</f>
        <v> </v>
      </c>
      <c r="H1448" s="10"/>
      <c r="I1448" s="15" t="str">
        <f>if(isblank(H1448)=TRUE," ",'2. Metadata'!B$26)</f>
        <v> </v>
      </c>
      <c r="J1448" s="19" t="s">
        <v>8</v>
      </c>
      <c r="K1448" s="20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</row>
    <row r="1449">
      <c r="A1449" s="23"/>
      <c r="B1449" s="10"/>
      <c r="C1449" s="2"/>
      <c r="D1449" s="9"/>
      <c r="E1449" s="24"/>
      <c r="F1449" s="10"/>
      <c r="G1449" s="11" t="str">
        <f>if(isblank(F1449)=TRUE," ",'2. Metadata'!B$14)</f>
        <v> </v>
      </c>
      <c r="H1449" s="10"/>
      <c r="I1449" s="15" t="str">
        <f>if(isblank(H1449)=TRUE," ",'2. Metadata'!B$26)</f>
        <v> </v>
      </c>
      <c r="J1449" s="19" t="s">
        <v>8</v>
      </c>
      <c r="K1449" s="20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</row>
    <row r="1450">
      <c r="A1450" s="23"/>
      <c r="B1450" s="10"/>
      <c r="C1450" s="2"/>
      <c r="D1450" s="9"/>
      <c r="E1450" s="24"/>
      <c r="F1450" s="10"/>
      <c r="G1450" s="11" t="str">
        <f>if(isblank(F1450)=TRUE," ",'2. Metadata'!B$14)</f>
        <v> </v>
      </c>
      <c r="H1450" s="10"/>
      <c r="I1450" s="15" t="str">
        <f>if(isblank(H1450)=TRUE," ",'2. Metadata'!B$26)</f>
        <v> </v>
      </c>
      <c r="J1450" s="19" t="s">
        <v>8</v>
      </c>
      <c r="K1450" s="20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</row>
    <row r="1451">
      <c r="A1451" s="23"/>
      <c r="B1451" s="10"/>
      <c r="C1451" s="2"/>
      <c r="D1451" s="9"/>
      <c r="E1451" s="24"/>
      <c r="F1451" s="10"/>
      <c r="G1451" s="11" t="str">
        <f>if(isblank(F1451)=TRUE," ",'2. Metadata'!B$14)</f>
        <v> </v>
      </c>
      <c r="H1451" s="10"/>
      <c r="I1451" s="15" t="str">
        <f>if(isblank(H1451)=TRUE," ",'2. Metadata'!B$26)</f>
        <v> </v>
      </c>
      <c r="J1451" s="19" t="s">
        <v>8</v>
      </c>
      <c r="K1451" s="20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</row>
    <row r="1452">
      <c r="A1452" s="23"/>
      <c r="B1452" s="10"/>
      <c r="C1452" s="2"/>
      <c r="D1452" s="9"/>
      <c r="E1452" s="24"/>
      <c r="F1452" s="10"/>
      <c r="G1452" s="11" t="str">
        <f>if(isblank(F1452)=TRUE," ",'2. Metadata'!B$14)</f>
        <v> </v>
      </c>
      <c r="H1452" s="10"/>
      <c r="I1452" s="15" t="str">
        <f>if(isblank(H1452)=TRUE," ",'2. Metadata'!B$26)</f>
        <v> </v>
      </c>
      <c r="J1452" s="19" t="s">
        <v>8</v>
      </c>
      <c r="K1452" s="20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</row>
    <row r="1453">
      <c r="A1453" s="23"/>
      <c r="B1453" s="10"/>
      <c r="C1453" s="2"/>
      <c r="D1453" s="9"/>
      <c r="E1453" s="24"/>
      <c r="F1453" s="10"/>
      <c r="G1453" s="11" t="str">
        <f>if(isblank(F1453)=TRUE," ",'2. Metadata'!B$14)</f>
        <v> </v>
      </c>
      <c r="H1453" s="10"/>
      <c r="I1453" s="15" t="str">
        <f>if(isblank(H1453)=TRUE," ",'2. Metadata'!B$26)</f>
        <v> </v>
      </c>
      <c r="J1453" s="19" t="s">
        <v>8</v>
      </c>
      <c r="K1453" s="20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</row>
    <row r="1454">
      <c r="A1454" s="23"/>
      <c r="B1454" s="10"/>
      <c r="C1454" s="2"/>
      <c r="D1454" s="9"/>
      <c r="E1454" s="24"/>
      <c r="F1454" s="10"/>
      <c r="G1454" s="11" t="str">
        <f>if(isblank(F1454)=TRUE," ",'2. Metadata'!B$14)</f>
        <v> </v>
      </c>
      <c r="H1454" s="10"/>
      <c r="I1454" s="15" t="str">
        <f>if(isblank(H1454)=TRUE," ",'2. Metadata'!B$26)</f>
        <v> </v>
      </c>
      <c r="J1454" s="19" t="s">
        <v>8</v>
      </c>
      <c r="K1454" s="20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</row>
    <row r="1455">
      <c r="A1455" s="23"/>
      <c r="B1455" s="10"/>
      <c r="C1455" s="2"/>
      <c r="D1455" s="9"/>
      <c r="E1455" s="24"/>
      <c r="F1455" s="10"/>
      <c r="G1455" s="11" t="str">
        <f>if(isblank(F1455)=TRUE," ",'2. Metadata'!B$14)</f>
        <v> </v>
      </c>
      <c r="H1455" s="10"/>
      <c r="I1455" s="15" t="str">
        <f>if(isblank(H1455)=TRUE," ",'2. Metadata'!B$26)</f>
        <v> </v>
      </c>
      <c r="J1455" s="19" t="s">
        <v>8</v>
      </c>
      <c r="K1455" s="20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</row>
    <row r="1456">
      <c r="A1456" s="23"/>
      <c r="B1456" s="10"/>
      <c r="C1456" s="2"/>
      <c r="D1456" s="9"/>
      <c r="E1456" s="24"/>
      <c r="F1456" s="10"/>
      <c r="G1456" s="11" t="str">
        <f>if(isblank(F1456)=TRUE," ",'2. Metadata'!B$14)</f>
        <v> </v>
      </c>
      <c r="H1456" s="10"/>
      <c r="I1456" s="15" t="str">
        <f>if(isblank(H1456)=TRUE," ",'2. Metadata'!B$26)</f>
        <v> </v>
      </c>
      <c r="J1456" s="19" t="s">
        <v>8</v>
      </c>
      <c r="K1456" s="20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</row>
    <row r="1457">
      <c r="A1457" s="23"/>
      <c r="B1457" s="10"/>
      <c r="C1457" s="2"/>
      <c r="D1457" s="9"/>
      <c r="E1457" s="24"/>
      <c r="F1457" s="10"/>
      <c r="G1457" s="11" t="str">
        <f>if(isblank(F1457)=TRUE," ",'2. Metadata'!B$14)</f>
        <v> </v>
      </c>
      <c r="H1457" s="10"/>
      <c r="I1457" s="15" t="str">
        <f>if(isblank(H1457)=TRUE," ",'2. Metadata'!B$26)</f>
        <v> </v>
      </c>
      <c r="J1457" s="19" t="s">
        <v>8</v>
      </c>
      <c r="K1457" s="20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</row>
    <row r="1458">
      <c r="A1458" s="23"/>
      <c r="B1458" s="10"/>
      <c r="C1458" s="2"/>
      <c r="D1458" s="9"/>
      <c r="E1458" s="24"/>
      <c r="F1458" s="10"/>
      <c r="G1458" s="11" t="str">
        <f>if(isblank(F1458)=TRUE," ",'2. Metadata'!B$14)</f>
        <v> </v>
      </c>
      <c r="H1458" s="10"/>
      <c r="I1458" s="15" t="str">
        <f>if(isblank(H1458)=TRUE," ",'2. Metadata'!B$26)</f>
        <v> </v>
      </c>
      <c r="J1458" s="19" t="s">
        <v>8</v>
      </c>
      <c r="K1458" s="20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</row>
    <row r="1459">
      <c r="A1459" s="23"/>
      <c r="B1459" s="10"/>
      <c r="C1459" s="2"/>
      <c r="D1459" s="9"/>
      <c r="E1459" s="24"/>
      <c r="F1459" s="10"/>
      <c r="G1459" s="11" t="str">
        <f>if(isblank(F1459)=TRUE," ",'2. Metadata'!B$14)</f>
        <v> </v>
      </c>
      <c r="H1459" s="10"/>
      <c r="I1459" s="15" t="str">
        <f>if(isblank(H1459)=TRUE," ",'2. Metadata'!B$26)</f>
        <v> </v>
      </c>
      <c r="J1459" s="19" t="s">
        <v>8</v>
      </c>
      <c r="K1459" s="20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</row>
    <row r="1460">
      <c r="A1460" s="23"/>
      <c r="B1460" s="10"/>
      <c r="C1460" s="2"/>
      <c r="D1460" s="9"/>
      <c r="E1460" s="24"/>
      <c r="F1460" s="10"/>
      <c r="G1460" s="11" t="str">
        <f>if(isblank(F1460)=TRUE," ",'2. Metadata'!B$14)</f>
        <v> </v>
      </c>
      <c r="H1460" s="10"/>
      <c r="I1460" s="15" t="str">
        <f>if(isblank(H1460)=TRUE," ",'2. Metadata'!B$26)</f>
        <v> </v>
      </c>
      <c r="J1460" s="19" t="s">
        <v>8</v>
      </c>
      <c r="K1460" s="20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</row>
    <row r="1461">
      <c r="A1461" s="23"/>
      <c r="B1461" s="10"/>
      <c r="C1461" s="2"/>
      <c r="D1461" s="9"/>
      <c r="E1461" s="24"/>
      <c r="F1461" s="10"/>
      <c r="G1461" s="11" t="str">
        <f>if(isblank(F1461)=TRUE," ",'2. Metadata'!B$14)</f>
        <v> </v>
      </c>
      <c r="H1461" s="10"/>
      <c r="I1461" s="15" t="str">
        <f>if(isblank(H1461)=TRUE," ",'2. Metadata'!B$26)</f>
        <v> </v>
      </c>
      <c r="J1461" s="19" t="s">
        <v>8</v>
      </c>
      <c r="K1461" s="20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</row>
    <row r="1462">
      <c r="A1462" s="23"/>
      <c r="B1462" s="10"/>
      <c r="C1462" s="2"/>
      <c r="D1462" s="9"/>
      <c r="E1462" s="24"/>
      <c r="F1462" s="10"/>
      <c r="G1462" s="11" t="str">
        <f>if(isblank(F1462)=TRUE," ",'2. Metadata'!B$14)</f>
        <v> </v>
      </c>
      <c r="H1462" s="10"/>
      <c r="I1462" s="15" t="str">
        <f>if(isblank(H1462)=TRUE," ",'2. Metadata'!B$26)</f>
        <v> </v>
      </c>
      <c r="J1462" s="19" t="s">
        <v>8</v>
      </c>
      <c r="K1462" s="20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</row>
    <row r="1463">
      <c r="A1463" s="23"/>
      <c r="B1463" s="10"/>
      <c r="C1463" s="2"/>
      <c r="D1463" s="9"/>
      <c r="E1463" s="24"/>
      <c r="F1463" s="10"/>
      <c r="G1463" s="11" t="str">
        <f>if(isblank(F1463)=TRUE," ",'2. Metadata'!B$14)</f>
        <v> </v>
      </c>
      <c r="H1463" s="10"/>
      <c r="I1463" s="15" t="str">
        <f>if(isblank(H1463)=TRUE," ",'2. Metadata'!B$26)</f>
        <v> </v>
      </c>
      <c r="J1463" s="19" t="s">
        <v>8</v>
      </c>
      <c r="K1463" s="20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</row>
    <row r="1464">
      <c r="A1464" s="23"/>
      <c r="B1464" s="10"/>
      <c r="C1464" s="2"/>
      <c r="D1464" s="9"/>
      <c r="E1464" s="24"/>
      <c r="F1464" s="10"/>
      <c r="G1464" s="11" t="str">
        <f>if(isblank(F1464)=TRUE," ",'2. Metadata'!B$14)</f>
        <v> </v>
      </c>
      <c r="H1464" s="10"/>
      <c r="I1464" s="15" t="str">
        <f>if(isblank(H1464)=TRUE," ",'2. Metadata'!B$26)</f>
        <v> </v>
      </c>
      <c r="J1464" s="19" t="s">
        <v>8</v>
      </c>
      <c r="K1464" s="20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</row>
    <row r="1465">
      <c r="A1465" s="23"/>
      <c r="B1465" s="10"/>
      <c r="C1465" s="2"/>
      <c r="D1465" s="9"/>
      <c r="E1465" s="24"/>
      <c r="F1465" s="10"/>
      <c r="G1465" s="11" t="str">
        <f>if(isblank(F1465)=TRUE," ",'2. Metadata'!B$14)</f>
        <v> </v>
      </c>
      <c r="H1465" s="10"/>
      <c r="I1465" s="15" t="str">
        <f>if(isblank(H1465)=TRUE," ",'2. Metadata'!B$26)</f>
        <v> </v>
      </c>
      <c r="J1465" s="19" t="s">
        <v>8</v>
      </c>
      <c r="K1465" s="20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</row>
    <row r="1466">
      <c r="A1466" s="23"/>
      <c r="B1466" s="10"/>
      <c r="C1466" s="2"/>
      <c r="D1466" s="9"/>
      <c r="E1466" s="24"/>
      <c r="F1466" s="10"/>
      <c r="G1466" s="11" t="str">
        <f>if(isblank(F1466)=TRUE," ",'2. Metadata'!B$14)</f>
        <v> </v>
      </c>
      <c r="H1466" s="10"/>
      <c r="I1466" s="15" t="str">
        <f>if(isblank(H1466)=TRUE," ",'2. Metadata'!B$26)</f>
        <v> </v>
      </c>
      <c r="J1466" s="19" t="s">
        <v>8</v>
      </c>
      <c r="K1466" s="20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</row>
    <row r="1467">
      <c r="A1467" s="23"/>
      <c r="B1467" s="10"/>
      <c r="C1467" s="2"/>
      <c r="D1467" s="9"/>
      <c r="E1467" s="24"/>
      <c r="F1467" s="10"/>
      <c r="G1467" s="11" t="str">
        <f>if(isblank(F1467)=TRUE," ",'2. Metadata'!B$14)</f>
        <v> </v>
      </c>
      <c r="H1467" s="10"/>
      <c r="I1467" s="15" t="str">
        <f>if(isblank(H1467)=TRUE," ",'2. Metadata'!B$26)</f>
        <v> </v>
      </c>
      <c r="J1467" s="19" t="s">
        <v>8</v>
      </c>
      <c r="K1467" s="20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</row>
    <row r="1468">
      <c r="A1468" s="23"/>
      <c r="B1468" s="10"/>
      <c r="C1468" s="2"/>
      <c r="D1468" s="9"/>
      <c r="E1468" s="24"/>
      <c r="F1468" s="10"/>
      <c r="G1468" s="11" t="str">
        <f>if(isblank(F1468)=TRUE," ",'2. Metadata'!B$14)</f>
        <v> </v>
      </c>
      <c r="H1468" s="10"/>
      <c r="I1468" s="15" t="str">
        <f>if(isblank(H1468)=TRUE," ",'2. Metadata'!B$26)</f>
        <v> </v>
      </c>
      <c r="J1468" s="19" t="s">
        <v>8</v>
      </c>
      <c r="K1468" s="20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</row>
    <row r="1469">
      <c r="A1469" s="23"/>
      <c r="B1469" s="10"/>
      <c r="C1469" s="2"/>
      <c r="D1469" s="9"/>
      <c r="E1469" s="24"/>
      <c r="F1469" s="10"/>
      <c r="G1469" s="11" t="str">
        <f>if(isblank(F1469)=TRUE," ",'2. Metadata'!B$14)</f>
        <v> </v>
      </c>
      <c r="H1469" s="10"/>
      <c r="I1469" s="15" t="str">
        <f>if(isblank(H1469)=TRUE," ",'2. Metadata'!B$26)</f>
        <v> </v>
      </c>
      <c r="J1469" s="19" t="s">
        <v>8</v>
      </c>
      <c r="K1469" s="20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</row>
    <row r="1470">
      <c r="A1470" s="23"/>
      <c r="B1470" s="10"/>
      <c r="C1470" s="2"/>
      <c r="D1470" s="9"/>
      <c r="E1470" s="24"/>
      <c r="F1470" s="10"/>
      <c r="G1470" s="11" t="str">
        <f>if(isblank(F1470)=TRUE," ",'2. Metadata'!B$14)</f>
        <v> </v>
      </c>
      <c r="H1470" s="10"/>
      <c r="I1470" s="15" t="str">
        <f>if(isblank(H1470)=TRUE," ",'2. Metadata'!B$26)</f>
        <v> </v>
      </c>
      <c r="J1470" s="19" t="s">
        <v>8</v>
      </c>
      <c r="K1470" s="20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</row>
    <row r="1471">
      <c r="A1471" s="23"/>
      <c r="B1471" s="10"/>
      <c r="C1471" s="2"/>
      <c r="D1471" s="9"/>
      <c r="E1471" s="24"/>
      <c r="F1471" s="10"/>
      <c r="G1471" s="11" t="str">
        <f>if(isblank(F1471)=TRUE," ",'2. Metadata'!B$14)</f>
        <v> </v>
      </c>
      <c r="H1471" s="10"/>
      <c r="I1471" s="15" t="str">
        <f>if(isblank(H1471)=TRUE," ",'2. Metadata'!B$26)</f>
        <v> </v>
      </c>
      <c r="J1471" s="19" t="s">
        <v>8</v>
      </c>
      <c r="K1471" s="20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</row>
    <row r="1472">
      <c r="A1472" s="23"/>
      <c r="B1472" s="10"/>
      <c r="C1472" s="2"/>
      <c r="D1472" s="9"/>
      <c r="E1472" s="24"/>
      <c r="F1472" s="10"/>
      <c r="G1472" s="11" t="str">
        <f>if(isblank(F1472)=TRUE," ",'2. Metadata'!B$14)</f>
        <v> </v>
      </c>
      <c r="H1472" s="10"/>
      <c r="I1472" s="15" t="str">
        <f>if(isblank(H1472)=TRUE," ",'2. Metadata'!B$26)</f>
        <v> </v>
      </c>
      <c r="J1472" s="19" t="s">
        <v>8</v>
      </c>
      <c r="K1472" s="20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</row>
    <row r="1473">
      <c r="A1473" s="23"/>
      <c r="B1473" s="10"/>
      <c r="C1473" s="2"/>
      <c r="D1473" s="9"/>
      <c r="E1473" s="24"/>
      <c r="F1473" s="10"/>
      <c r="G1473" s="11" t="str">
        <f>if(isblank(F1473)=TRUE," ",'2. Metadata'!B$14)</f>
        <v> </v>
      </c>
      <c r="H1473" s="10"/>
      <c r="I1473" s="15" t="str">
        <f>if(isblank(H1473)=TRUE," ",'2. Metadata'!B$26)</f>
        <v> </v>
      </c>
      <c r="J1473" s="19" t="s">
        <v>8</v>
      </c>
      <c r="K1473" s="20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</row>
    <row r="1474">
      <c r="A1474" s="23"/>
      <c r="B1474" s="10"/>
      <c r="C1474" s="2"/>
      <c r="D1474" s="9"/>
      <c r="E1474" s="24"/>
      <c r="F1474" s="10"/>
      <c r="G1474" s="11" t="str">
        <f>if(isblank(F1474)=TRUE," ",'2. Metadata'!B$14)</f>
        <v> </v>
      </c>
      <c r="H1474" s="10"/>
      <c r="I1474" s="15" t="str">
        <f>if(isblank(H1474)=TRUE," ",'2. Metadata'!B$26)</f>
        <v> </v>
      </c>
      <c r="J1474" s="19" t="s">
        <v>8</v>
      </c>
      <c r="K1474" s="20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</row>
    <row r="1475">
      <c r="A1475" s="23"/>
      <c r="B1475" s="10"/>
      <c r="C1475" s="2"/>
      <c r="D1475" s="9"/>
      <c r="E1475" s="24"/>
      <c r="F1475" s="10"/>
      <c r="G1475" s="11" t="str">
        <f>if(isblank(F1475)=TRUE," ",'2. Metadata'!B$14)</f>
        <v> </v>
      </c>
      <c r="H1475" s="10"/>
      <c r="I1475" s="15" t="str">
        <f>if(isblank(H1475)=TRUE," ",'2. Metadata'!B$26)</f>
        <v> </v>
      </c>
      <c r="J1475" s="19" t="s">
        <v>8</v>
      </c>
      <c r="K1475" s="20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</row>
    <row r="1476">
      <c r="A1476" s="23"/>
      <c r="B1476" s="10"/>
      <c r="C1476" s="2"/>
      <c r="D1476" s="9"/>
      <c r="E1476" s="24"/>
      <c r="F1476" s="10"/>
      <c r="G1476" s="11" t="str">
        <f>if(isblank(F1476)=TRUE," ",'2. Metadata'!B$14)</f>
        <v> </v>
      </c>
      <c r="H1476" s="10"/>
      <c r="I1476" s="15" t="str">
        <f>if(isblank(H1476)=TRUE," ",'2. Metadata'!B$26)</f>
        <v> </v>
      </c>
      <c r="J1476" s="19" t="s">
        <v>8</v>
      </c>
      <c r="K1476" s="20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</row>
    <row r="1477">
      <c r="A1477" s="23"/>
      <c r="B1477" s="10"/>
      <c r="C1477" s="2"/>
      <c r="D1477" s="9"/>
      <c r="E1477" s="24"/>
      <c r="F1477" s="10"/>
      <c r="G1477" s="11" t="str">
        <f>if(isblank(F1477)=TRUE," ",'2. Metadata'!B$14)</f>
        <v> </v>
      </c>
      <c r="H1477" s="10"/>
      <c r="I1477" s="15" t="str">
        <f>if(isblank(H1477)=TRUE," ",'2. Metadata'!B$26)</f>
        <v> </v>
      </c>
      <c r="J1477" s="19" t="s">
        <v>8</v>
      </c>
      <c r="K1477" s="20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</row>
    <row r="1478">
      <c r="A1478" s="23"/>
      <c r="B1478" s="10"/>
      <c r="C1478" s="2"/>
      <c r="D1478" s="9"/>
      <c r="E1478" s="24"/>
      <c r="F1478" s="10"/>
      <c r="G1478" s="11" t="str">
        <f>if(isblank(F1478)=TRUE," ",'2. Metadata'!B$14)</f>
        <v> </v>
      </c>
      <c r="H1478" s="10"/>
      <c r="I1478" s="15" t="str">
        <f>if(isblank(H1478)=TRUE," ",'2. Metadata'!B$26)</f>
        <v> </v>
      </c>
      <c r="J1478" s="19" t="s">
        <v>8</v>
      </c>
      <c r="K1478" s="20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</row>
    <row r="1479">
      <c r="A1479" s="23"/>
      <c r="B1479" s="10"/>
      <c r="C1479" s="2"/>
      <c r="D1479" s="9"/>
      <c r="E1479" s="24"/>
      <c r="F1479" s="10"/>
      <c r="G1479" s="11" t="str">
        <f>if(isblank(F1479)=TRUE," ",'2. Metadata'!B$14)</f>
        <v> </v>
      </c>
      <c r="H1479" s="10"/>
      <c r="I1479" s="15" t="str">
        <f>if(isblank(H1479)=TRUE," ",'2. Metadata'!B$26)</f>
        <v> </v>
      </c>
      <c r="J1479" s="19" t="s">
        <v>8</v>
      </c>
      <c r="K1479" s="20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</row>
    <row r="1480">
      <c r="A1480" s="23"/>
      <c r="B1480" s="10"/>
      <c r="C1480" s="2"/>
      <c r="D1480" s="9"/>
      <c r="E1480" s="24"/>
      <c r="F1480" s="10"/>
      <c r="G1480" s="11" t="str">
        <f>if(isblank(F1480)=TRUE," ",'2. Metadata'!B$14)</f>
        <v> </v>
      </c>
      <c r="H1480" s="10"/>
      <c r="I1480" s="15" t="str">
        <f>if(isblank(H1480)=TRUE," ",'2. Metadata'!B$26)</f>
        <v> </v>
      </c>
      <c r="J1480" s="19" t="s">
        <v>8</v>
      </c>
      <c r="K1480" s="20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</row>
    <row r="1481">
      <c r="A1481" s="23"/>
      <c r="B1481" s="10"/>
      <c r="C1481" s="2"/>
      <c r="D1481" s="9"/>
      <c r="E1481" s="24"/>
      <c r="F1481" s="10"/>
      <c r="G1481" s="11" t="str">
        <f>if(isblank(F1481)=TRUE," ",'2. Metadata'!B$14)</f>
        <v> </v>
      </c>
      <c r="H1481" s="10"/>
      <c r="I1481" s="15" t="str">
        <f>if(isblank(H1481)=TRUE," ",'2. Metadata'!B$26)</f>
        <v> </v>
      </c>
      <c r="J1481" s="19" t="s">
        <v>8</v>
      </c>
      <c r="K1481" s="20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</row>
    <row r="1482">
      <c r="A1482" s="23"/>
      <c r="B1482" s="10"/>
      <c r="C1482" s="2"/>
      <c r="D1482" s="9"/>
      <c r="E1482" s="24"/>
      <c r="F1482" s="10"/>
      <c r="G1482" s="11" t="str">
        <f>if(isblank(F1482)=TRUE," ",'2. Metadata'!B$14)</f>
        <v> </v>
      </c>
      <c r="H1482" s="10"/>
      <c r="I1482" s="15" t="str">
        <f>if(isblank(H1482)=TRUE," ",'2. Metadata'!B$26)</f>
        <v> </v>
      </c>
      <c r="J1482" s="19" t="s">
        <v>8</v>
      </c>
      <c r="K1482" s="20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</row>
    <row r="1483">
      <c r="A1483" s="23"/>
      <c r="B1483" s="10"/>
      <c r="C1483" s="2"/>
      <c r="D1483" s="9"/>
      <c r="E1483" s="24"/>
      <c r="F1483" s="10"/>
      <c r="G1483" s="11" t="str">
        <f>if(isblank(F1483)=TRUE," ",'2. Metadata'!B$14)</f>
        <v> </v>
      </c>
      <c r="H1483" s="10"/>
      <c r="I1483" s="15" t="str">
        <f>if(isblank(H1483)=TRUE," ",'2. Metadata'!B$26)</f>
        <v> </v>
      </c>
      <c r="J1483" s="19" t="s">
        <v>8</v>
      </c>
      <c r="K1483" s="20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</row>
    <row r="1484">
      <c r="A1484" s="23"/>
      <c r="B1484" s="10"/>
      <c r="C1484" s="2"/>
      <c r="D1484" s="9"/>
      <c r="E1484" s="24"/>
      <c r="F1484" s="10"/>
      <c r="G1484" s="11" t="str">
        <f>if(isblank(F1484)=TRUE," ",'2. Metadata'!B$14)</f>
        <v> </v>
      </c>
      <c r="H1484" s="10"/>
      <c r="I1484" s="15" t="str">
        <f>if(isblank(H1484)=TRUE," ",'2. Metadata'!B$26)</f>
        <v> </v>
      </c>
      <c r="J1484" s="19" t="s">
        <v>8</v>
      </c>
      <c r="K1484" s="20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</row>
    <row r="1485">
      <c r="A1485" s="23"/>
      <c r="B1485" s="10"/>
      <c r="C1485" s="2"/>
      <c r="D1485" s="9"/>
      <c r="E1485" s="24"/>
      <c r="F1485" s="10"/>
      <c r="G1485" s="11" t="str">
        <f>if(isblank(F1485)=TRUE," ",'2. Metadata'!B$14)</f>
        <v> </v>
      </c>
      <c r="H1485" s="10"/>
      <c r="I1485" s="15" t="str">
        <f>if(isblank(H1485)=TRUE," ",'2. Metadata'!B$26)</f>
        <v> </v>
      </c>
      <c r="J1485" s="19" t="s">
        <v>8</v>
      </c>
      <c r="K1485" s="20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</row>
    <row r="1486">
      <c r="A1486" s="23"/>
      <c r="B1486" s="10"/>
      <c r="C1486" s="2"/>
      <c r="D1486" s="9"/>
      <c r="E1486" s="24"/>
      <c r="F1486" s="10"/>
      <c r="G1486" s="11" t="str">
        <f>if(isblank(F1486)=TRUE," ",'2. Metadata'!B$14)</f>
        <v> </v>
      </c>
      <c r="H1486" s="10"/>
      <c r="I1486" s="15" t="str">
        <f>if(isblank(H1486)=TRUE," ",'2. Metadata'!B$26)</f>
        <v> </v>
      </c>
      <c r="J1486" s="19" t="s">
        <v>8</v>
      </c>
      <c r="K1486" s="20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</row>
    <row r="1487">
      <c r="A1487" s="23"/>
      <c r="B1487" s="10"/>
      <c r="C1487" s="2"/>
      <c r="D1487" s="9"/>
      <c r="E1487" s="24"/>
      <c r="F1487" s="10"/>
      <c r="G1487" s="11" t="str">
        <f>if(isblank(F1487)=TRUE," ",'2. Metadata'!B$14)</f>
        <v> </v>
      </c>
      <c r="H1487" s="10"/>
      <c r="I1487" s="15" t="str">
        <f>if(isblank(H1487)=TRUE," ",'2. Metadata'!B$26)</f>
        <v> </v>
      </c>
      <c r="J1487" s="19" t="s">
        <v>8</v>
      </c>
      <c r="K1487" s="20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</row>
    <row r="1488">
      <c r="A1488" s="23"/>
      <c r="B1488" s="10"/>
      <c r="C1488" s="2"/>
      <c r="D1488" s="9"/>
      <c r="E1488" s="24"/>
      <c r="F1488" s="10"/>
      <c r="G1488" s="11" t="str">
        <f>if(isblank(F1488)=TRUE," ",'2. Metadata'!B$14)</f>
        <v> </v>
      </c>
      <c r="H1488" s="10"/>
      <c r="I1488" s="15" t="str">
        <f>if(isblank(H1488)=TRUE," ",'2. Metadata'!B$26)</f>
        <v> </v>
      </c>
      <c r="J1488" s="19" t="s">
        <v>8</v>
      </c>
      <c r="K1488" s="20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</row>
    <row r="1489">
      <c r="A1489" s="23"/>
      <c r="B1489" s="10"/>
      <c r="C1489" s="2"/>
      <c r="D1489" s="9"/>
      <c r="E1489" s="24"/>
      <c r="F1489" s="10"/>
      <c r="G1489" s="11" t="str">
        <f>if(isblank(F1489)=TRUE," ",'2. Metadata'!B$14)</f>
        <v> </v>
      </c>
      <c r="H1489" s="10"/>
      <c r="I1489" s="15" t="str">
        <f>if(isblank(H1489)=TRUE," ",'2. Metadata'!B$26)</f>
        <v> </v>
      </c>
      <c r="J1489" s="19" t="s">
        <v>8</v>
      </c>
      <c r="K1489" s="20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</row>
    <row r="1490">
      <c r="A1490" s="23"/>
      <c r="B1490" s="10"/>
      <c r="C1490" s="2"/>
      <c r="D1490" s="9"/>
      <c r="E1490" s="24"/>
      <c r="F1490" s="10"/>
      <c r="G1490" s="11" t="str">
        <f>if(isblank(F1490)=TRUE," ",'2. Metadata'!B$14)</f>
        <v> </v>
      </c>
      <c r="H1490" s="10"/>
      <c r="I1490" s="15" t="str">
        <f>if(isblank(H1490)=TRUE," ",'2. Metadata'!B$26)</f>
        <v> </v>
      </c>
      <c r="J1490" s="19" t="s">
        <v>8</v>
      </c>
      <c r="K1490" s="20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</row>
    <row r="1491">
      <c r="A1491" s="23"/>
      <c r="B1491" s="10"/>
      <c r="C1491" s="2"/>
      <c r="D1491" s="9"/>
      <c r="E1491" s="24"/>
      <c r="F1491" s="10"/>
      <c r="G1491" s="11" t="str">
        <f>if(isblank(F1491)=TRUE," ",'2. Metadata'!B$14)</f>
        <v> </v>
      </c>
      <c r="H1491" s="10"/>
      <c r="I1491" s="15" t="str">
        <f>if(isblank(H1491)=TRUE," ",'2. Metadata'!B$26)</f>
        <v> </v>
      </c>
      <c r="J1491" s="19" t="s">
        <v>8</v>
      </c>
      <c r="K1491" s="20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</row>
    <row r="1492">
      <c r="A1492" s="23"/>
      <c r="B1492" s="10"/>
      <c r="C1492" s="2"/>
      <c r="D1492" s="9"/>
      <c r="E1492" s="24"/>
      <c r="F1492" s="10"/>
      <c r="G1492" s="11" t="str">
        <f>if(isblank(F1492)=TRUE," ",'2. Metadata'!B$14)</f>
        <v> </v>
      </c>
      <c r="H1492" s="10"/>
      <c r="I1492" s="15" t="str">
        <f>if(isblank(H1492)=TRUE," ",'2. Metadata'!B$26)</f>
        <v> </v>
      </c>
      <c r="J1492" s="19" t="s">
        <v>8</v>
      </c>
      <c r="K1492" s="20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</row>
    <row r="1493">
      <c r="A1493" s="23"/>
      <c r="B1493" s="10"/>
      <c r="C1493" s="2"/>
      <c r="D1493" s="9"/>
      <c r="E1493" s="24"/>
      <c r="F1493" s="10"/>
      <c r="G1493" s="11" t="str">
        <f>if(isblank(F1493)=TRUE," ",'2. Metadata'!B$14)</f>
        <v> </v>
      </c>
      <c r="H1493" s="10"/>
      <c r="I1493" s="15" t="str">
        <f>if(isblank(H1493)=TRUE," ",'2. Metadata'!B$26)</f>
        <v> </v>
      </c>
      <c r="J1493" s="19" t="s">
        <v>8</v>
      </c>
      <c r="K1493" s="20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</row>
    <row r="1494">
      <c r="A1494" s="23"/>
      <c r="B1494" s="10"/>
      <c r="C1494" s="2"/>
      <c r="D1494" s="9"/>
      <c r="E1494" s="24"/>
      <c r="F1494" s="10"/>
      <c r="G1494" s="11" t="str">
        <f>if(isblank(F1494)=TRUE," ",'2. Metadata'!B$14)</f>
        <v> </v>
      </c>
      <c r="H1494" s="10"/>
      <c r="I1494" s="15" t="str">
        <f>if(isblank(H1494)=TRUE," ",'2. Metadata'!B$26)</f>
        <v> </v>
      </c>
      <c r="J1494" s="19" t="s">
        <v>8</v>
      </c>
      <c r="K1494" s="20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</row>
    <row r="1495">
      <c r="A1495" s="23"/>
      <c r="B1495" s="10"/>
      <c r="C1495" s="2"/>
      <c r="D1495" s="9"/>
      <c r="E1495" s="24"/>
      <c r="F1495" s="10"/>
      <c r="G1495" s="11" t="str">
        <f>if(isblank(F1495)=TRUE," ",'2. Metadata'!B$14)</f>
        <v> </v>
      </c>
      <c r="H1495" s="10"/>
      <c r="I1495" s="15" t="str">
        <f>if(isblank(H1495)=TRUE," ",'2. Metadata'!B$26)</f>
        <v> </v>
      </c>
      <c r="J1495" s="19" t="s">
        <v>8</v>
      </c>
      <c r="K1495" s="20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</row>
    <row r="1496">
      <c r="A1496" s="23"/>
      <c r="B1496" s="10"/>
      <c r="C1496" s="2"/>
      <c r="D1496" s="9"/>
      <c r="E1496" s="24"/>
      <c r="F1496" s="10"/>
      <c r="G1496" s="11" t="str">
        <f>if(isblank(F1496)=TRUE," ",'2. Metadata'!B$14)</f>
        <v> </v>
      </c>
      <c r="H1496" s="10"/>
      <c r="I1496" s="15" t="str">
        <f>if(isblank(H1496)=TRUE," ",'2. Metadata'!B$26)</f>
        <v> </v>
      </c>
      <c r="J1496" s="19" t="s">
        <v>8</v>
      </c>
      <c r="K1496" s="20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</row>
    <row r="1497">
      <c r="A1497" s="23"/>
      <c r="B1497" s="10"/>
      <c r="C1497" s="2"/>
      <c r="D1497" s="9"/>
      <c r="E1497" s="24"/>
      <c r="F1497" s="10"/>
      <c r="G1497" s="11" t="str">
        <f>if(isblank(F1497)=TRUE," ",'2. Metadata'!B$14)</f>
        <v> </v>
      </c>
      <c r="H1497" s="10"/>
      <c r="I1497" s="15" t="str">
        <f>if(isblank(H1497)=TRUE," ",'2. Metadata'!B$26)</f>
        <v> </v>
      </c>
      <c r="J1497" s="19" t="s">
        <v>8</v>
      </c>
      <c r="K1497" s="20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</row>
    <row r="1498">
      <c r="A1498" s="23"/>
      <c r="B1498" s="10"/>
      <c r="C1498" s="2"/>
      <c r="D1498" s="9"/>
      <c r="E1498" s="24"/>
      <c r="F1498" s="10"/>
      <c r="G1498" s="11" t="str">
        <f>if(isblank(F1498)=TRUE," ",'2. Metadata'!B$14)</f>
        <v> </v>
      </c>
      <c r="H1498" s="10"/>
      <c r="I1498" s="15" t="str">
        <f>if(isblank(H1498)=TRUE," ",'2. Metadata'!B$26)</f>
        <v> </v>
      </c>
      <c r="J1498" s="19" t="s">
        <v>8</v>
      </c>
      <c r="K1498" s="20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</row>
    <row r="1499">
      <c r="A1499" s="23"/>
      <c r="B1499" s="10"/>
      <c r="C1499" s="2"/>
      <c r="D1499" s="9"/>
      <c r="E1499" s="24"/>
      <c r="F1499" s="10"/>
      <c r="G1499" s="11" t="str">
        <f>if(isblank(F1499)=TRUE," ",'2. Metadata'!B$14)</f>
        <v> </v>
      </c>
      <c r="H1499" s="10"/>
      <c r="I1499" s="15" t="str">
        <f>if(isblank(H1499)=TRUE," ",'2. Metadata'!B$26)</f>
        <v> </v>
      </c>
      <c r="J1499" s="19" t="s">
        <v>8</v>
      </c>
      <c r="K1499" s="20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</row>
    <row r="1500">
      <c r="A1500" s="23"/>
      <c r="B1500" s="10"/>
      <c r="C1500" s="2"/>
      <c r="D1500" s="9"/>
      <c r="E1500" s="24"/>
      <c r="F1500" s="10"/>
      <c r="G1500" s="11" t="str">
        <f>if(isblank(F1500)=TRUE," ",'2. Metadata'!B$14)</f>
        <v> </v>
      </c>
      <c r="H1500" s="10"/>
      <c r="I1500" s="15" t="str">
        <f>if(isblank(H1500)=TRUE," ",'2. Metadata'!B$26)</f>
        <v> </v>
      </c>
      <c r="J1500" s="19" t="s">
        <v>8</v>
      </c>
      <c r="K1500" s="20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</row>
    <row r="1501">
      <c r="A1501" s="23"/>
      <c r="B1501" s="10"/>
      <c r="C1501" s="2"/>
      <c r="D1501" s="9"/>
      <c r="E1501" s="24"/>
      <c r="F1501" s="10"/>
      <c r="G1501" s="11" t="str">
        <f>if(isblank(F1501)=TRUE," ",'2. Metadata'!B$14)</f>
        <v> </v>
      </c>
      <c r="H1501" s="10"/>
      <c r="I1501" s="15" t="str">
        <f>if(isblank(H1501)=TRUE," ",'2. Metadata'!B$26)</f>
        <v> </v>
      </c>
      <c r="J1501" s="19" t="s">
        <v>8</v>
      </c>
      <c r="K1501" s="20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</row>
    <row r="1502">
      <c r="A1502" s="23"/>
      <c r="B1502" s="10"/>
      <c r="C1502" s="2"/>
      <c r="D1502" s="9"/>
      <c r="E1502" s="24"/>
      <c r="F1502" s="10"/>
      <c r="G1502" s="11" t="str">
        <f>if(isblank(F1502)=TRUE," ",'2. Metadata'!B$14)</f>
        <v> </v>
      </c>
      <c r="H1502" s="10"/>
      <c r="I1502" s="15" t="str">
        <f>if(isblank(H1502)=TRUE," ",'2. Metadata'!B$26)</f>
        <v> </v>
      </c>
      <c r="J1502" s="19" t="s">
        <v>8</v>
      </c>
      <c r="K1502" s="20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</row>
    <row r="1503">
      <c r="A1503" s="23"/>
      <c r="B1503" s="10"/>
      <c r="C1503" s="2"/>
      <c r="D1503" s="9"/>
      <c r="E1503" s="24"/>
      <c r="F1503" s="10"/>
      <c r="G1503" s="11" t="str">
        <f>if(isblank(F1503)=TRUE," ",'2. Metadata'!B$14)</f>
        <v> </v>
      </c>
      <c r="H1503" s="10"/>
      <c r="I1503" s="15" t="str">
        <f>if(isblank(H1503)=TRUE," ",'2. Metadata'!B$26)</f>
        <v> </v>
      </c>
      <c r="J1503" s="19" t="s">
        <v>8</v>
      </c>
      <c r="K1503" s="20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</row>
    <row r="1504">
      <c r="A1504" s="23"/>
      <c r="B1504" s="10"/>
      <c r="C1504" s="2"/>
      <c r="D1504" s="9"/>
      <c r="E1504" s="24"/>
      <c r="F1504" s="10"/>
      <c r="G1504" s="11" t="str">
        <f>if(isblank(F1504)=TRUE," ",'2. Metadata'!B$14)</f>
        <v> </v>
      </c>
      <c r="H1504" s="10"/>
      <c r="I1504" s="15" t="str">
        <f>if(isblank(H1504)=TRUE," ",'2. Metadata'!B$26)</f>
        <v> </v>
      </c>
      <c r="J1504" s="19" t="s">
        <v>8</v>
      </c>
      <c r="K1504" s="20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</row>
    <row r="1505">
      <c r="A1505" s="23"/>
      <c r="B1505" s="10"/>
      <c r="C1505" s="2"/>
      <c r="D1505" s="9"/>
      <c r="E1505" s="24"/>
      <c r="F1505" s="10"/>
      <c r="G1505" s="11" t="str">
        <f>if(isblank(F1505)=TRUE," ",'2. Metadata'!B$14)</f>
        <v> </v>
      </c>
      <c r="H1505" s="10"/>
      <c r="I1505" s="15" t="str">
        <f>if(isblank(H1505)=TRUE," ",'2. Metadata'!B$26)</f>
        <v> </v>
      </c>
      <c r="J1505" s="19" t="s">
        <v>8</v>
      </c>
      <c r="K1505" s="20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</row>
    <row r="1506">
      <c r="A1506" s="23"/>
      <c r="B1506" s="10"/>
      <c r="C1506" s="2"/>
      <c r="D1506" s="9"/>
      <c r="E1506" s="24"/>
      <c r="F1506" s="10"/>
      <c r="G1506" s="11" t="str">
        <f>if(isblank(F1506)=TRUE," ",'2. Metadata'!B$14)</f>
        <v> </v>
      </c>
      <c r="H1506" s="10"/>
      <c r="I1506" s="15" t="str">
        <f>if(isblank(H1506)=TRUE," ",'2. Metadata'!B$26)</f>
        <v> </v>
      </c>
      <c r="J1506" s="19" t="s">
        <v>8</v>
      </c>
      <c r="K1506" s="20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</row>
    <row r="1507">
      <c r="A1507" s="23"/>
      <c r="B1507" s="10"/>
      <c r="C1507" s="2"/>
      <c r="D1507" s="9"/>
      <c r="E1507" s="24"/>
      <c r="F1507" s="10"/>
      <c r="G1507" s="11" t="str">
        <f>if(isblank(F1507)=TRUE," ",'2. Metadata'!B$14)</f>
        <v> </v>
      </c>
      <c r="H1507" s="10"/>
      <c r="I1507" s="15" t="str">
        <f>if(isblank(H1507)=TRUE," ",'2. Metadata'!B$26)</f>
        <v> </v>
      </c>
      <c r="J1507" s="19" t="s">
        <v>8</v>
      </c>
      <c r="K1507" s="20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</row>
    <row r="1508">
      <c r="A1508" s="23"/>
      <c r="B1508" s="10"/>
      <c r="C1508" s="2"/>
      <c r="D1508" s="9"/>
      <c r="E1508" s="24"/>
      <c r="F1508" s="10"/>
      <c r="G1508" s="11" t="str">
        <f>if(isblank(F1508)=TRUE," ",'2. Metadata'!B$14)</f>
        <v> </v>
      </c>
      <c r="H1508" s="10"/>
      <c r="I1508" s="15" t="str">
        <f>if(isblank(H1508)=TRUE," ",'2. Metadata'!B$26)</f>
        <v> </v>
      </c>
      <c r="J1508" s="19" t="s">
        <v>8</v>
      </c>
      <c r="K1508" s="20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</row>
    <row r="1509">
      <c r="A1509" s="23"/>
      <c r="B1509" s="10"/>
      <c r="C1509" s="2"/>
      <c r="D1509" s="9"/>
      <c r="E1509" s="24"/>
      <c r="F1509" s="10"/>
      <c r="G1509" s="11" t="str">
        <f>if(isblank(F1509)=TRUE," ",'2. Metadata'!B$14)</f>
        <v> </v>
      </c>
      <c r="H1509" s="10"/>
      <c r="I1509" s="15" t="str">
        <f>if(isblank(H1509)=TRUE," ",'2. Metadata'!B$26)</f>
        <v> </v>
      </c>
      <c r="J1509" s="19" t="s">
        <v>8</v>
      </c>
      <c r="K1509" s="20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</row>
    <row r="1510">
      <c r="A1510" s="23"/>
      <c r="B1510" s="10"/>
      <c r="C1510" s="2"/>
      <c r="D1510" s="9"/>
      <c r="E1510" s="24"/>
      <c r="F1510" s="10"/>
      <c r="G1510" s="11" t="str">
        <f>if(isblank(F1510)=TRUE," ",'2. Metadata'!B$14)</f>
        <v> </v>
      </c>
      <c r="H1510" s="10"/>
      <c r="I1510" s="15" t="str">
        <f>if(isblank(H1510)=TRUE," ",'2. Metadata'!B$26)</f>
        <v> </v>
      </c>
      <c r="J1510" s="19" t="s">
        <v>8</v>
      </c>
      <c r="K1510" s="20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</row>
    <row r="1511">
      <c r="A1511" s="23"/>
      <c r="B1511" s="10"/>
      <c r="C1511" s="2"/>
      <c r="D1511" s="9"/>
      <c r="E1511" s="24"/>
      <c r="F1511" s="10"/>
      <c r="G1511" s="11" t="str">
        <f>if(isblank(F1511)=TRUE," ",'2. Metadata'!B$14)</f>
        <v> </v>
      </c>
      <c r="H1511" s="10"/>
      <c r="I1511" s="15" t="str">
        <f>if(isblank(H1511)=TRUE," ",'2. Metadata'!B$26)</f>
        <v> </v>
      </c>
      <c r="J1511" s="19" t="s">
        <v>8</v>
      </c>
      <c r="K1511" s="20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</row>
    <row r="1512">
      <c r="A1512" s="23"/>
      <c r="B1512" s="10"/>
      <c r="C1512" s="2"/>
      <c r="D1512" s="9"/>
      <c r="E1512" s="24"/>
      <c r="F1512" s="10"/>
      <c r="G1512" s="11" t="str">
        <f>if(isblank(F1512)=TRUE," ",'2. Metadata'!B$14)</f>
        <v> </v>
      </c>
      <c r="H1512" s="10"/>
      <c r="I1512" s="15" t="str">
        <f>if(isblank(H1512)=TRUE," ",'2. Metadata'!B$26)</f>
        <v> </v>
      </c>
      <c r="J1512" s="19" t="s">
        <v>8</v>
      </c>
      <c r="K1512" s="20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</row>
    <row r="1513">
      <c r="A1513" s="23"/>
      <c r="B1513" s="10"/>
      <c r="C1513" s="2"/>
      <c r="D1513" s="9"/>
      <c r="E1513" s="24"/>
      <c r="F1513" s="10"/>
      <c r="G1513" s="11" t="str">
        <f>if(isblank(F1513)=TRUE," ",'2. Metadata'!B$14)</f>
        <v> </v>
      </c>
      <c r="H1513" s="10"/>
      <c r="I1513" s="15" t="str">
        <f>if(isblank(H1513)=TRUE," ",'2. Metadata'!B$26)</f>
        <v> </v>
      </c>
      <c r="J1513" s="19" t="s">
        <v>8</v>
      </c>
      <c r="K1513" s="20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</row>
    <row r="1514">
      <c r="A1514" s="23"/>
      <c r="B1514" s="10"/>
      <c r="C1514" s="2"/>
      <c r="D1514" s="9"/>
      <c r="E1514" s="24"/>
      <c r="F1514" s="10"/>
      <c r="G1514" s="11" t="str">
        <f>if(isblank(F1514)=TRUE," ",'2. Metadata'!B$14)</f>
        <v> </v>
      </c>
      <c r="H1514" s="10"/>
      <c r="I1514" s="15" t="str">
        <f>if(isblank(H1514)=TRUE," ",'2. Metadata'!B$26)</f>
        <v> </v>
      </c>
      <c r="J1514" s="19" t="s">
        <v>8</v>
      </c>
      <c r="K1514" s="20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</row>
    <row r="1515">
      <c r="A1515" s="23"/>
      <c r="B1515" s="10"/>
      <c r="C1515" s="2"/>
      <c r="D1515" s="9"/>
      <c r="E1515" s="24"/>
      <c r="F1515" s="10"/>
      <c r="G1515" s="11" t="str">
        <f>if(isblank(F1515)=TRUE," ",'2. Metadata'!B$14)</f>
        <v> </v>
      </c>
      <c r="H1515" s="10"/>
      <c r="I1515" s="15" t="str">
        <f>if(isblank(H1515)=TRUE," ",'2. Metadata'!B$26)</f>
        <v> </v>
      </c>
      <c r="J1515" s="19" t="s">
        <v>8</v>
      </c>
      <c r="K1515" s="20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</row>
    <row r="1516">
      <c r="A1516" s="23"/>
      <c r="B1516" s="10"/>
      <c r="C1516" s="2"/>
      <c r="D1516" s="9"/>
      <c r="E1516" s="24"/>
      <c r="F1516" s="10"/>
      <c r="G1516" s="11" t="str">
        <f>if(isblank(F1516)=TRUE," ",'2. Metadata'!B$14)</f>
        <v> </v>
      </c>
      <c r="H1516" s="10"/>
      <c r="I1516" s="15" t="str">
        <f>if(isblank(H1516)=TRUE," ",'2. Metadata'!B$26)</f>
        <v> </v>
      </c>
      <c r="J1516" s="19" t="s">
        <v>8</v>
      </c>
      <c r="K1516" s="20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</row>
    <row r="1517">
      <c r="A1517" s="23"/>
      <c r="B1517" s="10"/>
      <c r="C1517" s="2"/>
      <c r="D1517" s="9"/>
      <c r="E1517" s="24"/>
      <c r="F1517" s="10"/>
      <c r="G1517" s="11" t="str">
        <f>if(isblank(F1517)=TRUE," ",'2. Metadata'!B$14)</f>
        <v> </v>
      </c>
      <c r="H1517" s="10"/>
      <c r="I1517" s="15" t="str">
        <f>if(isblank(H1517)=TRUE," ",'2. Metadata'!B$26)</f>
        <v> </v>
      </c>
      <c r="J1517" s="19" t="s">
        <v>8</v>
      </c>
      <c r="K1517" s="20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</row>
    <row r="1518">
      <c r="A1518" s="23"/>
      <c r="B1518" s="10"/>
      <c r="C1518" s="2"/>
      <c r="D1518" s="9"/>
      <c r="E1518" s="24"/>
      <c r="F1518" s="10"/>
      <c r="G1518" s="11" t="str">
        <f>if(isblank(F1518)=TRUE," ",'2. Metadata'!B$14)</f>
        <v> </v>
      </c>
      <c r="H1518" s="10"/>
      <c r="I1518" s="15" t="str">
        <f>if(isblank(H1518)=TRUE," ",'2. Metadata'!B$26)</f>
        <v> </v>
      </c>
      <c r="J1518" s="19" t="s">
        <v>8</v>
      </c>
      <c r="K1518" s="20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</row>
    <row r="1519">
      <c r="A1519" s="23"/>
      <c r="B1519" s="10"/>
      <c r="C1519" s="2"/>
      <c r="D1519" s="9"/>
      <c r="E1519" s="24"/>
      <c r="F1519" s="10"/>
      <c r="G1519" s="11" t="str">
        <f>if(isblank(F1519)=TRUE," ",'2. Metadata'!B$14)</f>
        <v> </v>
      </c>
      <c r="H1519" s="10"/>
      <c r="I1519" s="15" t="str">
        <f>if(isblank(H1519)=TRUE," ",'2. Metadata'!B$26)</f>
        <v> </v>
      </c>
      <c r="J1519" s="19" t="s">
        <v>8</v>
      </c>
      <c r="K1519" s="20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</row>
    <row r="1520">
      <c r="A1520" s="23"/>
      <c r="B1520" s="10"/>
      <c r="C1520" s="2"/>
      <c r="D1520" s="9"/>
      <c r="E1520" s="24"/>
      <c r="F1520" s="10"/>
      <c r="G1520" s="11" t="str">
        <f>if(isblank(F1520)=TRUE," ",'2. Metadata'!B$14)</f>
        <v> </v>
      </c>
      <c r="H1520" s="10"/>
      <c r="I1520" s="15" t="str">
        <f>if(isblank(H1520)=TRUE," ",'2. Metadata'!B$26)</f>
        <v> </v>
      </c>
      <c r="J1520" s="19" t="s">
        <v>8</v>
      </c>
      <c r="K1520" s="20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</row>
    <row r="1521">
      <c r="A1521" s="23"/>
      <c r="B1521" s="10"/>
      <c r="C1521" s="2"/>
      <c r="D1521" s="9"/>
      <c r="E1521" s="24"/>
      <c r="F1521" s="10"/>
      <c r="G1521" s="11" t="str">
        <f>if(isblank(F1521)=TRUE," ",'2. Metadata'!B$14)</f>
        <v> </v>
      </c>
      <c r="H1521" s="10"/>
      <c r="I1521" s="15" t="str">
        <f>if(isblank(H1521)=TRUE," ",'2. Metadata'!B$26)</f>
        <v> </v>
      </c>
      <c r="J1521" s="19" t="s">
        <v>8</v>
      </c>
      <c r="K1521" s="20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</row>
    <row r="1522">
      <c r="A1522" s="23"/>
      <c r="B1522" s="10"/>
      <c r="C1522" s="2"/>
      <c r="D1522" s="9"/>
      <c r="E1522" s="24"/>
      <c r="F1522" s="10"/>
      <c r="G1522" s="11" t="str">
        <f>if(isblank(F1522)=TRUE," ",'2. Metadata'!B$14)</f>
        <v> </v>
      </c>
      <c r="H1522" s="10"/>
      <c r="I1522" s="15" t="str">
        <f>if(isblank(H1522)=TRUE," ",'2. Metadata'!B$26)</f>
        <v> </v>
      </c>
      <c r="J1522" s="19" t="s">
        <v>8</v>
      </c>
      <c r="K1522" s="20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</row>
    <row r="1523">
      <c r="A1523" s="23"/>
      <c r="B1523" s="10"/>
      <c r="C1523" s="2"/>
      <c r="D1523" s="9"/>
      <c r="E1523" s="24"/>
      <c r="F1523" s="10"/>
      <c r="G1523" s="11" t="str">
        <f>if(isblank(F1523)=TRUE," ",'2. Metadata'!B$14)</f>
        <v> </v>
      </c>
      <c r="H1523" s="10"/>
      <c r="I1523" s="15" t="str">
        <f>if(isblank(H1523)=TRUE," ",'2. Metadata'!B$26)</f>
        <v> </v>
      </c>
      <c r="J1523" s="19" t="s">
        <v>8</v>
      </c>
      <c r="K1523" s="20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</row>
    <row r="1524">
      <c r="A1524" s="23"/>
      <c r="B1524" s="10"/>
      <c r="C1524" s="2"/>
      <c r="D1524" s="9"/>
      <c r="E1524" s="24"/>
      <c r="F1524" s="10"/>
      <c r="G1524" s="11" t="str">
        <f>if(isblank(F1524)=TRUE," ",'2. Metadata'!B$14)</f>
        <v> </v>
      </c>
      <c r="H1524" s="10"/>
      <c r="I1524" s="15" t="str">
        <f>if(isblank(H1524)=TRUE," ",'2. Metadata'!B$26)</f>
        <v> </v>
      </c>
      <c r="J1524" s="19" t="s">
        <v>8</v>
      </c>
      <c r="K1524" s="20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</row>
    <row r="1525">
      <c r="A1525" s="23"/>
      <c r="B1525" s="10"/>
      <c r="C1525" s="2"/>
      <c r="D1525" s="9"/>
      <c r="E1525" s="24"/>
      <c r="F1525" s="10"/>
      <c r="G1525" s="11" t="str">
        <f>if(isblank(F1525)=TRUE," ",'2. Metadata'!B$14)</f>
        <v> </v>
      </c>
      <c r="H1525" s="10"/>
      <c r="I1525" s="15" t="str">
        <f>if(isblank(H1525)=TRUE," ",'2. Metadata'!B$26)</f>
        <v> </v>
      </c>
      <c r="J1525" s="19" t="s">
        <v>8</v>
      </c>
      <c r="K1525" s="20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</row>
    <row r="1526">
      <c r="A1526" s="23"/>
      <c r="B1526" s="10"/>
      <c r="C1526" s="2"/>
      <c r="D1526" s="9"/>
      <c r="E1526" s="24"/>
      <c r="F1526" s="10"/>
      <c r="G1526" s="11" t="str">
        <f>if(isblank(F1526)=TRUE," ",'2. Metadata'!B$14)</f>
        <v> </v>
      </c>
      <c r="H1526" s="10"/>
      <c r="I1526" s="15" t="str">
        <f>if(isblank(H1526)=TRUE," ",'2. Metadata'!B$26)</f>
        <v> </v>
      </c>
      <c r="J1526" s="19" t="s">
        <v>8</v>
      </c>
      <c r="K1526" s="20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</row>
    <row r="1527">
      <c r="A1527" s="23"/>
      <c r="B1527" s="10"/>
      <c r="C1527" s="2"/>
      <c r="D1527" s="9"/>
      <c r="E1527" s="24"/>
      <c r="F1527" s="10"/>
      <c r="G1527" s="11" t="str">
        <f>if(isblank(F1527)=TRUE," ",'2. Metadata'!B$14)</f>
        <v> </v>
      </c>
      <c r="H1527" s="10"/>
      <c r="I1527" s="15" t="str">
        <f>if(isblank(H1527)=TRUE," ",'2. Metadata'!B$26)</f>
        <v> </v>
      </c>
      <c r="J1527" s="19" t="s">
        <v>8</v>
      </c>
      <c r="K1527" s="20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</row>
    <row r="1528">
      <c r="A1528" s="23"/>
      <c r="B1528" s="10"/>
      <c r="C1528" s="2"/>
      <c r="D1528" s="9"/>
      <c r="E1528" s="24"/>
      <c r="F1528" s="10"/>
      <c r="G1528" s="11" t="str">
        <f>if(isblank(F1528)=TRUE," ",'2. Metadata'!B$14)</f>
        <v> </v>
      </c>
      <c r="H1528" s="10"/>
      <c r="I1528" s="15" t="str">
        <f>if(isblank(H1528)=TRUE," ",'2. Metadata'!B$26)</f>
        <v> </v>
      </c>
      <c r="J1528" s="19" t="s">
        <v>8</v>
      </c>
      <c r="K1528" s="20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</row>
    <row r="1529">
      <c r="A1529" s="23"/>
      <c r="B1529" s="10"/>
      <c r="C1529" s="2"/>
      <c r="D1529" s="9"/>
      <c r="E1529" s="24"/>
      <c r="F1529" s="10"/>
      <c r="G1529" s="11" t="str">
        <f>if(isblank(F1529)=TRUE," ",'2. Metadata'!B$14)</f>
        <v> </v>
      </c>
      <c r="H1529" s="10"/>
      <c r="I1529" s="15" t="str">
        <f>if(isblank(H1529)=TRUE," ",'2. Metadata'!B$26)</f>
        <v> </v>
      </c>
      <c r="J1529" s="19" t="s">
        <v>8</v>
      </c>
      <c r="K1529" s="20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</row>
    <row r="1530">
      <c r="A1530" s="23"/>
      <c r="B1530" s="10"/>
      <c r="C1530" s="2"/>
      <c r="D1530" s="9"/>
      <c r="E1530" s="24"/>
      <c r="F1530" s="10"/>
      <c r="G1530" s="11" t="str">
        <f>if(isblank(F1530)=TRUE," ",'2. Metadata'!B$14)</f>
        <v> </v>
      </c>
      <c r="H1530" s="10"/>
      <c r="I1530" s="15" t="str">
        <f>if(isblank(H1530)=TRUE," ",'2. Metadata'!B$26)</f>
        <v> </v>
      </c>
      <c r="J1530" s="19" t="s">
        <v>8</v>
      </c>
      <c r="K1530" s="20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</row>
    <row r="1531">
      <c r="A1531" s="23"/>
      <c r="B1531" s="10"/>
      <c r="C1531" s="2"/>
      <c r="D1531" s="9"/>
      <c r="E1531" s="24"/>
      <c r="F1531" s="10"/>
      <c r="G1531" s="11" t="str">
        <f>if(isblank(F1531)=TRUE," ",'2. Metadata'!B$14)</f>
        <v> </v>
      </c>
      <c r="H1531" s="10"/>
      <c r="I1531" s="15" t="str">
        <f>if(isblank(H1531)=TRUE," ",'2. Metadata'!B$26)</f>
        <v> </v>
      </c>
      <c r="J1531" s="19" t="s">
        <v>8</v>
      </c>
      <c r="K1531" s="20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</row>
    <row r="1532">
      <c r="A1532" s="23"/>
      <c r="B1532" s="10"/>
      <c r="C1532" s="2"/>
      <c r="D1532" s="9"/>
      <c r="E1532" s="24"/>
      <c r="F1532" s="10"/>
      <c r="G1532" s="11" t="str">
        <f>if(isblank(F1532)=TRUE," ",'2. Metadata'!B$14)</f>
        <v> </v>
      </c>
      <c r="H1532" s="10"/>
      <c r="I1532" s="15" t="str">
        <f>if(isblank(H1532)=TRUE," ",'2. Metadata'!B$26)</f>
        <v> </v>
      </c>
      <c r="J1532" s="19" t="s">
        <v>8</v>
      </c>
      <c r="K1532" s="20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</row>
    <row r="1533">
      <c r="A1533" s="23"/>
      <c r="B1533" s="10"/>
      <c r="C1533" s="2"/>
      <c r="D1533" s="9"/>
      <c r="E1533" s="24"/>
      <c r="F1533" s="10"/>
      <c r="G1533" s="11" t="str">
        <f>if(isblank(F1533)=TRUE," ",'2. Metadata'!B$14)</f>
        <v> </v>
      </c>
      <c r="H1533" s="10"/>
      <c r="I1533" s="15" t="str">
        <f>if(isblank(H1533)=TRUE," ",'2. Metadata'!B$26)</f>
        <v> </v>
      </c>
      <c r="J1533" s="19" t="s">
        <v>8</v>
      </c>
      <c r="K1533" s="20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</row>
    <row r="1534">
      <c r="A1534" s="23"/>
      <c r="B1534" s="10"/>
      <c r="C1534" s="2"/>
      <c r="D1534" s="9"/>
      <c r="E1534" s="24"/>
      <c r="F1534" s="10"/>
      <c r="G1534" s="11" t="str">
        <f>if(isblank(F1534)=TRUE," ",'2. Metadata'!B$14)</f>
        <v> </v>
      </c>
      <c r="H1534" s="10"/>
      <c r="I1534" s="15" t="str">
        <f>if(isblank(H1534)=TRUE," ",'2. Metadata'!B$26)</f>
        <v> </v>
      </c>
      <c r="J1534" s="19" t="s">
        <v>8</v>
      </c>
      <c r="K1534" s="20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</row>
    <row r="1535">
      <c r="A1535" s="23"/>
      <c r="B1535" s="10"/>
      <c r="C1535" s="2"/>
      <c r="D1535" s="9"/>
      <c r="E1535" s="24"/>
      <c r="F1535" s="10"/>
      <c r="G1535" s="11" t="str">
        <f>if(isblank(F1535)=TRUE," ",'2. Metadata'!B$14)</f>
        <v> </v>
      </c>
      <c r="H1535" s="10"/>
      <c r="I1535" s="15" t="str">
        <f>if(isblank(H1535)=TRUE," ",'2. Metadata'!B$26)</f>
        <v> </v>
      </c>
      <c r="J1535" s="19" t="s">
        <v>8</v>
      </c>
      <c r="K1535" s="20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</row>
    <row r="1536">
      <c r="A1536" s="23"/>
      <c r="B1536" s="10"/>
      <c r="C1536" s="2"/>
      <c r="D1536" s="9"/>
      <c r="E1536" s="24"/>
      <c r="F1536" s="10"/>
      <c r="G1536" s="11" t="str">
        <f>if(isblank(F1536)=TRUE," ",'2. Metadata'!B$14)</f>
        <v> </v>
      </c>
      <c r="H1536" s="10"/>
      <c r="I1536" s="15" t="str">
        <f>if(isblank(H1536)=TRUE," ",'2. Metadata'!B$26)</f>
        <v> </v>
      </c>
      <c r="J1536" s="19" t="s">
        <v>8</v>
      </c>
      <c r="K1536" s="20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</row>
    <row r="1537">
      <c r="A1537" s="23"/>
      <c r="B1537" s="10"/>
      <c r="C1537" s="2"/>
      <c r="D1537" s="9"/>
      <c r="E1537" s="24"/>
      <c r="F1537" s="10"/>
      <c r="G1537" s="11" t="str">
        <f>if(isblank(F1537)=TRUE," ",'2. Metadata'!B$14)</f>
        <v> </v>
      </c>
      <c r="H1537" s="10"/>
      <c r="I1537" s="15" t="str">
        <f>if(isblank(H1537)=TRUE," ",'2. Metadata'!B$26)</f>
        <v> </v>
      </c>
      <c r="J1537" s="19" t="s">
        <v>8</v>
      </c>
      <c r="K1537" s="20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</row>
    <row r="1538">
      <c r="A1538" s="23"/>
      <c r="B1538" s="10"/>
      <c r="C1538" s="2"/>
      <c r="D1538" s="9"/>
      <c r="E1538" s="24"/>
      <c r="F1538" s="10"/>
      <c r="G1538" s="11" t="str">
        <f>if(isblank(F1538)=TRUE," ",'2. Metadata'!B$14)</f>
        <v> </v>
      </c>
      <c r="H1538" s="10"/>
      <c r="I1538" s="15" t="str">
        <f>if(isblank(H1538)=TRUE," ",'2. Metadata'!B$26)</f>
        <v> </v>
      </c>
      <c r="J1538" s="19" t="s">
        <v>8</v>
      </c>
      <c r="K1538" s="20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</row>
    <row r="1539">
      <c r="A1539" s="23"/>
      <c r="B1539" s="10"/>
      <c r="C1539" s="2"/>
      <c r="D1539" s="9"/>
      <c r="E1539" s="24"/>
      <c r="F1539" s="10"/>
      <c r="G1539" s="11" t="str">
        <f>if(isblank(F1539)=TRUE," ",'2. Metadata'!B$14)</f>
        <v> </v>
      </c>
      <c r="H1539" s="10"/>
      <c r="I1539" s="15" t="str">
        <f>if(isblank(H1539)=TRUE," ",'2. Metadata'!B$26)</f>
        <v> </v>
      </c>
      <c r="J1539" s="19" t="s">
        <v>8</v>
      </c>
      <c r="K1539" s="20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</row>
    <row r="1540">
      <c r="A1540" s="23"/>
      <c r="B1540" s="10"/>
      <c r="C1540" s="2"/>
      <c r="D1540" s="9"/>
      <c r="E1540" s="24"/>
      <c r="F1540" s="10"/>
      <c r="G1540" s="11" t="str">
        <f>if(isblank(F1540)=TRUE," ",'2. Metadata'!B$14)</f>
        <v> </v>
      </c>
      <c r="H1540" s="10"/>
      <c r="I1540" s="15" t="str">
        <f>if(isblank(H1540)=TRUE," ",'2. Metadata'!B$26)</f>
        <v> </v>
      </c>
      <c r="J1540" s="19" t="s">
        <v>8</v>
      </c>
      <c r="K1540" s="20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</row>
    <row r="1541">
      <c r="A1541" s="23"/>
      <c r="B1541" s="10"/>
      <c r="C1541" s="2"/>
      <c r="D1541" s="9"/>
      <c r="E1541" s="24"/>
      <c r="F1541" s="10"/>
      <c r="G1541" s="11" t="str">
        <f>if(isblank(F1541)=TRUE," ",'2. Metadata'!B$14)</f>
        <v> </v>
      </c>
      <c r="H1541" s="10"/>
      <c r="I1541" s="15" t="str">
        <f>if(isblank(H1541)=TRUE," ",'2. Metadata'!B$26)</f>
        <v> </v>
      </c>
      <c r="J1541" s="19" t="s">
        <v>8</v>
      </c>
      <c r="K1541" s="20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</row>
    <row r="1542">
      <c r="A1542" s="23"/>
      <c r="B1542" s="10"/>
      <c r="C1542" s="2"/>
      <c r="D1542" s="9"/>
      <c r="E1542" s="24"/>
      <c r="F1542" s="10"/>
      <c r="G1542" s="11" t="str">
        <f>if(isblank(F1542)=TRUE," ",'2. Metadata'!B$14)</f>
        <v> </v>
      </c>
      <c r="H1542" s="10"/>
      <c r="I1542" s="15" t="str">
        <f>if(isblank(H1542)=TRUE," ",'2. Metadata'!B$26)</f>
        <v> </v>
      </c>
      <c r="J1542" s="19" t="s">
        <v>8</v>
      </c>
      <c r="K1542" s="20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</row>
    <row r="1543">
      <c r="A1543" s="23"/>
      <c r="B1543" s="10"/>
      <c r="C1543" s="2"/>
      <c r="D1543" s="9"/>
      <c r="E1543" s="24"/>
      <c r="F1543" s="10"/>
      <c r="G1543" s="11" t="str">
        <f>if(isblank(F1543)=TRUE," ",'2. Metadata'!B$14)</f>
        <v> </v>
      </c>
      <c r="H1543" s="10"/>
      <c r="I1543" s="15" t="str">
        <f>if(isblank(H1543)=TRUE," ",'2. Metadata'!B$26)</f>
        <v> </v>
      </c>
      <c r="J1543" s="19" t="s">
        <v>8</v>
      </c>
      <c r="K1543" s="20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</row>
    <row r="1544">
      <c r="A1544" s="23"/>
      <c r="B1544" s="10"/>
      <c r="C1544" s="2"/>
      <c r="D1544" s="9"/>
      <c r="E1544" s="24"/>
      <c r="F1544" s="10"/>
      <c r="G1544" s="11" t="str">
        <f>if(isblank(F1544)=TRUE," ",'2. Metadata'!B$14)</f>
        <v> </v>
      </c>
      <c r="H1544" s="10"/>
      <c r="I1544" s="15" t="str">
        <f>if(isblank(H1544)=TRUE," ",'2. Metadata'!B$26)</f>
        <v> </v>
      </c>
      <c r="J1544" s="19" t="s">
        <v>8</v>
      </c>
      <c r="K1544" s="20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</row>
    <row r="1545">
      <c r="A1545" s="23"/>
      <c r="B1545" s="10"/>
      <c r="C1545" s="2"/>
      <c r="D1545" s="9"/>
      <c r="E1545" s="24"/>
      <c r="F1545" s="10"/>
      <c r="G1545" s="11" t="str">
        <f>if(isblank(F1545)=TRUE," ",'2. Metadata'!B$14)</f>
        <v> </v>
      </c>
      <c r="H1545" s="10"/>
      <c r="I1545" s="15" t="str">
        <f>if(isblank(H1545)=TRUE," ",'2. Metadata'!B$26)</f>
        <v> </v>
      </c>
      <c r="J1545" s="19" t="s">
        <v>8</v>
      </c>
      <c r="K1545" s="20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</row>
    <row r="1546">
      <c r="A1546" s="23"/>
      <c r="B1546" s="10"/>
      <c r="C1546" s="2"/>
      <c r="D1546" s="9"/>
      <c r="E1546" s="24"/>
      <c r="F1546" s="10"/>
      <c r="G1546" s="11" t="str">
        <f>if(isblank(F1546)=TRUE," ",'2. Metadata'!B$14)</f>
        <v> </v>
      </c>
      <c r="H1546" s="10"/>
      <c r="I1546" s="15" t="str">
        <f>if(isblank(H1546)=TRUE," ",'2. Metadata'!B$26)</f>
        <v> </v>
      </c>
      <c r="J1546" s="19" t="s">
        <v>8</v>
      </c>
      <c r="K1546" s="20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</row>
    <row r="1547">
      <c r="A1547" s="23"/>
      <c r="B1547" s="10"/>
      <c r="C1547" s="2"/>
      <c r="D1547" s="9"/>
      <c r="E1547" s="24"/>
      <c r="F1547" s="10"/>
      <c r="G1547" s="11" t="str">
        <f>if(isblank(F1547)=TRUE," ",'2. Metadata'!B$14)</f>
        <v> </v>
      </c>
      <c r="H1547" s="10"/>
      <c r="I1547" s="15" t="str">
        <f>if(isblank(H1547)=TRUE," ",'2. Metadata'!B$26)</f>
        <v> </v>
      </c>
      <c r="J1547" s="19" t="s">
        <v>8</v>
      </c>
      <c r="K1547" s="20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</row>
    <row r="1548">
      <c r="A1548" s="23"/>
      <c r="B1548" s="10"/>
      <c r="C1548" s="2"/>
      <c r="D1548" s="9"/>
      <c r="E1548" s="24"/>
      <c r="F1548" s="10"/>
      <c r="G1548" s="11" t="str">
        <f>if(isblank(F1548)=TRUE," ",'2. Metadata'!B$14)</f>
        <v> </v>
      </c>
      <c r="H1548" s="10"/>
      <c r="I1548" s="15" t="str">
        <f>if(isblank(H1548)=TRUE," ",'2. Metadata'!B$26)</f>
        <v> </v>
      </c>
      <c r="J1548" s="19" t="s">
        <v>8</v>
      </c>
      <c r="K1548" s="20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</row>
    <row r="1549">
      <c r="A1549" s="23"/>
      <c r="B1549" s="10"/>
      <c r="C1549" s="2"/>
      <c r="D1549" s="9"/>
      <c r="E1549" s="24"/>
      <c r="F1549" s="10"/>
      <c r="G1549" s="11" t="str">
        <f>if(isblank(F1549)=TRUE," ",'2. Metadata'!B$14)</f>
        <v> </v>
      </c>
      <c r="H1549" s="10"/>
      <c r="I1549" s="15" t="str">
        <f>if(isblank(H1549)=TRUE," ",'2. Metadata'!B$26)</f>
        <v> </v>
      </c>
      <c r="J1549" s="19" t="s">
        <v>8</v>
      </c>
      <c r="K1549" s="20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</row>
    <row r="1550">
      <c r="A1550" s="23"/>
      <c r="B1550" s="10"/>
      <c r="C1550" s="2"/>
      <c r="D1550" s="9"/>
      <c r="E1550" s="24"/>
      <c r="F1550" s="10"/>
      <c r="G1550" s="11" t="str">
        <f>if(isblank(F1550)=TRUE," ",'2. Metadata'!B$14)</f>
        <v> </v>
      </c>
      <c r="H1550" s="10"/>
      <c r="I1550" s="15" t="str">
        <f>if(isblank(H1550)=TRUE," ",'2. Metadata'!B$26)</f>
        <v> </v>
      </c>
      <c r="J1550" s="19" t="s">
        <v>8</v>
      </c>
      <c r="K1550" s="20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</row>
    <row r="1551">
      <c r="A1551" s="23"/>
      <c r="B1551" s="10"/>
      <c r="C1551" s="2"/>
      <c r="D1551" s="9"/>
      <c r="E1551" s="24"/>
      <c r="F1551" s="10"/>
      <c r="G1551" s="11" t="str">
        <f>if(isblank(F1551)=TRUE," ",'2. Metadata'!B$14)</f>
        <v> </v>
      </c>
      <c r="H1551" s="10"/>
      <c r="I1551" s="15" t="str">
        <f>if(isblank(H1551)=TRUE," ",'2. Metadata'!B$26)</f>
        <v> </v>
      </c>
      <c r="J1551" s="19" t="s">
        <v>8</v>
      </c>
      <c r="K1551" s="20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</row>
    <row r="1552">
      <c r="A1552" s="23"/>
      <c r="B1552" s="10"/>
      <c r="C1552" s="2"/>
      <c r="D1552" s="9"/>
      <c r="E1552" s="24"/>
      <c r="F1552" s="10"/>
      <c r="G1552" s="11" t="str">
        <f>if(isblank(F1552)=TRUE," ",'2. Metadata'!B$14)</f>
        <v> </v>
      </c>
      <c r="H1552" s="10"/>
      <c r="I1552" s="15" t="str">
        <f>if(isblank(H1552)=TRUE," ",'2. Metadata'!B$26)</f>
        <v> </v>
      </c>
      <c r="J1552" s="19" t="s">
        <v>8</v>
      </c>
      <c r="K1552" s="20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</row>
    <row r="1553">
      <c r="A1553" s="23"/>
      <c r="B1553" s="10"/>
      <c r="C1553" s="2"/>
      <c r="D1553" s="9"/>
      <c r="E1553" s="24"/>
      <c r="F1553" s="10"/>
      <c r="G1553" s="11" t="str">
        <f>if(isblank(F1553)=TRUE," ",'2. Metadata'!B$14)</f>
        <v> </v>
      </c>
      <c r="H1553" s="10"/>
      <c r="I1553" s="15" t="str">
        <f>if(isblank(H1553)=TRUE," ",'2. Metadata'!B$26)</f>
        <v> </v>
      </c>
      <c r="J1553" s="19" t="s">
        <v>8</v>
      </c>
      <c r="K1553" s="20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</row>
    <row r="1554">
      <c r="A1554" s="23"/>
      <c r="B1554" s="10"/>
      <c r="C1554" s="2"/>
      <c r="D1554" s="9"/>
      <c r="E1554" s="24"/>
      <c r="F1554" s="10"/>
      <c r="G1554" s="11" t="str">
        <f>if(isblank(F1554)=TRUE," ",'2. Metadata'!B$14)</f>
        <v> </v>
      </c>
      <c r="H1554" s="10"/>
      <c r="I1554" s="15" t="str">
        <f>if(isblank(H1554)=TRUE," ",'2. Metadata'!B$26)</f>
        <v> </v>
      </c>
      <c r="J1554" s="19" t="s">
        <v>8</v>
      </c>
      <c r="K1554" s="20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</row>
    <row r="1555">
      <c r="A1555" s="23"/>
      <c r="B1555" s="10"/>
      <c r="C1555" s="2"/>
      <c r="D1555" s="9"/>
      <c r="E1555" s="24"/>
      <c r="F1555" s="10"/>
      <c r="G1555" s="11" t="str">
        <f>if(isblank(F1555)=TRUE," ",'2. Metadata'!B$14)</f>
        <v> </v>
      </c>
      <c r="H1555" s="10"/>
      <c r="I1555" s="15" t="str">
        <f>if(isblank(H1555)=TRUE," ",'2. Metadata'!B$26)</f>
        <v> </v>
      </c>
      <c r="J1555" s="19" t="s">
        <v>8</v>
      </c>
      <c r="K1555" s="20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</row>
    <row r="1556">
      <c r="A1556" s="23"/>
      <c r="B1556" s="10"/>
      <c r="C1556" s="2"/>
      <c r="D1556" s="9"/>
      <c r="E1556" s="24"/>
      <c r="F1556" s="10"/>
      <c r="G1556" s="11" t="str">
        <f>if(isblank(F1556)=TRUE," ",'2. Metadata'!B$14)</f>
        <v> </v>
      </c>
      <c r="H1556" s="10"/>
      <c r="I1556" s="15" t="str">
        <f>if(isblank(H1556)=TRUE," ",'2. Metadata'!B$26)</f>
        <v> </v>
      </c>
      <c r="J1556" s="19" t="s">
        <v>8</v>
      </c>
      <c r="K1556" s="20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</row>
    <row r="1557">
      <c r="A1557" s="23"/>
      <c r="B1557" s="10"/>
      <c r="C1557" s="2"/>
      <c r="D1557" s="9"/>
      <c r="E1557" s="24"/>
      <c r="F1557" s="10"/>
      <c r="G1557" s="11" t="str">
        <f>if(isblank(F1557)=TRUE," ",'2. Metadata'!B$14)</f>
        <v> </v>
      </c>
      <c r="H1557" s="10"/>
      <c r="I1557" s="15" t="str">
        <f>if(isblank(H1557)=TRUE," ",'2. Metadata'!B$26)</f>
        <v> </v>
      </c>
      <c r="J1557" s="19" t="s">
        <v>8</v>
      </c>
      <c r="K1557" s="20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</row>
    <row r="1558">
      <c r="A1558" s="23"/>
      <c r="B1558" s="10"/>
      <c r="C1558" s="2"/>
      <c r="D1558" s="9"/>
      <c r="E1558" s="24"/>
      <c r="F1558" s="10"/>
      <c r="G1558" s="11" t="str">
        <f>if(isblank(F1558)=TRUE," ",'2. Metadata'!B$14)</f>
        <v> </v>
      </c>
      <c r="H1558" s="10"/>
      <c r="I1558" s="15" t="str">
        <f>if(isblank(H1558)=TRUE," ",'2. Metadata'!B$26)</f>
        <v> </v>
      </c>
      <c r="J1558" s="19" t="s">
        <v>8</v>
      </c>
      <c r="K1558" s="20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</row>
    <row r="1559">
      <c r="A1559" s="23"/>
      <c r="B1559" s="10"/>
      <c r="C1559" s="2"/>
      <c r="D1559" s="9"/>
      <c r="E1559" s="24"/>
      <c r="F1559" s="10"/>
      <c r="G1559" s="11" t="str">
        <f>if(isblank(F1559)=TRUE," ",'2. Metadata'!B$14)</f>
        <v> </v>
      </c>
      <c r="H1559" s="10"/>
      <c r="I1559" s="15" t="str">
        <f>if(isblank(H1559)=TRUE," ",'2. Metadata'!B$26)</f>
        <v> </v>
      </c>
      <c r="J1559" s="19" t="s">
        <v>8</v>
      </c>
      <c r="K1559" s="20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</row>
    <row r="1560">
      <c r="A1560" s="23"/>
      <c r="B1560" s="10"/>
      <c r="C1560" s="2"/>
      <c r="D1560" s="9"/>
      <c r="E1560" s="24"/>
      <c r="F1560" s="10"/>
      <c r="G1560" s="11" t="str">
        <f>if(isblank(F1560)=TRUE," ",'2. Metadata'!B$14)</f>
        <v> </v>
      </c>
      <c r="H1560" s="10"/>
      <c r="I1560" s="15" t="str">
        <f>if(isblank(H1560)=TRUE," ",'2. Metadata'!B$26)</f>
        <v> </v>
      </c>
      <c r="J1560" s="19" t="s">
        <v>8</v>
      </c>
      <c r="K1560" s="20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</row>
    <row r="1561">
      <c r="A1561" s="23"/>
      <c r="B1561" s="10"/>
      <c r="C1561" s="2"/>
      <c r="D1561" s="9"/>
      <c r="E1561" s="24"/>
      <c r="F1561" s="10"/>
      <c r="G1561" s="11" t="str">
        <f>if(isblank(F1561)=TRUE," ",'2. Metadata'!B$14)</f>
        <v> </v>
      </c>
      <c r="H1561" s="10"/>
      <c r="I1561" s="15" t="str">
        <f>if(isblank(H1561)=TRUE," ",'2. Metadata'!B$26)</f>
        <v> </v>
      </c>
      <c r="J1561" s="19" t="s">
        <v>8</v>
      </c>
      <c r="K1561" s="20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</row>
    <row r="1562">
      <c r="A1562" s="23"/>
      <c r="B1562" s="10"/>
      <c r="C1562" s="2"/>
      <c r="D1562" s="9"/>
      <c r="E1562" s="24"/>
      <c r="F1562" s="10"/>
      <c r="G1562" s="11" t="str">
        <f>if(isblank(F1562)=TRUE," ",'2. Metadata'!B$14)</f>
        <v> </v>
      </c>
      <c r="H1562" s="10"/>
      <c r="I1562" s="15" t="str">
        <f>if(isblank(H1562)=TRUE," ",'2. Metadata'!B$26)</f>
        <v> </v>
      </c>
      <c r="J1562" s="19" t="s">
        <v>8</v>
      </c>
      <c r="K1562" s="20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</row>
    <row r="1563">
      <c r="A1563" s="23"/>
      <c r="B1563" s="10"/>
      <c r="C1563" s="2"/>
      <c r="D1563" s="9"/>
      <c r="E1563" s="24"/>
      <c r="F1563" s="10"/>
      <c r="G1563" s="11" t="str">
        <f>if(isblank(F1563)=TRUE," ",'2. Metadata'!B$14)</f>
        <v> </v>
      </c>
      <c r="H1563" s="10"/>
      <c r="I1563" s="15" t="str">
        <f>if(isblank(H1563)=TRUE," ",'2. Metadata'!B$26)</f>
        <v> </v>
      </c>
      <c r="J1563" s="19" t="s">
        <v>8</v>
      </c>
      <c r="K1563" s="20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</row>
    <row r="1564">
      <c r="A1564" s="23"/>
      <c r="B1564" s="10"/>
      <c r="C1564" s="2"/>
      <c r="D1564" s="9"/>
      <c r="E1564" s="24"/>
      <c r="F1564" s="10"/>
      <c r="G1564" s="11" t="str">
        <f>if(isblank(F1564)=TRUE," ",'2. Metadata'!B$14)</f>
        <v> </v>
      </c>
      <c r="H1564" s="10"/>
      <c r="I1564" s="15" t="str">
        <f>if(isblank(H1564)=TRUE," ",'2. Metadata'!B$26)</f>
        <v> </v>
      </c>
      <c r="J1564" s="19" t="s">
        <v>8</v>
      </c>
      <c r="K1564" s="20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</row>
    <row r="1565">
      <c r="A1565" s="23"/>
      <c r="B1565" s="10"/>
      <c r="C1565" s="2"/>
      <c r="D1565" s="9"/>
      <c r="E1565" s="24"/>
      <c r="F1565" s="10"/>
      <c r="G1565" s="11" t="str">
        <f>if(isblank(F1565)=TRUE," ",'2. Metadata'!B$14)</f>
        <v> </v>
      </c>
      <c r="H1565" s="10"/>
      <c r="I1565" s="15" t="str">
        <f>if(isblank(H1565)=TRUE," ",'2. Metadata'!B$26)</f>
        <v> </v>
      </c>
      <c r="J1565" s="19" t="s">
        <v>8</v>
      </c>
      <c r="K1565" s="20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</row>
    <row r="1566">
      <c r="A1566" s="23"/>
      <c r="B1566" s="10"/>
      <c r="C1566" s="2"/>
      <c r="D1566" s="9"/>
      <c r="E1566" s="24"/>
      <c r="F1566" s="10"/>
      <c r="G1566" s="11" t="str">
        <f>if(isblank(F1566)=TRUE," ",'2. Metadata'!B$14)</f>
        <v> </v>
      </c>
      <c r="H1566" s="10"/>
      <c r="I1566" s="15" t="str">
        <f>if(isblank(H1566)=TRUE," ",'2. Metadata'!B$26)</f>
        <v> </v>
      </c>
      <c r="J1566" s="19" t="s">
        <v>8</v>
      </c>
      <c r="K1566" s="20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</row>
    <row r="1567">
      <c r="A1567" s="23"/>
      <c r="B1567" s="10"/>
      <c r="C1567" s="2"/>
      <c r="D1567" s="9"/>
      <c r="E1567" s="24"/>
      <c r="F1567" s="10"/>
      <c r="G1567" s="11" t="str">
        <f>if(isblank(F1567)=TRUE," ",'2. Metadata'!B$14)</f>
        <v> </v>
      </c>
      <c r="H1567" s="10"/>
      <c r="I1567" s="15" t="str">
        <f>if(isblank(H1567)=TRUE," ",'2. Metadata'!B$26)</f>
        <v> </v>
      </c>
      <c r="J1567" s="19" t="s">
        <v>8</v>
      </c>
      <c r="K1567" s="20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</row>
    <row r="1568">
      <c r="A1568" s="23"/>
      <c r="B1568" s="10"/>
      <c r="C1568" s="2"/>
      <c r="D1568" s="9"/>
      <c r="E1568" s="24"/>
      <c r="F1568" s="10"/>
      <c r="G1568" s="11" t="str">
        <f>if(isblank(F1568)=TRUE," ",'2. Metadata'!B$14)</f>
        <v> </v>
      </c>
      <c r="H1568" s="10"/>
      <c r="I1568" s="15" t="str">
        <f>if(isblank(H1568)=TRUE," ",'2. Metadata'!B$26)</f>
        <v> </v>
      </c>
      <c r="J1568" s="19" t="s">
        <v>8</v>
      </c>
      <c r="K1568" s="20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</row>
    <row r="1569">
      <c r="A1569" s="23"/>
      <c r="B1569" s="10"/>
      <c r="C1569" s="2"/>
      <c r="D1569" s="9"/>
      <c r="E1569" s="24"/>
      <c r="F1569" s="10"/>
      <c r="G1569" s="11" t="str">
        <f>if(isblank(F1569)=TRUE," ",'2. Metadata'!B$14)</f>
        <v> </v>
      </c>
      <c r="H1569" s="10"/>
      <c r="I1569" s="15" t="str">
        <f>if(isblank(H1569)=TRUE," ",'2. Metadata'!B$26)</f>
        <v> </v>
      </c>
      <c r="J1569" s="19" t="s">
        <v>8</v>
      </c>
      <c r="K1569" s="20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</row>
    <row r="1570">
      <c r="A1570" s="23"/>
      <c r="B1570" s="10"/>
      <c r="C1570" s="2"/>
      <c r="D1570" s="9"/>
      <c r="E1570" s="24"/>
      <c r="F1570" s="10"/>
      <c r="G1570" s="11" t="str">
        <f>if(isblank(F1570)=TRUE," ",'2. Metadata'!B$14)</f>
        <v> </v>
      </c>
      <c r="H1570" s="10"/>
      <c r="I1570" s="15" t="str">
        <f>if(isblank(H1570)=TRUE," ",'2. Metadata'!B$26)</f>
        <v> </v>
      </c>
      <c r="J1570" s="19" t="s">
        <v>8</v>
      </c>
      <c r="K1570" s="20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</row>
    <row r="1571">
      <c r="A1571" s="23"/>
      <c r="B1571" s="10"/>
      <c r="C1571" s="2"/>
      <c r="D1571" s="9"/>
      <c r="E1571" s="24"/>
      <c r="F1571" s="10"/>
      <c r="G1571" s="11" t="str">
        <f>if(isblank(F1571)=TRUE," ",'2. Metadata'!B$14)</f>
        <v> </v>
      </c>
      <c r="H1571" s="10"/>
      <c r="I1571" s="15" t="str">
        <f>if(isblank(H1571)=TRUE," ",'2. Metadata'!B$26)</f>
        <v> </v>
      </c>
      <c r="J1571" s="19" t="s">
        <v>8</v>
      </c>
      <c r="K1571" s="20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</row>
    <row r="1572">
      <c r="A1572" s="23"/>
      <c r="B1572" s="10"/>
      <c r="C1572" s="2"/>
      <c r="D1572" s="9"/>
      <c r="E1572" s="24"/>
      <c r="F1572" s="10"/>
      <c r="G1572" s="11" t="str">
        <f>if(isblank(F1572)=TRUE," ",'2. Metadata'!B$14)</f>
        <v> </v>
      </c>
      <c r="H1572" s="10"/>
      <c r="I1572" s="15" t="str">
        <f>if(isblank(H1572)=TRUE," ",'2. Metadata'!B$26)</f>
        <v> </v>
      </c>
      <c r="J1572" s="19" t="s">
        <v>8</v>
      </c>
      <c r="K1572" s="20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</row>
    <row r="1573">
      <c r="A1573" s="23"/>
      <c r="B1573" s="10"/>
      <c r="C1573" s="2"/>
      <c r="D1573" s="9"/>
      <c r="E1573" s="24"/>
      <c r="F1573" s="10"/>
      <c r="G1573" s="11" t="str">
        <f>if(isblank(F1573)=TRUE," ",'2. Metadata'!B$14)</f>
        <v> </v>
      </c>
      <c r="H1573" s="10"/>
      <c r="I1573" s="15" t="str">
        <f>if(isblank(H1573)=TRUE," ",'2. Metadata'!B$26)</f>
        <v> </v>
      </c>
      <c r="J1573" s="19" t="s">
        <v>8</v>
      </c>
      <c r="K1573" s="20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</row>
    <row r="1574">
      <c r="A1574" s="23"/>
      <c r="B1574" s="10"/>
      <c r="C1574" s="2"/>
      <c r="D1574" s="9"/>
      <c r="E1574" s="24"/>
      <c r="F1574" s="10"/>
      <c r="G1574" s="11" t="str">
        <f>if(isblank(F1574)=TRUE," ",'2. Metadata'!B$14)</f>
        <v> </v>
      </c>
      <c r="H1574" s="10"/>
      <c r="I1574" s="15" t="str">
        <f>if(isblank(H1574)=TRUE," ",'2. Metadata'!B$26)</f>
        <v> </v>
      </c>
      <c r="J1574" s="19" t="s">
        <v>8</v>
      </c>
      <c r="K1574" s="20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</row>
    <row r="1575">
      <c r="A1575" s="23"/>
      <c r="B1575" s="10"/>
      <c r="C1575" s="2"/>
      <c r="D1575" s="9"/>
      <c r="E1575" s="24"/>
      <c r="F1575" s="10"/>
      <c r="G1575" s="11" t="str">
        <f>if(isblank(F1575)=TRUE," ",'2. Metadata'!B$14)</f>
        <v> </v>
      </c>
      <c r="H1575" s="10"/>
      <c r="I1575" s="15" t="str">
        <f>if(isblank(H1575)=TRUE," ",'2. Metadata'!B$26)</f>
        <v> </v>
      </c>
      <c r="J1575" s="19" t="s">
        <v>8</v>
      </c>
      <c r="K1575" s="20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</row>
    <row r="1576">
      <c r="A1576" s="23"/>
      <c r="B1576" s="10"/>
      <c r="C1576" s="2"/>
      <c r="D1576" s="9"/>
      <c r="E1576" s="24"/>
      <c r="F1576" s="10"/>
      <c r="G1576" s="11" t="str">
        <f>if(isblank(F1576)=TRUE," ",'2. Metadata'!B$14)</f>
        <v> </v>
      </c>
      <c r="H1576" s="10"/>
      <c r="I1576" s="15" t="str">
        <f>if(isblank(H1576)=TRUE," ",'2. Metadata'!B$26)</f>
        <v> </v>
      </c>
      <c r="J1576" s="19" t="s">
        <v>8</v>
      </c>
      <c r="K1576" s="20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</row>
    <row r="1577">
      <c r="A1577" s="23"/>
      <c r="B1577" s="10"/>
      <c r="C1577" s="2"/>
      <c r="D1577" s="9"/>
      <c r="E1577" s="24"/>
      <c r="F1577" s="10"/>
      <c r="G1577" s="11" t="str">
        <f>if(isblank(F1577)=TRUE," ",'2. Metadata'!B$14)</f>
        <v> </v>
      </c>
      <c r="H1577" s="10"/>
      <c r="I1577" s="15" t="str">
        <f>if(isblank(H1577)=TRUE," ",'2. Metadata'!B$26)</f>
        <v> </v>
      </c>
      <c r="J1577" s="19" t="s">
        <v>8</v>
      </c>
      <c r="K1577" s="20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</row>
    <row r="1578">
      <c r="A1578" s="23"/>
      <c r="B1578" s="10"/>
      <c r="C1578" s="2"/>
      <c r="D1578" s="9"/>
      <c r="E1578" s="24"/>
      <c r="F1578" s="10"/>
      <c r="G1578" s="11" t="str">
        <f>if(isblank(F1578)=TRUE," ",'2. Metadata'!B$14)</f>
        <v> </v>
      </c>
      <c r="H1578" s="10"/>
      <c r="I1578" s="15" t="str">
        <f>if(isblank(H1578)=TRUE," ",'2. Metadata'!B$26)</f>
        <v> </v>
      </c>
      <c r="J1578" s="19" t="s">
        <v>8</v>
      </c>
      <c r="K1578" s="20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</row>
    <row r="1579">
      <c r="A1579" s="23"/>
      <c r="B1579" s="10"/>
      <c r="C1579" s="2"/>
      <c r="D1579" s="9"/>
      <c r="E1579" s="24"/>
      <c r="F1579" s="10"/>
      <c r="G1579" s="11" t="str">
        <f>if(isblank(F1579)=TRUE," ",'2. Metadata'!B$14)</f>
        <v> </v>
      </c>
      <c r="H1579" s="10"/>
      <c r="I1579" s="15" t="str">
        <f>if(isblank(H1579)=TRUE," ",'2. Metadata'!B$26)</f>
        <v> </v>
      </c>
      <c r="J1579" s="19" t="s">
        <v>8</v>
      </c>
      <c r="K1579" s="20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</row>
    <row r="1580">
      <c r="A1580" s="23"/>
      <c r="B1580" s="10"/>
      <c r="C1580" s="2"/>
      <c r="D1580" s="9"/>
      <c r="E1580" s="24"/>
      <c r="F1580" s="10"/>
      <c r="G1580" s="11" t="str">
        <f>if(isblank(F1580)=TRUE," ",'2. Metadata'!B$14)</f>
        <v> </v>
      </c>
      <c r="H1580" s="10"/>
      <c r="I1580" s="15" t="str">
        <f>if(isblank(H1580)=TRUE," ",'2. Metadata'!B$26)</f>
        <v> </v>
      </c>
      <c r="J1580" s="19" t="s">
        <v>8</v>
      </c>
      <c r="K1580" s="20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</row>
    <row r="1581">
      <c r="A1581" s="23"/>
      <c r="B1581" s="10"/>
      <c r="C1581" s="2"/>
      <c r="D1581" s="9"/>
      <c r="E1581" s="24"/>
      <c r="F1581" s="10"/>
      <c r="G1581" s="11" t="str">
        <f>if(isblank(F1581)=TRUE," ",'2. Metadata'!B$14)</f>
        <v> </v>
      </c>
      <c r="H1581" s="10"/>
      <c r="I1581" s="15" t="str">
        <f>if(isblank(H1581)=TRUE," ",'2. Metadata'!B$26)</f>
        <v> </v>
      </c>
      <c r="J1581" s="19" t="s">
        <v>8</v>
      </c>
      <c r="K1581" s="20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</row>
    <row r="1582">
      <c r="A1582" s="23"/>
      <c r="B1582" s="10"/>
      <c r="C1582" s="2"/>
      <c r="D1582" s="9"/>
      <c r="E1582" s="24"/>
      <c r="F1582" s="10"/>
      <c r="G1582" s="11" t="str">
        <f>if(isblank(F1582)=TRUE," ",'2. Metadata'!B$14)</f>
        <v> </v>
      </c>
      <c r="H1582" s="10"/>
      <c r="I1582" s="15" t="str">
        <f>if(isblank(H1582)=TRUE," ",'2. Metadata'!B$26)</f>
        <v> </v>
      </c>
      <c r="J1582" s="19" t="s">
        <v>8</v>
      </c>
      <c r="K1582" s="20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</row>
    <row r="1583">
      <c r="A1583" s="23"/>
      <c r="B1583" s="10"/>
      <c r="C1583" s="2"/>
      <c r="D1583" s="9"/>
      <c r="E1583" s="24"/>
      <c r="F1583" s="10"/>
      <c r="G1583" s="11" t="str">
        <f>if(isblank(F1583)=TRUE," ",'2. Metadata'!B$14)</f>
        <v> </v>
      </c>
      <c r="H1583" s="10"/>
      <c r="I1583" s="15" t="str">
        <f>if(isblank(H1583)=TRUE," ",'2. Metadata'!B$26)</f>
        <v> </v>
      </c>
      <c r="J1583" s="19" t="s">
        <v>8</v>
      </c>
      <c r="K1583" s="20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</row>
    <row r="1584">
      <c r="A1584" s="23"/>
      <c r="B1584" s="10"/>
      <c r="C1584" s="2"/>
      <c r="D1584" s="9"/>
      <c r="E1584" s="24"/>
      <c r="F1584" s="10"/>
      <c r="G1584" s="11" t="str">
        <f>if(isblank(F1584)=TRUE," ",'2. Metadata'!B$14)</f>
        <v> </v>
      </c>
      <c r="H1584" s="10"/>
      <c r="I1584" s="15" t="str">
        <f>if(isblank(H1584)=TRUE," ",'2. Metadata'!B$26)</f>
        <v> </v>
      </c>
      <c r="J1584" s="19" t="s">
        <v>8</v>
      </c>
      <c r="K1584" s="20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</row>
    <row r="1585">
      <c r="A1585" s="23"/>
      <c r="B1585" s="10"/>
      <c r="C1585" s="2"/>
      <c r="D1585" s="9"/>
      <c r="E1585" s="24"/>
      <c r="F1585" s="10"/>
      <c r="G1585" s="11" t="str">
        <f>if(isblank(F1585)=TRUE," ",'2. Metadata'!B$14)</f>
        <v> </v>
      </c>
      <c r="H1585" s="10"/>
      <c r="I1585" s="15" t="str">
        <f>if(isblank(H1585)=TRUE," ",'2. Metadata'!B$26)</f>
        <v> </v>
      </c>
      <c r="J1585" s="19" t="s">
        <v>8</v>
      </c>
      <c r="K1585" s="20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</row>
    <row r="1586">
      <c r="A1586" s="23"/>
      <c r="B1586" s="10"/>
      <c r="C1586" s="2"/>
      <c r="D1586" s="9"/>
      <c r="E1586" s="24"/>
      <c r="F1586" s="10"/>
      <c r="G1586" s="11" t="str">
        <f>if(isblank(F1586)=TRUE," ",'2. Metadata'!B$14)</f>
        <v> </v>
      </c>
      <c r="H1586" s="10"/>
      <c r="I1586" s="15" t="str">
        <f>if(isblank(H1586)=TRUE," ",'2. Metadata'!B$26)</f>
        <v> </v>
      </c>
      <c r="J1586" s="19" t="s">
        <v>8</v>
      </c>
      <c r="K1586" s="20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</row>
    <row r="1587">
      <c r="A1587" s="23"/>
      <c r="B1587" s="10"/>
      <c r="C1587" s="2"/>
      <c r="D1587" s="9"/>
      <c r="E1587" s="24"/>
      <c r="F1587" s="10"/>
      <c r="G1587" s="11" t="str">
        <f>if(isblank(F1587)=TRUE," ",'2. Metadata'!B$14)</f>
        <v> </v>
      </c>
      <c r="H1587" s="10"/>
      <c r="I1587" s="15" t="str">
        <f>if(isblank(H1587)=TRUE," ",'2. Metadata'!B$26)</f>
        <v> </v>
      </c>
      <c r="J1587" s="19" t="s">
        <v>8</v>
      </c>
      <c r="K1587" s="20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</row>
    <row r="1588">
      <c r="A1588" s="23"/>
      <c r="B1588" s="10"/>
      <c r="C1588" s="2"/>
      <c r="D1588" s="9"/>
      <c r="E1588" s="24"/>
      <c r="F1588" s="10"/>
      <c r="G1588" s="11" t="str">
        <f>if(isblank(F1588)=TRUE," ",'2. Metadata'!B$14)</f>
        <v> </v>
      </c>
      <c r="H1588" s="10"/>
      <c r="I1588" s="15" t="str">
        <f>if(isblank(H1588)=TRUE," ",'2. Metadata'!B$26)</f>
        <v> </v>
      </c>
      <c r="J1588" s="19" t="s">
        <v>8</v>
      </c>
      <c r="K1588" s="20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</row>
    <row r="1589">
      <c r="A1589" s="23"/>
      <c r="B1589" s="10"/>
      <c r="C1589" s="2"/>
      <c r="D1589" s="9"/>
      <c r="E1589" s="24"/>
      <c r="F1589" s="10"/>
      <c r="G1589" s="11" t="str">
        <f>if(isblank(F1589)=TRUE," ",'2. Metadata'!B$14)</f>
        <v> </v>
      </c>
      <c r="H1589" s="10"/>
      <c r="I1589" s="15" t="str">
        <f>if(isblank(H1589)=TRUE," ",'2. Metadata'!B$26)</f>
        <v> </v>
      </c>
      <c r="J1589" s="19" t="s">
        <v>8</v>
      </c>
      <c r="K1589" s="20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</row>
    <row r="1590">
      <c r="A1590" s="23"/>
      <c r="B1590" s="10"/>
      <c r="C1590" s="2"/>
      <c r="D1590" s="9"/>
      <c r="E1590" s="24"/>
      <c r="F1590" s="10"/>
      <c r="G1590" s="11" t="str">
        <f>if(isblank(F1590)=TRUE," ",'2. Metadata'!B$14)</f>
        <v> </v>
      </c>
      <c r="H1590" s="10"/>
      <c r="I1590" s="15" t="str">
        <f>if(isblank(H1590)=TRUE," ",'2. Metadata'!B$26)</f>
        <v> </v>
      </c>
      <c r="J1590" s="19" t="s">
        <v>8</v>
      </c>
      <c r="K1590" s="20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</row>
    <row r="1591">
      <c r="A1591" s="23"/>
      <c r="B1591" s="10"/>
      <c r="C1591" s="2"/>
      <c r="D1591" s="9"/>
      <c r="E1591" s="24"/>
      <c r="F1591" s="10"/>
      <c r="G1591" s="11" t="str">
        <f>if(isblank(F1591)=TRUE," ",'2. Metadata'!B$14)</f>
        <v> </v>
      </c>
      <c r="H1591" s="10"/>
      <c r="I1591" s="15" t="str">
        <f>if(isblank(H1591)=TRUE," ",'2. Metadata'!B$26)</f>
        <v> </v>
      </c>
      <c r="J1591" s="19" t="s">
        <v>8</v>
      </c>
      <c r="K1591" s="20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</row>
    <row r="1592">
      <c r="A1592" s="23"/>
      <c r="B1592" s="10"/>
      <c r="C1592" s="2"/>
      <c r="D1592" s="9"/>
      <c r="E1592" s="24"/>
      <c r="F1592" s="10"/>
      <c r="G1592" s="11" t="str">
        <f>if(isblank(F1592)=TRUE," ",'2. Metadata'!B$14)</f>
        <v> </v>
      </c>
      <c r="H1592" s="10"/>
      <c r="I1592" s="15" t="str">
        <f>if(isblank(H1592)=TRUE," ",'2. Metadata'!B$26)</f>
        <v> </v>
      </c>
      <c r="J1592" s="19" t="s">
        <v>8</v>
      </c>
      <c r="K1592" s="20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</row>
    <row r="1593">
      <c r="A1593" s="23"/>
      <c r="B1593" s="10"/>
      <c r="C1593" s="2"/>
      <c r="D1593" s="9"/>
      <c r="E1593" s="24"/>
      <c r="F1593" s="10"/>
      <c r="G1593" s="11" t="str">
        <f>if(isblank(F1593)=TRUE," ",'2. Metadata'!B$14)</f>
        <v> </v>
      </c>
      <c r="H1593" s="10"/>
      <c r="I1593" s="15" t="str">
        <f>if(isblank(H1593)=TRUE," ",'2. Metadata'!B$26)</f>
        <v> </v>
      </c>
      <c r="J1593" s="19" t="s">
        <v>8</v>
      </c>
      <c r="K1593" s="20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</row>
    <row r="1594">
      <c r="A1594" s="23"/>
      <c r="B1594" s="10"/>
      <c r="C1594" s="2"/>
      <c r="D1594" s="9"/>
      <c r="E1594" s="24"/>
      <c r="F1594" s="10"/>
      <c r="G1594" s="11" t="str">
        <f>if(isblank(F1594)=TRUE," ",'2. Metadata'!B$14)</f>
        <v> </v>
      </c>
      <c r="H1594" s="10"/>
      <c r="I1594" s="15" t="str">
        <f>if(isblank(H1594)=TRUE," ",'2. Metadata'!B$26)</f>
        <v> </v>
      </c>
      <c r="J1594" s="19" t="s">
        <v>8</v>
      </c>
      <c r="K1594" s="20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</row>
    <row r="1595">
      <c r="A1595" s="23"/>
      <c r="B1595" s="10"/>
      <c r="C1595" s="2"/>
      <c r="D1595" s="9"/>
      <c r="E1595" s="24"/>
      <c r="F1595" s="10"/>
      <c r="G1595" s="11" t="str">
        <f>if(isblank(F1595)=TRUE," ",'2. Metadata'!B$14)</f>
        <v> </v>
      </c>
      <c r="H1595" s="10"/>
      <c r="I1595" s="15" t="str">
        <f>if(isblank(H1595)=TRUE," ",'2. Metadata'!B$26)</f>
        <v> </v>
      </c>
      <c r="J1595" s="19" t="s">
        <v>8</v>
      </c>
      <c r="K1595" s="20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</row>
    <row r="1596">
      <c r="A1596" s="23"/>
      <c r="B1596" s="10"/>
      <c r="C1596" s="2"/>
      <c r="D1596" s="9"/>
      <c r="E1596" s="24"/>
      <c r="F1596" s="10"/>
      <c r="G1596" s="11" t="str">
        <f>if(isblank(F1596)=TRUE," ",'2. Metadata'!B$14)</f>
        <v> </v>
      </c>
      <c r="H1596" s="10"/>
      <c r="I1596" s="15" t="str">
        <f>if(isblank(H1596)=TRUE," ",'2. Metadata'!B$26)</f>
        <v> </v>
      </c>
      <c r="J1596" s="19" t="s">
        <v>8</v>
      </c>
      <c r="K1596" s="20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</row>
    <row r="1597">
      <c r="A1597" s="23"/>
      <c r="B1597" s="10"/>
      <c r="C1597" s="2"/>
      <c r="D1597" s="9"/>
      <c r="E1597" s="24"/>
      <c r="F1597" s="10"/>
      <c r="G1597" s="11" t="str">
        <f>if(isblank(F1597)=TRUE," ",'2. Metadata'!B$14)</f>
        <v> </v>
      </c>
      <c r="H1597" s="10"/>
      <c r="I1597" s="15" t="str">
        <f>if(isblank(H1597)=TRUE," ",'2. Metadata'!B$26)</f>
        <v> </v>
      </c>
      <c r="J1597" s="19" t="s">
        <v>8</v>
      </c>
      <c r="K1597" s="20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</row>
    <row r="1598">
      <c r="A1598" s="23"/>
      <c r="B1598" s="10"/>
      <c r="C1598" s="2"/>
      <c r="D1598" s="9"/>
      <c r="E1598" s="24"/>
      <c r="F1598" s="10"/>
      <c r="G1598" s="11" t="str">
        <f>if(isblank(F1598)=TRUE," ",'2. Metadata'!B$14)</f>
        <v> </v>
      </c>
      <c r="H1598" s="10"/>
      <c r="I1598" s="15" t="str">
        <f>if(isblank(H1598)=TRUE," ",'2. Metadata'!B$26)</f>
        <v> </v>
      </c>
      <c r="J1598" s="19" t="s">
        <v>8</v>
      </c>
      <c r="K1598" s="20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</row>
    <row r="1599">
      <c r="A1599" s="23"/>
      <c r="B1599" s="10"/>
      <c r="C1599" s="2"/>
      <c r="D1599" s="9"/>
      <c r="E1599" s="24"/>
      <c r="F1599" s="10"/>
      <c r="G1599" s="11" t="str">
        <f>if(isblank(F1599)=TRUE," ",'2. Metadata'!B$14)</f>
        <v> </v>
      </c>
      <c r="H1599" s="10"/>
      <c r="I1599" s="15" t="str">
        <f>if(isblank(H1599)=TRUE," ",'2. Metadata'!B$26)</f>
        <v> </v>
      </c>
      <c r="J1599" s="19" t="s">
        <v>8</v>
      </c>
      <c r="K1599" s="20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</row>
    <row r="1600">
      <c r="A1600" s="23"/>
      <c r="B1600" s="10"/>
      <c r="C1600" s="2"/>
      <c r="D1600" s="9"/>
      <c r="E1600" s="24"/>
      <c r="F1600" s="10"/>
      <c r="G1600" s="11" t="str">
        <f>if(isblank(F1600)=TRUE," ",'2. Metadata'!B$14)</f>
        <v> </v>
      </c>
      <c r="H1600" s="10"/>
      <c r="I1600" s="15" t="str">
        <f>if(isblank(H1600)=TRUE," ",'2. Metadata'!B$26)</f>
        <v> </v>
      </c>
      <c r="J1600" s="19" t="s">
        <v>8</v>
      </c>
      <c r="K1600" s="20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</row>
    <row r="1601">
      <c r="A1601" s="23"/>
      <c r="B1601" s="10"/>
      <c r="C1601" s="2"/>
      <c r="D1601" s="9"/>
      <c r="E1601" s="24"/>
      <c r="F1601" s="10"/>
      <c r="G1601" s="11" t="str">
        <f>if(isblank(F1601)=TRUE," ",'2. Metadata'!B$14)</f>
        <v> </v>
      </c>
      <c r="H1601" s="10"/>
      <c r="I1601" s="15" t="str">
        <f>if(isblank(H1601)=TRUE," ",'2. Metadata'!B$26)</f>
        <v> </v>
      </c>
      <c r="J1601" s="19" t="s">
        <v>8</v>
      </c>
      <c r="K1601" s="20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</row>
    <row r="1602">
      <c r="A1602" s="23"/>
      <c r="B1602" s="10"/>
      <c r="C1602" s="2"/>
      <c r="D1602" s="9"/>
      <c r="E1602" s="24"/>
      <c r="F1602" s="10"/>
      <c r="G1602" s="11" t="str">
        <f>if(isblank(F1602)=TRUE," ",'2. Metadata'!B$14)</f>
        <v> </v>
      </c>
      <c r="H1602" s="10"/>
      <c r="I1602" s="15" t="str">
        <f>if(isblank(H1602)=TRUE," ",'2. Metadata'!B$26)</f>
        <v> </v>
      </c>
      <c r="J1602" s="19" t="s">
        <v>8</v>
      </c>
      <c r="K1602" s="20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</row>
    <row r="1603">
      <c r="A1603" s="23"/>
      <c r="B1603" s="10"/>
      <c r="C1603" s="2"/>
      <c r="D1603" s="9"/>
      <c r="E1603" s="24"/>
      <c r="F1603" s="10"/>
      <c r="G1603" s="11" t="str">
        <f>if(isblank(F1603)=TRUE," ",'2. Metadata'!B$14)</f>
        <v> </v>
      </c>
      <c r="H1603" s="10"/>
      <c r="I1603" s="15" t="str">
        <f>if(isblank(H1603)=TRUE," ",'2. Metadata'!B$26)</f>
        <v> </v>
      </c>
      <c r="J1603" s="19" t="s">
        <v>8</v>
      </c>
      <c r="K1603" s="20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</row>
    <row r="1604">
      <c r="A1604" s="23"/>
      <c r="B1604" s="10"/>
      <c r="C1604" s="2"/>
      <c r="D1604" s="9"/>
      <c r="E1604" s="24"/>
      <c r="F1604" s="10"/>
      <c r="G1604" s="11" t="str">
        <f>if(isblank(F1604)=TRUE," ",'2. Metadata'!B$14)</f>
        <v> </v>
      </c>
      <c r="H1604" s="10"/>
      <c r="I1604" s="15" t="str">
        <f>if(isblank(H1604)=TRUE," ",'2. Metadata'!B$26)</f>
        <v> </v>
      </c>
      <c r="J1604" s="19" t="s">
        <v>8</v>
      </c>
      <c r="K1604" s="20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</row>
    <row r="1605">
      <c r="A1605" s="23"/>
      <c r="B1605" s="10"/>
      <c r="C1605" s="2"/>
      <c r="D1605" s="9"/>
      <c r="E1605" s="24"/>
      <c r="F1605" s="10"/>
      <c r="G1605" s="11" t="str">
        <f>if(isblank(F1605)=TRUE," ",'2. Metadata'!B$14)</f>
        <v> </v>
      </c>
      <c r="H1605" s="10"/>
      <c r="I1605" s="15" t="str">
        <f>if(isblank(H1605)=TRUE," ",'2. Metadata'!B$26)</f>
        <v> </v>
      </c>
      <c r="J1605" s="19" t="s">
        <v>8</v>
      </c>
      <c r="K1605" s="20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</row>
    <row r="1606">
      <c r="A1606" s="23"/>
      <c r="B1606" s="10"/>
      <c r="C1606" s="2"/>
      <c r="D1606" s="9"/>
      <c r="E1606" s="24"/>
      <c r="F1606" s="10"/>
      <c r="G1606" s="11" t="str">
        <f>if(isblank(F1606)=TRUE," ",'2. Metadata'!B$14)</f>
        <v> </v>
      </c>
      <c r="H1606" s="10"/>
      <c r="I1606" s="15" t="str">
        <f>if(isblank(H1606)=TRUE," ",'2. Metadata'!B$26)</f>
        <v> </v>
      </c>
      <c r="J1606" s="19" t="s">
        <v>8</v>
      </c>
      <c r="K1606" s="20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</row>
    <row r="1607">
      <c r="A1607" s="23"/>
      <c r="B1607" s="10"/>
      <c r="C1607" s="2"/>
      <c r="D1607" s="9"/>
      <c r="E1607" s="24"/>
      <c r="F1607" s="10"/>
      <c r="G1607" s="11" t="str">
        <f>if(isblank(F1607)=TRUE," ",'2. Metadata'!B$14)</f>
        <v> </v>
      </c>
      <c r="H1607" s="10"/>
      <c r="I1607" s="15" t="str">
        <f>if(isblank(H1607)=TRUE," ",'2. Metadata'!B$26)</f>
        <v> </v>
      </c>
      <c r="J1607" s="19" t="s">
        <v>8</v>
      </c>
      <c r="K1607" s="20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</row>
    <row r="1608">
      <c r="A1608" s="23"/>
      <c r="B1608" s="10"/>
      <c r="C1608" s="2"/>
      <c r="D1608" s="9"/>
      <c r="E1608" s="24"/>
      <c r="F1608" s="10"/>
      <c r="G1608" s="11" t="str">
        <f>if(isblank(F1608)=TRUE," ",'2. Metadata'!B$14)</f>
        <v> </v>
      </c>
      <c r="H1608" s="10"/>
      <c r="I1608" s="15" t="str">
        <f>if(isblank(H1608)=TRUE," ",'2. Metadata'!B$26)</f>
        <v> </v>
      </c>
      <c r="J1608" s="19" t="s">
        <v>8</v>
      </c>
      <c r="K1608" s="20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</row>
    <row r="1609">
      <c r="A1609" s="23"/>
      <c r="B1609" s="10"/>
      <c r="C1609" s="2"/>
      <c r="D1609" s="9"/>
      <c r="E1609" s="24"/>
      <c r="F1609" s="10"/>
      <c r="G1609" s="11" t="str">
        <f>if(isblank(F1609)=TRUE," ",'2. Metadata'!B$14)</f>
        <v> </v>
      </c>
      <c r="H1609" s="10"/>
      <c r="I1609" s="15" t="str">
        <f>if(isblank(H1609)=TRUE," ",'2. Metadata'!B$26)</f>
        <v> </v>
      </c>
      <c r="J1609" s="19" t="s">
        <v>8</v>
      </c>
      <c r="K1609" s="20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</row>
    <row r="1610">
      <c r="A1610" s="23"/>
      <c r="B1610" s="10"/>
      <c r="C1610" s="2"/>
      <c r="D1610" s="9"/>
      <c r="E1610" s="24"/>
      <c r="F1610" s="10"/>
      <c r="G1610" s="11" t="str">
        <f>if(isblank(F1610)=TRUE," ",'2. Metadata'!B$14)</f>
        <v> </v>
      </c>
      <c r="H1610" s="10"/>
      <c r="I1610" s="15" t="str">
        <f>if(isblank(H1610)=TRUE," ",'2. Metadata'!B$26)</f>
        <v> </v>
      </c>
      <c r="J1610" s="19" t="s">
        <v>8</v>
      </c>
      <c r="K1610" s="20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</row>
    <row r="1611">
      <c r="A1611" s="23"/>
      <c r="B1611" s="10"/>
      <c r="C1611" s="2"/>
      <c r="D1611" s="9"/>
      <c r="E1611" s="24"/>
      <c r="F1611" s="10"/>
      <c r="G1611" s="11" t="str">
        <f>if(isblank(F1611)=TRUE," ",'2. Metadata'!B$14)</f>
        <v> </v>
      </c>
      <c r="H1611" s="10"/>
      <c r="I1611" s="15" t="str">
        <f>if(isblank(H1611)=TRUE," ",'2. Metadata'!B$26)</f>
        <v> </v>
      </c>
      <c r="J1611" s="19" t="s">
        <v>8</v>
      </c>
      <c r="K1611" s="20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</row>
    <row r="1612">
      <c r="A1612" s="23"/>
      <c r="B1612" s="10"/>
      <c r="C1612" s="2"/>
      <c r="D1612" s="9"/>
      <c r="E1612" s="24"/>
      <c r="F1612" s="10"/>
      <c r="G1612" s="11" t="str">
        <f>if(isblank(F1612)=TRUE," ",'2. Metadata'!B$14)</f>
        <v> </v>
      </c>
      <c r="H1612" s="10"/>
      <c r="I1612" s="15" t="str">
        <f>if(isblank(H1612)=TRUE," ",'2. Metadata'!B$26)</f>
        <v> </v>
      </c>
      <c r="J1612" s="19" t="s">
        <v>8</v>
      </c>
      <c r="K1612" s="20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</row>
    <row r="1613">
      <c r="A1613" s="23"/>
      <c r="B1613" s="10"/>
      <c r="C1613" s="2"/>
      <c r="D1613" s="9"/>
      <c r="E1613" s="24"/>
      <c r="F1613" s="10"/>
      <c r="G1613" s="11" t="str">
        <f>if(isblank(F1613)=TRUE," ",'2. Metadata'!B$14)</f>
        <v> </v>
      </c>
      <c r="H1613" s="10"/>
      <c r="I1613" s="15" t="str">
        <f>if(isblank(H1613)=TRUE," ",'2. Metadata'!B$26)</f>
        <v> </v>
      </c>
      <c r="J1613" s="19" t="s">
        <v>8</v>
      </c>
      <c r="K1613" s="20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</row>
    <row r="1614">
      <c r="A1614" s="23"/>
      <c r="B1614" s="10"/>
      <c r="C1614" s="2"/>
      <c r="D1614" s="9"/>
      <c r="E1614" s="24"/>
      <c r="F1614" s="10"/>
      <c r="G1614" s="11" t="str">
        <f>if(isblank(F1614)=TRUE," ",'2. Metadata'!B$14)</f>
        <v> </v>
      </c>
      <c r="H1614" s="10"/>
      <c r="I1614" s="15" t="str">
        <f>if(isblank(H1614)=TRUE," ",'2. Metadata'!B$26)</f>
        <v> </v>
      </c>
      <c r="J1614" s="19" t="s">
        <v>8</v>
      </c>
      <c r="K1614" s="20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</row>
    <row r="1615">
      <c r="A1615" s="23"/>
      <c r="B1615" s="10"/>
      <c r="C1615" s="2"/>
      <c r="D1615" s="9"/>
      <c r="E1615" s="24"/>
      <c r="F1615" s="10"/>
      <c r="G1615" s="11" t="str">
        <f>if(isblank(F1615)=TRUE," ",'2. Metadata'!B$14)</f>
        <v> </v>
      </c>
      <c r="H1615" s="10"/>
      <c r="I1615" s="15" t="str">
        <f>if(isblank(H1615)=TRUE," ",'2. Metadata'!B$26)</f>
        <v> </v>
      </c>
      <c r="J1615" s="19" t="s">
        <v>8</v>
      </c>
      <c r="K1615" s="20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</row>
    <row r="1616">
      <c r="A1616" s="23"/>
      <c r="B1616" s="10"/>
      <c r="C1616" s="2"/>
      <c r="D1616" s="9"/>
      <c r="E1616" s="24"/>
      <c r="F1616" s="10"/>
      <c r="G1616" s="11" t="str">
        <f>if(isblank(F1616)=TRUE," ",'2. Metadata'!B$14)</f>
        <v> </v>
      </c>
      <c r="H1616" s="10"/>
      <c r="I1616" s="15" t="str">
        <f>if(isblank(H1616)=TRUE," ",'2. Metadata'!B$26)</f>
        <v> </v>
      </c>
      <c r="J1616" s="19" t="s">
        <v>8</v>
      </c>
      <c r="K1616" s="20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</row>
    <row r="1617">
      <c r="A1617" s="23"/>
      <c r="B1617" s="10"/>
      <c r="C1617" s="2"/>
      <c r="D1617" s="9"/>
      <c r="E1617" s="24"/>
      <c r="F1617" s="10"/>
      <c r="G1617" s="11" t="str">
        <f>if(isblank(F1617)=TRUE," ",'2. Metadata'!B$14)</f>
        <v> </v>
      </c>
      <c r="H1617" s="10"/>
      <c r="I1617" s="15" t="str">
        <f>if(isblank(H1617)=TRUE," ",'2. Metadata'!B$26)</f>
        <v> </v>
      </c>
      <c r="J1617" s="19" t="s">
        <v>8</v>
      </c>
      <c r="K1617" s="20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</row>
    <row r="1618">
      <c r="A1618" s="23"/>
      <c r="B1618" s="10"/>
      <c r="C1618" s="2"/>
      <c r="D1618" s="9"/>
      <c r="E1618" s="24"/>
      <c r="F1618" s="10"/>
      <c r="G1618" s="11" t="str">
        <f>if(isblank(F1618)=TRUE," ",'2. Metadata'!B$14)</f>
        <v> </v>
      </c>
      <c r="H1618" s="10"/>
      <c r="I1618" s="15" t="str">
        <f>if(isblank(H1618)=TRUE," ",'2. Metadata'!B$26)</f>
        <v> </v>
      </c>
      <c r="J1618" s="19" t="s">
        <v>8</v>
      </c>
      <c r="K1618" s="20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</row>
    <row r="1619">
      <c r="A1619" s="23"/>
      <c r="B1619" s="10"/>
      <c r="C1619" s="2"/>
      <c r="D1619" s="9"/>
      <c r="E1619" s="24"/>
      <c r="F1619" s="10"/>
      <c r="G1619" s="11" t="str">
        <f>if(isblank(F1619)=TRUE," ",'2. Metadata'!B$14)</f>
        <v> </v>
      </c>
      <c r="H1619" s="10"/>
      <c r="I1619" s="15" t="str">
        <f>if(isblank(H1619)=TRUE," ",'2. Metadata'!B$26)</f>
        <v> </v>
      </c>
      <c r="J1619" s="19" t="s">
        <v>8</v>
      </c>
      <c r="K1619" s="20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</row>
    <row r="1620">
      <c r="A1620" s="23"/>
      <c r="B1620" s="10"/>
      <c r="C1620" s="2"/>
      <c r="D1620" s="9"/>
      <c r="E1620" s="24"/>
      <c r="F1620" s="10"/>
      <c r="G1620" s="11" t="str">
        <f>if(isblank(F1620)=TRUE," ",'2. Metadata'!B$14)</f>
        <v> </v>
      </c>
      <c r="H1620" s="10"/>
      <c r="I1620" s="15" t="str">
        <f>if(isblank(H1620)=TRUE," ",'2. Metadata'!B$26)</f>
        <v> </v>
      </c>
      <c r="J1620" s="19" t="s">
        <v>8</v>
      </c>
      <c r="K1620" s="20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</row>
    <row r="1621">
      <c r="A1621" s="23"/>
      <c r="B1621" s="10"/>
      <c r="C1621" s="2"/>
      <c r="D1621" s="9"/>
      <c r="E1621" s="24"/>
      <c r="F1621" s="10"/>
      <c r="G1621" s="11" t="str">
        <f>if(isblank(F1621)=TRUE," ",'2. Metadata'!B$14)</f>
        <v> </v>
      </c>
      <c r="H1621" s="10"/>
      <c r="I1621" s="15" t="str">
        <f>if(isblank(H1621)=TRUE," ",'2. Metadata'!B$26)</f>
        <v> </v>
      </c>
      <c r="J1621" s="19" t="s">
        <v>8</v>
      </c>
      <c r="K1621" s="20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</row>
    <row r="1622">
      <c r="A1622" s="23"/>
      <c r="B1622" s="10"/>
      <c r="C1622" s="2"/>
      <c r="D1622" s="9"/>
      <c r="E1622" s="24"/>
      <c r="F1622" s="10"/>
      <c r="G1622" s="11" t="str">
        <f>if(isblank(F1622)=TRUE," ",'2. Metadata'!B$14)</f>
        <v> </v>
      </c>
      <c r="H1622" s="10"/>
      <c r="I1622" s="15" t="str">
        <f>if(isblank(H1622)=TRUE," ",'2. Metadata'!B$26)</f>
        <v> </v>
      </c>
      <c r="J1622" s="19" t="s">
        <v>8</v>
      </c>
      <c r="K1622" s="20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</row>
    <row r="1623">
      <c r="A1623" s="23"/>
      <c r="B1623" s="10"/>
      <c r="C1623" s="2"/>
      <c r="D1623" s="9"/>
      <c r="E1623" s="24"/>
      <c r="F1623" s="10"/>
      <c r="G1623" s="11" t="str">
        <f>if(isblank(F1623)=TRUE," ",'2. Metadata'!B$14)</f>
        <v> </v>
      </c>
      <c r="H1623" s="10"/>
      <c r="I1623" s="15" t="str">
        <f>if(isblank(H1623)=TRUE," ",'2. Metadata'!B$26)</f>
        <v> </v>
      </c>
      <c r="J1623" s="19" t="s">
        <v>8</v>
      </c>
      <c r="K1623" s="20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</row>
    <row r="1624">
      <c r="A1624" s="23"/>
      <c r="B1624" s="10"/>
      <c r="C1624" s="2"/>
      <c r="D1624" s="9"/>
      <c r="E1624" s="24"/>
      <c r="F1624" s="10"/>
      <c r="G1624" s="11" t="str">
        <f>if(isblank(F1624)=TRUE," ",'2. Metadata'!B$14)</f>
        <v> </v>
      </c>
      <c r="H1624" s="10"/>
      <c r="I1624" s="15" t="str">
        <f>if(isblank(H1624)=TRUE," ",'2. Metadata'!B$26)</f>
        <v> </v>
      </c>
      <c r="J1624" s="19" t="s">
        <v>8</v>
      </c>
      <c r="K1624" s="20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</row>
    <row r="1625">
      <c r="A1625" s="23"/>
      <c r="B1625" s="10"/>
      <c r="C1625" s="2"/>
      <c r="D1625" s="9"/>
      <c r="E1625" s="24"/>
      <c r="F1625" s="10"/>
      <c r="G1625" s="11" t="str">
        <f>if(isblank(F1625)=TRUE," ",'2. Metadata'!B$14)</f>
        <v> </v>
      </c>
      <c r="H1625" s="10"/>
      <c r="I1625" s="15" t="str">
        <f>if(isblank(H1625)=TRUE," ",'2. Metadata'!B$26)</f>
        <v> </v>
      </c>
      <c r="J1625" s="19" t="s">
        <v>8</v>
      </c>
      <c r="K1625" s="20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</row>
    <row r="1626">
      <c r="A1626" s="23"/>
      <c r="B1626" s="10"/>
      <c r="C1626" s="2"/>
      <c r="D1626" s="9"/>
      <c r="E1626" s="24"/>
      <c r="F1626" s="10"/>
      <c r="G1626" s="11" t="str">
        <f>if(isblank(F1626)=TRUE," ",'2. Metadata'!B$14)</f>
        <v> </v>
      </c>
      <c r="H1626" s="10"/>
      <c r="I1626" s="15" t="str">
        <f>if(isblank(H1626)=TRUE," ",'2. Metadata'!B$26)</f>
        <v> </v>
      </c>
      <c r="J1626" s="19" t="s">
        <v>8</v>
      </c>
      <c r="K1626" s="20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</row>
    <row r="1627">
      <c r="A1627" s="23"/>
      <c r="B1627" s="10"/>
      <c r="C1627" s="2"/>
      <c r="D1627" s="9"/>
      <c r="E1627" s="24"/>
      <c r="F1627" s="10"/>
      <c r="G1627" s="11" t="str">
        <f>if(isblank(F1627)=TRUE," ",'2. Metadata'!B$14)</f>
        <v> </v>
      </c>
      <c r="H1627" s="10"/>
      <c r="I1627" s="15" t="str">
        <f>if(isblank(H1627)=TRUE," ",'2. Metadata'!B$26)</f>
        <v> </v>
      </c>
      <c r="J1627" s="19" t="s">
        <v>8</v>
      </c>
      <c r="K1627" s="20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</row>
    <row r="1628">
      <c r="A1628" s="23"/>
      <c r="B1628" s="10"/>
      <c r="C1628" s="2"/>
      <c r="D1628" s="9"/>
      <c r="E1628" s="24"/>
      <c r="F1628" s="10"/>
      <c r="G1628" s="11" t="str">
        <f>if(isblank(F1628)=TRUE," ",'2. Metadata'!B$14)</f>
        <v> </v>
      </c>
      <c r="H1628" s="10"/>
      <c r="I1628" s="15" t="str">
        <f>if(isblank(H1628)=TRUE," ",'2. Metadata'!B$26)</f>
        <v> </v>
      </c>
      <c r="J1628" s="19" t="s">
        <v>8</v>
      </c>
      <c r="K1628" s="20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</row>
    <row r="1629">
      <c r="A1629" s="23"/>
      <c r="B1629" s="10"/>
      <c r="C1629" s="2"/>
      <c r="D1629" s="9"/>
      <c r="E1629" s="24"/>
      <c r="F1629" s="10"/>
      <c r="G1629" s="11" t="str">
        <f>if(isblank(F1629)=TRUE," ",'2. Metadata'!B$14)</f>
        <v> </v>
      </c>
      <c r="H1629" s="10"/>
      <c r="I1629" s="15" t="str">
        <f>if(isblank(H1629)=TRUE," ",'2. Metadata'!B$26)</f>
        <v> </v>
      </c>
      <c r="J1629" s="19" t="s">
        <v>8</v>
      </c>
      <c r="K1629" s="20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</row>
    <row r="1630">
      <c r="A1630" s="23"/>
      <c r="B1630" s="10"/>
      <c r="C1630" s="2"/>
      <c r="D1630" s="9"/>
      <c r="E1630" s="24"/>
      <c r="F1630" s="10"/>
      <c r="G1630" s="11" t="str">
        <f>if(isblank(F1630)=TRUE," ",'2. Metadata'!B$14)</f>
        <v> </v>
      </c>
      <c r="H1630" s="10"/>
      <c r="I1630" s="15" t="str">
        <f>if(isblank(H1630)=TRUE," ",'2. Metadata'!B$26)</f>
        <v> </v>
      </c>
      <c r="J1630" s="19" t="s">
        <v>8</v>
      </c>
      <c r="K1630" s="20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</row>
    <row r="1631">
      <c r="A1631" s="23"/>
      <c r="B1631" s="10"/>
      <c r="C1631" s="2"/>
      <c r="D1631" s="9"/>
      <c r="E1631" s="24"/>
      <c r="F1631" s="10"/>
      <c r="G1631" s="11" t="str">
        <f>if(isblank(F1631)=TRUE," ",'2. Metadata'!B$14)</f>
        <v> </v>
      </c>
      <c r="H1631" s="10"/>
      <c r="I1631" s="15" t="str">
        <f>if(isblank(H1631)=TRUE," ",'2. Metadata'!B$26)</f>
        <v> </v>
      </c>
      <c r="J1631" s="19" t="s">
        <v>8</v>
      </c>
      <c r="K1631" s="20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</row>
    <row r="1632">
      <c r="A1632" s="23"/>
      <c r="B1632" s="10"/>
      <c r="C1632" s="2"/>
      <c r="D1632" s="9"/>
      <c r="E1632" s="24"/>
      <c r="F1632" s="10"/>
      <c r="G1632" s="11" t="str">
        <f>if(isblank(F1632)=TRUE," ",'2. Metadata'!B$14)</f>
        <v> </v>
      </c>
      <c r="H1632" s="10"/>
      <c r="I1632" s="15" t="str">
        <f>if(isblank(H1632)=TRUE," ",'2. Metadata'!B$26)</f>
        <v> </v>
      </c>
      <c r="J1632" s="19" t="s">
        <v>8</v>
      </c>
      <c r="K1632" s="20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</row>
    <row r="1633">
      <c r="A1633" s="23"/>
      <c r="B1633" s="10"/>
      <c r="C1633" s="2"/>
      <c r="D1633" s="9"/>
      <c r="E1633" s="24"/>
      <c r="F1633" s="10"/>
      <c r="G1633" s="11" t="str">
        <f>if(isblank(F1633)=TRUE," ",'2. Metadata'!B$14)</f>
        <v> </v>
      </c>
      <c r="H1633" s="10"/>
      <c r="I1633" s="15" t="str">
        <f>if(isblank(H1633)=TRUE," ",'2. Metadata'!B$26)</f>
        <v> </v>
      </c>
      <c r="J1633" s="19" t="s">
        <v>8</v>
      </c>
      <c r="K1633" s="20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</row>
    <row r="1634">
      <c r="A1634" s="23"/>
      <c r="B1634" s="10"/>
      <c r="C1634" s="2"/>
      <c r="D1634" s="9"/>
      <c r="E1634" s="24"/>
      <c r="F1634" s="10"/>
      <c r="G1634" s="11" t="str">
        <f>if(isblank(F1634)=TRUE," ",'2. Metadata'!B$14)</f>
        <v> </v>
      </c>
      <c r="H1634" s="10"/>
      <c r="I1634" s="15" t="str">
        <f>if(isblank(H1634)=TRUE," ",'2. Metadata'!B$26)</f>
        <v> </v>
      </c>
      <c r="J1634" s="19" t="s">
        <v>8</v>
      </c>
      <c r="K1634" s="20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</row>
    <row r="1635">
      <c r="A1635" s="23"/>
      <c r="B1635" s="10"/>
      <c r="C1635" s="2"/>
      <c r="D1635" s="9"/>
      <c r="E1635" s="24"/>
      <c r="F1635" s="10"/>
      <c r="G1635" s="11" t="str">
        <f>if(isblank(F1635)=TRUE," ",'2. Metadata'!B$14)</f>
        <v> </v>
      </c>
      <c r="H1635" s="10"/>
      <c r="I1635" s="15" t="str">
        <f>if(isblank(H1635)=TRUE," ",'2. Metadata'!B$26)</f>
        <v> </v>
      </c>
      <c r="J1635" s="19" t="s">
        <v>8</v>
      </c>
      <c r="K1635" s="20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</row>
    <row r="1636">
      <c r="A1636" s="23"/>
      <c r="B1636" s="10"/>
      <c r="C1636" s="2"/>
      <c r="D1636" s="9"/>
      <c r="E1636" s="24"/>
      <c r="F1636" s="10"/>
      <c r="G1636" s="11" t="str">
        <f>if(isblank(F1636)=TRUE," ",'2. Metadata'!B$14)</f>
        <v> </v>
      </c>
      <c r="H1636" s="10"/>
      <c r="I1636" s="15" t="str">
        <f>if(isblank(H1636)=TRUE," ",'2. Metadata'!B$26)</f>
        <v> </v>
      </c>
      <c r="J1636" s="19" t="s">
        <v>8</v>
      </c>
      <c r="K1636" s="20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</row>
    <row r="1637">
      <c r="A1637" s="23"/>
      <c r="B1637" s="10"/>
      <c r="C1637" s="2"/>
      <c r="D1637" s="9"/>
      <c r="E1637" s="24"/>
      <c r="F1637" s="10"/>
      <c r="G1637" s="11" t="str">
        <f>if(isblank(F1637)=TRUE," ",'2. Metadata'!B$14)</f>
        <v> </v>
      </c>
      <c r="H1637" s="10"/>
      <c r="I1637" s="15" t="str">
        <f>if(isblank(H1637)=TRUE," ",'2. Metadata'!B$26)</f>
        <v> </v>
      </c>
      <c r="J1637" s="19" t="s">
        <v>8</v>
      </c>
      <c r="K1637" s="20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</row>
    <row r="1638">
      <c r="A1638" s="23"/>
      <c r="B1638" s="10"/>
      <c r="C1638" s="2"/>
      <c r="D1638" s="9"/>
      <c r="E1638" s="24"/>
      <c r="F1638" s="10"/>
      <c r="G1638" s="11" t="str">
        <f>if(isblank(F1638)=TRUE," ",'2. Metadata'!B$14)</f>
        <v> </v>
      </c>
      <c r="H1638" s="10"/>
      <c r="I1638" s="15" t="str">
        <f>if(isblank(H1638)=TRUE," ",'2. Metadata'!B$26)</f>
        <v> </v>
      </c>
      <c r="J1638" s="19" t="s">
        <v>8</v>
      </c>
      <c r="K1638" s="20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</row>
    <row r="1639">
      <c r="A1639" s="23"/>
      <c r="B1639" s="10"/>
      <c r="C1639" s="2"/>
      <c r="D1639" s="9"/>
      <c r="E1639" s="24"/>
      <c r="F1639" s="10"/>
      <c r="G1639" s="11" t="str">
        <f>if(isblank(F1639)=TRUE," ",'2. Metadata'!B$14)</f>
        <v> </v>
      </c>
      <c r="H1639" s="10"/>
      <c r="I1639" s="15" t="str">
        <f>if(isblank(H1639)=TRUE," ",'2. Metadata'!B$26)</f>
        <v> </v>
      </c>
      <c r="J1639" s="19" t="s">
        <v>8</v>
      </c>
      <c r="K1639" s="20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</row>
    <row r="1640">
      <c r="A1640" s="23"/>
      <c r="B1640" s="10"/>
      <c r="C1640" s="2"/>
      <c r="D1640" s="9"/>
      <c r="E1640" s="24"/>
      <c r="F1640" s="10"/>
      <c r="G1640" s="11" t="str">
        <f>if(isblank(F1640)=TRUE," ",'2. Metadata'!B$14)</f>
        <v> </v>
      </c>
      <c r="H1640" s="10"/>
      <c r="I1640" s="15" t="str">
        <f>if(isblank(H1640)=TRUE," ",'2. Metadata'!B$26)</f>
        <v> </v>
      </c>
      <c r="J1640" s="19" t="s">
        <v>8</v>
      </c>
      <c r="K1640" s="20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</row>
    <row r="1641">
      <c r="A1641" s="23"/>
      <c r="B1641" s="10"/>
      <c r="C1641" s="2"/>
      <c r="D1641" s="9"/>
      <c r="E1641" s="24"/>
      <c r="F1641" s="10"/>
      <c r="G1641" s="11" t="str">
        <f>if(isblank(F1641)=TRUE," ",'2. Metadata'!B$14)</f>
        <v> </v>
      </c>
      <c r="H1641" s="10"/>
      <c r="I1641" s="15" t="str">
        <f>if(isblank(H1641)=TRUE," ",'2. Metadata'!B$26)</f>
        <v> </v>
      </c>
      <c r="J1641" s="19" t="s">
        <v>8</v>
      </c>
      <c r="K1641" s="20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</row>
    <row r="1642">
      <c r="A1642" s="23"/>
      <c r="B1642" s="10"/>
      <c r="C1642" s="2"/>
      <c r="D1642" s="9"/>
      <c r="E1642" s="24"/>
      <c r="F1642" s="10"/>
      <c r="G1642" s="11" t="str">
        <f>if(isblank(F1642)=TRUE," ",'2. Metadata'!B$14)</f>
        <v> </v>
      </c>
      <c r="H1642" s="10"/>
      <c r="I1642" s="15" t="str">
        <f>if(isblank(H1642)=TRUE," ",'2. Metadata'!B$26)</f>
        <v> </v>
      </c>
      <c r="J1642" s="19" t="s">
        <v>8</v>
      </c>
      <c r="K1642" s="20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</row>
    <row r="1643">
      <c r="A1643" s="23"/>
      <c r="B1643" s="10"/>
      <c r="C1643" s="2"/>
      <c r="D1643" s="9"/>
      <c r="E1643" s="24"/>
      <c r="F1643" s="10"/>
      <c r="G1643" s="11" t="str">
        <f>if(isblank(F1643)=TRUE," ",'2. Metadata'!B$14)</f>
        <v> </v>
      </c>
      <c r="H1643" s="10"/>
      <c r="I1643" s="15" t="str">
        <f>if(isblank(H1643)=TRUE," ",'2. Metadata'!B$26)</f>
        <v> </v>
      </c>
      <c r="J1643" s="19" t="s">
        <v>8</v>
      </c>
      <c r="K1643" s="20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</row>
    <row r="1644">
      <c r="A1644" s="23"/>
      <c r="B1644" s="10"/>
      <c r="C1644" s="2"/>
      <c r="D1644" s="9"/>
      <c r="E1644" s="24"/>
      <c r="F1644" s="10"/>
      <c r="G1644" s="11" t="str">
        <f>if(isblank(F1644)=TRUE," ",'2. Metadata'!B$14)</f>
        <v> </v>
      </c>
      <c r="H1644" s="10"/>
      <c r="I1644" s="15" t="str">
        <f>if(isblank(H1644)=TRUE," ",'2. Metadata'!B$26)</f>
        <v> </v>
      </c>
      <c r="J1644" s="19" t="s">
        <v>8</v>
      </c>
      <c r="K1644" s="20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</row>
    <row r="1645">
      <c r="A1645" s="23"/>
      <c r="B1645" s="10"/>
      <c r="C1645" s="2"/>
      <c r="D1645" s="9"/>
      <c r="E1645" s="24"/>
      <c r="F1645" s="10"/>
      <c r="G1645" s="11" t="str">
        <f>if(isblank(F1645)=TRUE," ",'2. Metadata'!B$14)</f>
        <v> </v>
      </c>
      <c r="H1645" s="10"/>
      <c r="I1645" s="15" t="str">
        <f>if(isblank(H1645)=TRUE," ",'2. Metadata'!B$26)</f>
        <v> </v>
      </c>
      <c r="J1645" s="19" t="s">
        <v>8</v>
      </c>
      <c r="K1645" s="20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</row>
    <row r="1646">
      <c r="A1646" s="23"/>
      <c r="B1646" s="10"/>
      <c r="C1646" s="2"/>
      <c r="D1646" s="9"/>
      <c r="E1646" s="24"/>
      <c r="F1646" s="10"/>
      <c r="G1646" s="11" t="str">
        <f>if(isblank(F1646)=TRUE," ",'2. Metadata'!B$14)</f>
        <v> </v>
      </c>
      <c r="H1646" s="10"/>
      <c r="I1646" s="15" t="str">
        <f>if(isblank(H1646)=TRUE," ",'2. Metadata'!B$26)</f>
        <v> </v>
      </c>
      <c r="J1646" s="19" t="s">
        <v>8</v>
      </c>
      <c r="K1646" s="20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</row>
    <row r="1647">
      <c r="A1647" s="23"/>
      <c r="B1647" s="10"/>
      <c r="C1647" s="2"/>
      <c r="D1647" s="9"/>
      <c r="E1647" s="24"/>
      <c r="F1647" s="10"/>
      <c r="G1647" s="11" t="str">
        <f>if(isblank(F1647)=TRUE," ",'2. Metadata'!B$14)</f>
        <v> </v>
      </c>
      <c r="H1647" s="10"/>
      <c r="I1647" s="15" t="str">
        <f>if(isblank(H1647)=TRUE," ",'2. Metadata'!B$26)</f>
        <v> </v>
      </c>
      <c r="J1647" s="19" t="s">
        <v>8</v>
      </c>
      <c r="K1647" s="20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</row>
    <row r="1648">
      <c r="A1648" s="23"/>
      <c r="B1648" s="10"/>
      <c r="C1648" s="2"/>
      <c r="D1648" s="9"/>
      <c r="E1648" s="24"/>
      <c r="F1648" s="10"/>
      <c r="G1648" s="11" t="str">
        <f>if(isblank(F1648)=TRUE," ",'2. Metadata'!B$14)</f>
        <v> </v>
      </c>
      <c r="H1648" s="10"/>
      <c r="I1648" s="15" t="str">
        <f>if(isblank(H1648)=TRUE," ",'2. Metadata'!B$26)</f>
        <v> </v>
      </c>
      <c r="J1648" s="19" t="s">
        <v>8</v>
      </c>
      <c r="K1648" s="20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</row>
    <row r="1649">
      <c r="A1649" s="23"/>
      <c r="B1649" s="10"/>
      <c r="C1649" s="2"/>
      <c r="D1649" s="9"/>
      <c r="E1649" s="24"/>
      <c r="F1649" s="10"/>
      <c r="G1649" s="11" t="str">
        <f>if(isblank(F1649)=TRUE," ",'2. Metadata'!B$14)</f>
        <v> </v>
      </c>
      <c r="H1649" s="10"/>
      <c r="I1649" s="15" t="str">
        <f>if(isblank(H1649)=TRUE," ",'2. Metadata'!B$26)</f>
        <v> </v>
      </c>
      <c r="J1649" s="19" t="s">
        <v>8</v>
      </c>
      <c r="K1649" s="20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</row>
    <row r="1650">
      <c r="A1650" s="23"/>
      <c r="B1650" s="10"/>
      <c r="C1650" s="2"/>
      <c r="D1650" s="9"/>
      <c r="E1650" s="24"/>
      <c r="F1650" s="10"/>
      <c r="G1650" s="11" t="str">
        <f>if(isblank(F1650)=TRUE," ",'2. Metadata'!B$14)</f>
        <v> </v>
      </c>
      <c r="H1650" s="10"/>
      <c r="I1650" s="15" t="str">
        <f>if(isblank(H1650)=TRUE," ",'2. Metadata'!B$26)</f>
        <v> </v>
      </c>
      <c r="J1650" s="19" t="s">
        <v>8</v>
      </c>
      <c r="K1650" s="20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</row>
    <row r="1651">
      <c r="A1651" s="23"/>
      <c r="B1651" s="10"/>
      <c r="C1651" s="2"/>
      <c r="D1651" s="9"/>
      <c r="E1651" s="24"/>
      <c r="F1651" s="10"/>
      <c r="G1651" s="11" t="str">
        <f>if(isblank(F1651)=TRUE," ",'2. Metadata'!B$14)</f>
        <v> </v>
      </c>
      <c r="H1651" s="10"/>
      <c r="I1651" s="15" t="str">
        <f>if(isblank(H1651)=TRUE," ",'2. Metadata'!B$26)</f>
        <v> </v>
      </c>
      <c r="J1651" s="19" t="s">
        <v>8</v>
      </c>
      <c r="K1651" s="20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</row>
    <row r="1652">
      <c r="A1652" s="23"/>
      <c r="B1652" s="10"/>
      <c r="C1652" s="2"/>
      <c r="D1652" s="9"/>
      <c r="E1652" s="24"/>
      <c r="F1652" s="10"/>
      <c r="G1652" s="11" t="str">
        <f>if(isblank(F1652)=TRUE," ",'2. Metadata'!B$14)</f>
        <v> </v>
      </c>
      <c r="H1652" s="10"/>
      <c r="I1652" s="15" t="str">
        <f>if(isblank(H1652)=TRUE," ",'2. Metadata'!B$26)</f>
        <v> </v>
      </c>
      <c r="J1652" s="19" t="s">
        <v>8</v>
      </c>
      <c r="K1652" s="20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</row>
    <row r="1653">
      <c r="A1653" s="23"/>
      <c r="B1653" s="10"/>
      <c r="C1653" s="2"/>
      <c r="D1653" s="9"/>
      <c r="E1653" s="24"/>
      <c r="F1653" s="10"/>
      <c r="G1653" s="11" t="str">
        <f>if(isblank(F1653)=TRUE," ",'2. Metadata'!B$14)</f>
        <v> </v>
      </c>
      <c r="H1653" s="10"/>
      <c r="I1653" s="15" t="str">
        <f>if(isblank(H1653)=TRUE," ",'2. Metadata'!B$26)</f>
        <v> </v>
      </c>
      <c r="J1653" s="19" t="s">
        <v>8</v>
      </c>
      <c r="K1653" s="20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</row>
    <row r="1654">
      <c r="A1654" s="23"/>
      <c r="B1654" s="10"/>
      <c r="C1654" s="2"/>
      <c r="D1654" s="9"/>
      <c r="E1654" s="24"/>
      <c r="F1654" s="10"/>
      <c r="G1654" s="11" t="str">
        <f>if(isblank(F1654)=TRUE," ",'2. Metadata'!B$14)</f>
        <v> </v>
      </c>
      <c r="H1654" s="10"/>
      <c r="I1654" s="15" t="str">
        <f>if(isblank(H1654)=TRUE," ",'2. Metadata'!B$26)</f>
        <v> </v>
      </c>
      <c r="J1654" s="19" t="s">
        <v>8</v>
      </c>
      <c r="K1654" s="20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</row>
    <row r="1655">
      <c r="A1655" s="23"/>
      <c r="B1655" s="10"/>
      <c r="C1655" s="2"/>
      <c r="D1655" s="9"/>
      <c r="E1655" s="24"/>
      <c r="F1655" s="10"/>
      <c r="G1655" s="11" t="str">
        <f>if(isblank(F1655)=TRUE," ",'2. Metadata'!B$14)</f>
        <v> </v>
      </c>
      <c r="H1655" s="10"/>
      <c r="I1655" s="15" t="str">
        <f>if(isblank(H1655)=TRUE," ",'2. Metadata'!B$26)</f>
        <v> </v>
      </c>
      <c r="J1655" s="19" t="s">
        <v>8</v>
      </c>
      <c r="K1655" s="20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</row>
    <row r="1656">
      <c r="A1656" s="23"/>
      <c r="B1656" s="10"/>
      <c r="C1656" s="2"/>
      <c r="D1656" s="9"/>
      <c r="E1656" s="24"/>
      <c r="F1656" s="10"/>
      <c r="G1656" s="11" t="str">
        <f>if(isblank(F1656)=TRUE," ",'2. Metadata'!B$14)</f>
        <v> </v>
      </c>
      <c r="H1656" s="10"/>
      <c r="I1656" s="15" t="str">
        <f>if(isblank(H1656)=TRUE," ",'2. Metadata'!B$26)</f>
        <v> </v>
      </c>
      <c r="J1656" s="19" t="s">
        <v>8</v>
      </c>
      <c r="K1656" s="20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</row>
    <row r="1657">
      <c r="A1657" s="23"/>
      <c r="B1657" s="10"/>
      <c r="C1657" s="2"/>
      <c r="D1657" s="9"/>
      <c r="E1657" s="24"/>
      <c r="F1657" s="10"/>
      <c r="G1657" s="11" t="str">
        <f>if(isblank(F1657)=TRUE," ",'2. Metadata'!B$14)</f>
        <v> </v>
      </c>
      <c r="H1657" s="10"/>
      <c r="I1657" s="15" t="str">
        <f>if(isblank(H1657)=TRUE," ",'2. Metadata'!B$26)</f>
        <v> </v>
      </c>
      <c r="J1657" s="19" t="s">
        <v>8</v>
      </c>
      <c r="K1657" s="20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</row>
    <row r="1658">
      <c r="A1658" s="23"/>
      <c r="B1658" s="10"/>
      <c r="C1658" s="2"/>
      <c r="D1658" s="9"/>
      <c r="E1658" s="24"/>
      <c r="F1658" s="10"/>
      <c r="G1658" s="11" t="str">
        <f>if(isblank(F1658)=TRUE," ",'2. Metadata'!B$14)</f>
        <v> </v>
      </c>
      <c r="H1658" s="10"/>
      <c r="I1658" s="15" t="str">
        <f>if(isblank(H1658)=TRUE," ",'2. Metadata'!B$26)</f>
        <v> </v>
      </c>
      <c r="J1658" s="19" t="s">
        <v>8</v>
      </c>
      <c r="K1658" s="20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</row>
    <row r="1659">
      <c r="A1659" s="23"/>
      <c r="B1659" s="10"/>
      <c r="C1659" s="2"/>
      <c r="D1659" s="9"/>
      <c r="E1659" s="24"/>
      <c r="F1659" s="10"/>
      <c r="G1659" s="11" t="str">
        <f>if(isblank(F1659)=TRUE," ",'2. Metadata'!B$14)</f>
        <v> </v>
      </c>
      <c r="H1659" s="10"/>
      <c r="I1659" s="15" t="str">
        <f>if(isblank(H1659)=TRUE," ",'2. Metadata'!B$26)</f>
        <v> </v>
      </c>
      <c r="J1659" s="19" t="s">
        <v>8</v>
      </c>
      <c r="K1659" s="20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</row>
    <row r="1660">
      <c r="A1660" s="23"/>
      <c r="B1660" s="10"/>
      <c r="C1660" s="2"/>
      <c r="D1660" s="9"/>
      <c r="E1660" s="24"/>
      <c r="F1660" s="10"/>
      <c r="G1660" s="11" t="str">
        <f>if(isblank(F1660)=TRUE," ",'2. Metadata'!B$14)</f>
        <v> </v>
      </c>
      <c r="H1660" s="10"/>
      <c r="I1660" s="15" t="str">
        <f>if(isblank(H1660)=TRUE," ",'2. Metadata'!B$26)</f>
        <v> </v>
      </c>
      <c r="J1660" s="19" t="s">
        <v>8</v>
      </c>
      <c r="K1660" s="20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</row>
    <row r="1661">
      <c r="A1661" s="23"/>
      <c r="B1661" s="10"/>
      <c r="C1661" s="2"/>
      <c r="D1661" s="9"/>
      <c r="E1661" s="24"/>
      <c r="F1661" s="10"/>
      <c r="G1661" s="11" t="str">
        <f>if(isblank(F1661)=TRUE," ",'2. Metadata'!B$14)</f>
        <v> </v>
      </c>
      <c r="H1661" s="10"/>
      <c r="I1661" s="15" t="str">
        <f>if(isblank(H1661)=TRUE," ",'2. Metadata'!B$26)</f>
        <v> </v>
      </c>
      <c r="J1661" s="19" t="s">
        <v>8</v>
      </c>
      <c r="K1661" s="20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</row>
    <row r="1662">
      <c r="A1662" s="23"/>
      <c r="B1662" s="10"/>
      <c r="C1662" s="2"/>
      <c r="D1662" s="9"/>
      <c r="E1662" s="24"/>
      <c r="F1662" s="10"/>
      <c r="G1662" s="11" t="str">
        <f>if(isblank(F1662)=TRUE," ",'2. Metadata'!B$14)</f>
        <v> </v>
      </c>
      <c r="H1662" s="10"/>
      <c r="I1662" s="15" t="str">
        <f>if(isblank(H1662)=TRUE," ",'2. Metadata'!B$26)</f>
        <v> </v>
      </c>
      <c r="J1662" s="19" t="s">
        <v>8</v>
      </c>
      <c r="K1662" s="20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</row>
    <row r="1663">
      <c r="A1663" s="23"/>
      <c r="B1663" s="10"/>
      <c r="C1663" s="2"/>
      <c r="D1663" s="9"/>
      <c r="E1663" s="24"/>
      <c r="F1663" s="10"/>
      <c r="G1663" s="11" t="str">
        <f>if(isblank(F1663)=TRUE," ",'2. Metadata'!B$14)</f>
        <v> </v>
      </c>
      <c r="H1663" s="10"/>
      <c r="I1663" s="15" t="str">
        <f>if(isblank(H1663)=TRUE," ",'2. Metadata'!B$26)</f>
        <v> </v>
      </c>
      <c r="J1663" s="19" t="s">
        <v>8</v>
      </c>
      <c r="K1663" s="20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</row>
    <row r="1664">
      <c r="A1664" s="23"/>
      <c r="B1664" s="10"/>
      <c r="C1664" s="2"/>
      <c r="D1664" s="9"/>
      <c r="E1664" s="24"/>
      <c r="F1664" s="10"/>
      <c r="G1664" s="11" t="str">
        <f>if(isblank(F1664)=TRUE," ",'2. Metadata'!B$14)</f>
        <v> </v>
      </c>
      <c r="H1664" s="10"/>
      <c r="I1664" s="15" t="str">
        <f>if(isblank(H1664)=TRUE," ",'2. Metadata'!B$26)</f>
        <v> </v>
      </c>
      <c r="J1664" s="19" t="s">
        <v>8</v>
      </c>
      <c r="K1664" s="20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</row>
    <row r="1665">
      <c r="A1665" s="23"/>
      <c r="B1665" s="10"/>
      <c r="C1665" s="2"/>
      <c r="D1665" s="9"/>
      <c r="E1665" s="24"/>
      <c r="F1665" s="10"/>
      <c r="G1665" s="11" t="str">
        <f>if(isblank(F1665)=TRUE," ",'2. Metadata'!B$14)</f>
        <v> </v>
      </c>
      <c r="H1665" s="10"/>
      <c r="I1665" s="15" t="str">
        <f>if(isblank(H1665)=TRUE," ",'2. Metadata'!B$26)</f>
        <v> </v>
      </c>
      <c r="J1665" s="19" t="s">
        <v>8</v>
      </c>
      <c r="K1665" s="20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</row>
    <row r="1666">
      <c r="A1666" s="23"/>
      <c r="B1666" s="10"/>
      <c r="C1666" s="2"/>
      <c r="D1666" s="9"/>
      <c r="E1666" s="24"/>
      <c r="F1666" s="10"/>
      <c r="G1666" s="11" t="str">
        <f>if(isblank(F1666)=TRUE," ",'2. Metadata'!B$14)</f>
        <v> </v>
      </c>
      <c r="H1666" s="10"/>
      <c r="I1666" s="15" t="str">
        <f>if(isblank(H1666)=TRUE," ",'2. Metadata'!B$26)</f>
        <v> </v>
      </c>
      <c r="J1666" s="19" t="s">
        <v>8</v>
      </c>
      <c r="K1666" s="20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</row>
    <row r="1667">
      <c r="A1667" s="23"/>
      <c r="B1667" s="10"/>
      <c r="C1667" s="2"/>
      <c r="D1667" s="9"/>
      <c r="E1667" s="24"/>
      <c r="F1667" s="10"/>
      <c r="G1667" s="11" t="str">
        <f>if(isblank(F1667)=TRUE," ",'2. Metadata'!B$14)</f>
        <v> </v>
      </c>
      <c r="H1667" s="10"/>
      <c r="I1667" s="15" t="str">
        <f>if(isblank(H1667)=TRUE," ",'2. Metadata'!B$26)</f>
        <v> </v>
      </c>
      <c r="J1667" s="19" t="s">
        <v>8</v>
      </c>
      <c r="K1667" s="20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</row>
    <row r="1668">
      <c r="A1668" s="23"/>
      <c r="B1668" s="10"/>
      <c r="C1668" s="2"/>
      <c r="D1668" s="9"/>
      <c r="E1668" s="24"/>
      <c r="F1668" s="10"/>
      <c r="G1668" s="11" t="str">
        <f>if(isblank(F1668)=TRUE," ",'2. Metadata'!B$14)</f>
        <v> </v>
      </c>
      <c r="H1668" s="10"/>
      <c r="I1668" s="15" t="str">
        <f>if(isblank(H1668)=TRUE," ",'2. Metadata'!B$26)</f>
        <v> </v>
      </c>
      <c r="J1668" s="19" t="s">
        <v>8</v>
      </c>
      <c r="K1668" s="20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</row>
    <row r="1669">
      <c r="A1669" s="23"/>
      <c r="B1669" s="10"/>
      <c r="C1669" s="2"/>
      <c r="D1669" s="9"/>
      <c r="E1669" s="24"/>
      <c r="F1669" s="10"/>
      <c r="G1669" s="11" t="str">
        <f>if(isblank(F1669)=TRUE," ",'2. Metadata'!B$14)</f>
        <v> </v>
      </c>
      <c r="H1669" s="10"/>
      <c r="I1669" s="15" t="str">
        <f>if(isblank(H1669)=TRUE," ",'2. Metadata'!B$26)</f>
        <v> </v>
      </c>
      <c r="J1669" s="19" t="s">
        <v>8</v>
      </c>
      <c r="K1669" s="20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</row>
    <row r="1670">
      <c r="A1670" s="23"/>
      <c r="B1670" s="10"/>
      <c r="C1670" s="2"/>
      <c r="D1670" s="9"/>
      <c r="E1670" s="24"/>
      <c r="F1670" s="10"/>
      <c r="G1670" s="11" t="str">
        <f>if(isblank(F1670)=TRUE," ",'2. Metadata'!B$14)</f>
        <v> </v>
      </c>
      <c r="H1670" s="10"/>
      <c r="I1670" s="15" t="str">
        <f>if(isblank(H1670)=TRUE," ",'2. Metadata'!B$26)</f>
        <v> </v>
      </c>
      <c r="J1670" s="19" t="s">
        <v>8</v>
      </c>
      <c r="K1670" s="20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</row>
    <row r="1671">
      <c r="A1671" s="23"/>
      <c r="B1671" s="10"/>
      <c r="C1671" s="2"/>
      <c r="D1671" s="9"/>
      <c r="E1671" s="24"/>
      <c r="F1671" s="10"/>
      <c r="G1671" s="11" t="str">
        <f>if(isblank(F1671)=TRUE," ",'2. Metadata'!B$14)</f>
        <v> </v>
      </c>
      <c r="H1671" s="10"/>
      <c r="I1671" s="15" t="str">
        <f>if(isblank(H1671)=TRUE," ",'2. Metadata'!B$26)</f>
        <v> </v>
      </c>
      <c r="J1671" s="19" t="s">
        <v>8</v>
      </c>
      <c r="K1671" s="20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</row>
    <row r="1672">
      <c r="A1672" s="23"/>
      <c r="B1672" s="10"/>
      <c r="C1672" s="2"/>
      <c r="D1672" s="9"/>
      <c r="E1672" s="24"/>
      <c r="F1672" s="10"/>
      <c r="G1672" s="11" t="str">
        <f>if(isblank(F1672)=TRUE," ",'2. Metadata'!B$14)</f>
        <v> </v>
      </c>
      <c r="H1672" s="10"/>
      <c r="I1672" s="15" t="str">
        <f>if(isblank(H1672)=TRUE," ",'2. Metadata'!B$26)</f>
        <v> </v>
      </c>
      <c r="J1672" s="19" t="s">
        <v>8</v>
      </c>
      <c r="K1672" s="20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</row>
    <row r="1673">
      <c r="A1673" s="23"/>
      <c r="B1673" s="10"/>
      <c r="C1673" s="2"/>
      <c r="D1673" s="9"/>
      <c r="E1673" s="24"/>
      <c r="F1673" s="10"/>
      <c r="G1673" s="11" t="str">
        <f>if(isblank(F1673)=TRUE," ",'2. Metadata'!B$14)</f>
        <v> </v>
      </c>
      <c r="H1673" s="10"/>
      <c r="I1673" s="15" t="str">
        <f>if(isblank(H1673)=TRUE," ",'2. Metadata'!B$26)</f>
        <v> </v>
      </c>
      <c r="J1673" s="19" t="s">
        <v>8</v>
      </c>
      <c r="K1673" s="20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</row>
    <row r="1674">
      <c r="A1674" s="23"/>
      <c r="B1674" s="10"/>
      <c r="C1674" s="2"/>
      <c r="D1674" s="9"/>
      <c r="E1674" s="24"/>
      <c r="F1674" s="10"/>
      <c r="G1674" s="11" t="str">
        <f>if(isblank(F1674)=TRUE," ",'2. Metadata'!B$14)</f>
        <v> </v>
      </c>
      <c r="H1674" s="10"/>
      <c r="I1674" s="15" t="str">
        <f>if(isblank(H1674)=TRUE," ",'2. Metadata'!B$26)</f>
        <v> </v>
      </c>
      <c r="J1674" s="19" t="s">
        <v>8</v>
      </c>
      <c r="K1674" s="20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</row>
    <row r="1675">
      <c r="A1675" s="23"/>
      <c r="B1675" s="10"/>
      <c r="C1675" s="2"/>
      <c r="D1675" s="9"/>
      <c r="E1675" s="24"/>
      <c r="F1675" s="10"/>
      <c r="G1675" s="11" t="str">
        <f>if(isblank(F1675)=TRUE," ",'2. Metadata'!B$14)</f>
        <v> </v>
      </c>
      <c r="H1675" s="10"/>
      <c r="I1675" s="15" t="str">
        <f>if(isblank(H1675)=TRUE," ",'2. Metadata'!B$26)</f>
        <v> </v>
      </c>
      <c r="J1675" s="19" t="s">
        <v>8</v>
      </c>
      <c r="K1675" s="20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</row>
    <row r="1676">
      <c r="A1676" s="23"/>
      <c r="B1676" s="10"/>
      <c r="C1676" s="2"/>
      <c r="D1676" s="9"/>
      <c r="E1676" s="24"/>
      <c r="F1676" s="10"/>
      <c r="G1676" s="11" t="str">
        <f>if(isblank(F1676)=TRUE," ",'2. Metadata'!B$14)</f>
        <v> </v>
      </c>
      <c r="H1676" s="10"/>
      <c r="I1676" s="15" t="str">
        <f>if(isblank(H1676)=TRUE," ",'2. Metadata'!B$26)</f>
        <v> </v>
      </c>
      <c r="J1676" s="19" t="s">
        <v>8</v>
      </c>
      <c r="K1676" s="20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</row>
    <row r="1677">
      <c r="A1677" s="23"/>
      <c r="B1677" s="10"/>
      <c r="C1677" s="2"/>
      <c r="D1677" s="9"/>
      <c r="E1677" s="24"/>
      <c r="F1677" s="10"/>
      <c r="G1677" s="11" t="str">
        <f>if(isblank(F1677)=TRUE," ",'2. Metadata'!B$14)</f>
        <v> </v>
      </c>
      <c r="H1677" s="10"/>
      <c r="I1677" s="15" t="str">
        <f>if(isblank(H1677)=TRUE," ",'2. Metadata'!B$26)</f>
        <v> </v>
      </c>
      <c r="J1677" s="19" t="s">
        <v>8</v>
      </c>
      <c r="K1677" s="20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</row>
    <row r="1678">
      <c r="A1678" s="23"/>
      <c r="B1678" s="10"/>
      <c r="C1678" s="2"/>
      <c r="D1678" s="9"/>
      <c r="E1678" s="24"/>
      <c r="F1678" s="10"/>
      <c r="G1678" s="11" t="str">
        <f>if(isblank(F1678)=TRUE," ",'2. Metadata'!B$14)</f>
        <v> </v>
      </c>
      <c r="H1678" s="10"/>
      <c r="I1678" s="15" t="str">
        <f>if(isblank(H1678)=TRUE," ",'2. Metadata'!B$26)</f>
        <v> </v>
      </c>
      <c r="J1678" s="19" t="s">
        <v>8</v>
      </c>
      <c r="K1678" s="20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</row>
    <row r="1679">
      <c r="A1679" s="23"/>
      <c r="B1679" s="10"/>
      <c r="C1679" s="2"/>
      <c r="D1679" s="9"/>
      <c r="E1679" s="24"/>
      <c r="F1679" s="10"/>
      <c r="G1679" s="11" t="str">
        <f>if(isblank(F1679)=TRUE," ",'2. Metadata'!B$14)</f>
        <v> </v>
      </c>
      <c r="H1679" s="10"/>
      <c r="I1679" s="15" t="str">
        <f>if(isblank(H1679)=TRUE," ",'2. Metadata'!B$26)</f>
        <v> </v>
      </c>
      <c r="J1679" s="19" t="s">
        <v>8</v>
      </c>
      <c r="K1679" s="20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</row>
    <row r="1680">
      <c r="A1680" s="23"/>
      <c r="B1680" s="10"/>
      <c r="C1680" s="2"/>
      <c r="D1680" s="9"/>
      <c r="E1680" s="24"/>
      <c r="F1680" s="10"/>
      <c r="G1680" s="11" t="str">
        <f>if(isblank(F1680)=TRUE," ",'2. Metadata'!B$14)</f>
        <v> </v>
      </c>
      <c r="H1680" s="10"/>
      <c r="I1680" s="15" t="str">
        <f>if(isblank(H1680)=TRUE," ",'2. Metadata'!B$26)</f>
        <v> </v>
      </c>
      <c r="J1680" s="19" t="s">
        <v>8</v>
      </c>
      <c r="K1680" s="20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</row>
    <row r="1681">
      <c r="A1681" s="23"/>
      <c r="B1681" s="10"/>
      <c r="C1681" s="2"/>
      <c r="D1681" s="9"/>
      <c r="E1681" s="24"/>
      <c r="F1681" s="10"/>
      <c r="G1681" s="11" t="str">
        <f>if(isblank(F1681)=TRUE," ",'2. Metadata'!B$14)</f>
        <v> </v>
      </c>
      <c r="H1681" s="10"/>
      <c r="I1681" s="15" t="str">
        <f>if(isblank(H1681)=TRUE," ",'2. Metadata'!B$26)</f>
        <v> </v>
      </c>
      <c r="J1681" s="19" t="s">
        <v>8</v>
      </c>
      <c r="K1681" s="20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</row>
    <row r="1682">
      <c r="A1682" s="23"/>
      <c r="B1682" s="10"/>
      <c r="C1682" s="2"/>
      <c r="D1682" s="9"/>
      <c r="E1682" s="24"/>
      <c r="F1682" s="10"/>
      <c r="G1682" s="11" t="str">
        <f>if(isblank(F1682)=TRUE," ",'2. Metadata'!B$14)</f>
        <v> </v>
      </c>
      <c r="H1682" s="10"/>
      <c r="I1682" s="15" t="str">
        <f>if(isblank(H1682)=TRUE," ",'2. Metadata'!B$26)</f>
        <v> </v>
      </c>
      <c r="J1682" s="19" t="s">
        <v>8</v>
      </c>
      <c r="K1682" s="20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</row>
    <row r="1683">
      <c r="A1683" s="23"/>
      <c r="B1683" s="10"/>
      <c r="C1683" s="2"/>
      <c r="D1683" s="9"/>
      <c r="E1683" s="24"/>
      <c r="F1683" s="10"/>
      <c r="G1683" s="11" t="str">
        <f>if(isblank(F1683)=TRUE," ",'2. Metadata'!B$14)</f>
        <v> </v>
      </c>
      <c r="H1683" s="10"/>
      <c r="I1683" s="15" t="str">
        <f>if(isblank(H1683)=TRUE," ",'2. Metadata'!B$26)</f>
        <v> </v>
      </c>
      <c r="J1683" s="19" t="s">
        <v>8</v>
      </c>
      <c r="K1683" s="20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</row>
    <row r="1684">
      <c r="A1684" s="23"/>
      <c r="B1684" s="10"/>
      <c r="C1684" s="2"/>
      <c r="D1684" s="9"/>
      <c r="E1684" s="24"/>
      <c r="F1684" s="10"/>
      <c r="G1684" s="11" t="str">
        <f>if(isblank(F1684)=TRUE," ",'2. Metadata'!B$14)</f>
        <v> </v>
      </c>
      <c r="H1684" s="10"/>
      <c r="I1684" s="15" t="str">
        <f>if(isblank(H1684)=TRUE," ",'2. Metadata'!B$26)</f>
        <v> </v>
      </c>
      <c r="J1684" s="19" t="s">
        <v>8</v>
      </c>
      <c r="K1684" s="20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</row>
    <row r="1685">
      <c r="A1685" s="23"/>
      <c r="B1685" s="10"/>
      <c r="C1685" s="2"/>
      <c r="D1685" s="9"/>
      <c r="E1685" s="24"/>
      <c r="F1685" s="10"/>
      <c r="G1685" s="11" t="str">
        <f>if(isblank(F1685)=TRUE," ",'2. Metadata'!B$14)</f>
        <v> </v>
      </c>
      <c r="H1685" s="10"/>
      <c r="I1685" s="15" t="str">
        <f>if(isblank(H1685)=TRUE," ",'2. Metadata'!B$26)</f>
        <v> </v>
      </c>
      <c r="J1685" s="19" t="s">
        <v>8</v>
      </c>
      <c r="K1685" s="20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</row>
    <row r="1686">
      <c r="A1686" s="23"/>
      <c r="B1686" s="10"/>
      <c r="C1686" s="2"/>
      <c r="D1686" s="9"/>
      <c r="E1686" s="24"/>
      <c r="F1686" s="10"/>
      <c r="G1686" s="11" t="str">
        <f>if(isblank(F1686)=TRUE," ",'2. Metadata'!B$14)</f>
        <v> </v>
      </c>
      <c r="H1686" s="10"/>
      <c r="I1686" s="15" t="str">
        <f>if(isblank(H1686)=TRUE," ",'2. Metadata'!B$26)</f>
        <v> </v>
      </c>
      <c r="J1686" s="19" t="s">
        <v>8</v>
      </c>
      <c r="K1686" s="20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</row>
    <row r="1687">
      <c r="A1687" s="23"/>
      <c r="B1687" s="10"/>
      <c r="C1687" s="2"/>
      <c r="D1687" s="9"/>
      <c r="E1687" s="24"/>
      <c r="F1687" s="10"/>
      <c r="G1687" s="11" t="str">
        <f>if(isblank(F1687)=TRUE," ",'2. Metadata'!B$14)</f>
        <v> </v>
      </c>
      <c r="H1687" s="10"/>
      <c r="I1687" s="15" t="str">
        <f>if(isblank(H1687)=TRUE," ",'2. Metadata'!B$26)</f>
        <v> </v>
      </c>
      <c r="J1687" s="19" t="s">
        <v>8</v>
      </c>
      <c r="K1687" s="20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</row>
    <row r="1688">
      <c r="A1688" s="23"/>
      <c r="B1688" s="10"/>
      <c r="C1688" s="2"/>
      <c r="D1688" s="9"/>
      <c r="E1688" s="24"/>
      <c r="F1688" s="10"/>
      <c r="G1688" s="11" t="str">
        <f>if(isblank(F1688)=TRUE," ",'2. Metadata'!B$14)</f>
        <v> </v>
      </c>
      <c r="H1688" s="10"/>
      <c r="I1688" s="15" t="str">
        <f>if(isblank(H1688)=TRUE," ",'2. Metadata'!B$26)</f>
        <v> </v>
      </c>
      <c r="J1688" s="19" t="s">
        <v>8</v>
      </c>
      <c r="K1688" s="20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</row>
    <row r="1689">
      <c r="A1689" s="23"/>
      <c r="B1689" s="10"/>
      <c r="C1689" s="2"/>
      <c r="D1689" s="9"/>
      <c r="E1689" s="24"/>
      <c r="F1689" s="10"/>
      <c r="G1689" s="11" t="str">
        <f>if(isblank(F1689)=TRUE," ",'2. Metadata'!B$14)</f>
        <v> </v>
      </c>
      <c r="H1689" s="10"/>
      <c r="I1689" s="15" t="str">
        <f>if(isblank(H1689)=TRUE," ",'2. Metadata'!B$26)</f>
        <v> </v>
      </c>
      <c r="J1689" s="19" t="s">
        <v>8</v>
      </c>
      <c r="K1689" s="20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</row>
    <row r="1690">
      <c r="A1690" s="23"/>
      <c r="B1690" s="10"/>
      <c r="C1690" s="2"/>
      <c r="D1690" s="9"/>
      <c r="E1690" s="24"/>
      <c r="F1690" s="10"/>
      <c r="G1690" s="11" t="str">
        <f>if(isblank(F1690)=TRUE," ",'2. Metadata'!B$14)</f>
        <v> </v>
      </c>
      <c r="H1690" s="10"/>
      <c r="I1690" s="15" t="str">
        <f>if(isblank(H1690)=TRUE," ",'2. Metadata'!B$26)</f>
        <v> </v>
      </c>
      <c r="J1690" s="19" t="s">
        <v>8</v>
      </c>
      <c r="K1690" s="20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</row>
    <row r="1691">
      <c r="A1691" s="23"/>
      <c r="B1691" s="10"/>
      <c r="C1691" s="2"/>
      <c r="D1691" s="9"/>
      <c r="E1691" s="24"/>
      <c r="F1691" s="10"/>
      <c r="G1691" s="11" t="str">
        <f>if(isblank(F1691)=TRUE," ",'2. Metadata'!B$14)</f>
        <v> </v>
      </c>
      <c r="H1691" s="10"/>
      <c r="I1691" s="15" t="str">
        <f>if(isblank(H1691)=TRUE," ",'2. Metadata'!B$26)</f>
        <v> </v>
      </c>
      <c r="J1691" s="19" t="s">
        <v>8</v>
      </c>
      <c r="K1691" s="20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</row>
    <row r="1692">
      <c r="A1692" s="23"/>
      <c r="B1692" s="10"/>
      <c r="C1692" s="2"/>
      <c r="D1692" s="9"/>
      <c r="E1692" s="24"/>
      <c r="F1692" s="10"/>
      <c r="G1692" s="11" t="str">
        <f>if(isblank(F1692)=TRUE," ",'2. Metadata'!B$14)</f>
        <v> </v>
      </c>
      <c r="H1692" s="10"/>
      <c r="I1692" s="15" t="str">
        <f>if(isblank(H1692)=TRUE," ",'2. Metadata'!B$26)</f>
        <v> </v>
      </c>
      <c r="J1692" s="19" t="s">
        <v>8</v>
      </c>
      <c r="K1692" s="20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</row>
    <row r="1693">
      <c r="A1693" s="23"/>
      <c r="B1693" s="10"/>
      <c r="C1693" s="2"/>
      <c r="D1693" s="9"/>
      <c r="E1693" s="24"/>
      <c r="F1693" s="10"/>
      <c r="G1693" s="11" t="str">
        <f>if(isblank(F1693)=TRUE," ",'2. Metadata'!B$14)</f>
        <v> </v>
      </c>
      <c r="H1693" s="10"/>
      <c r="I1693" s="15" t="str">
        <f>if(isblank(H1693)=TRUE," ",'2. Metadata'!B$26)</f>
        <v> </v>
      </c>
      <c r="J1693" s="19" t="s">
        <v>8</v>
      </c>
      <c r="K1693" s="20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</row>
    <row r="1694">
      <c r="A1694" s="23"/>
      <c r="B1694" s="10"/>
      <c r="C1694" s="2"/>
      <c r="D1694" s="9"/>
      <c r="E1694" s="24"/>
      <c r="F1694" s="10"/>
      <c r="G1694" s="11" t="str">
        <f>if(isblank(F1694)=TRUE," ",'2. Metadata'!B$14)</f>
        <v> </v>
      </c>
      <c r="H1694" s="10"/>
      <c r="I1694" s="15" t="str">
        <f>if(isblank(H1694)=TRUE," ",'2. Metadata'!B$26)</f>
        <v> </v>
      </c>
      <c r="J1694" s="19" t="s">
        <v>8</v>
      </c>
      <c r="K1694" s="20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</row>
    <row r="1695">
      <c r="A1695" s="23"/>
      <c r="B1695" s="10"/>
      <c r="C1695" s="2"/>
      <c r="D1695" s="9"/>
      <c r="E1695" s="24"/>
      <c r="F1695" s="10"/>
      <c r="G1695" s="11" t="str">
        <f>if(isblank(F1695)=TRUE," ",'2. Metadata'!B$14)</f>
        <v> </v>
      </c>
      <c r="H1695" s="10"/>
      <c r="I1695" s="15" t="str">
        <f>if(isblank(H1695)=TRUE," ",'2. Metadata'!B$26)</f>
        <v> </v>
      </c>
      <c r="J1695" s="19" t="s">
        <v>8</v>
      </c>
      <c r="K1695" s="20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</row>
    <row r="1696">
      <c r="A1696" s="23"/>
      <c r="B1696" s="10"/>
      <c r="C1696" s="2"/>
      <c r="D1696" s="9"/>
      <c r="E1696" s="24"/>
      <c r="F1696" s="10"/>
      <c r="G1696" s="11" t="str">
        <f>if(isblank(F1696)=TRUE," ",'2. Metadata'!B$14)</f>
        <v> </v>
      </c>
      <c r="H1696" s="10"/>
      <c r="I1696" s="15" t="str">
        <f>if(isblank(H1696)=TRUE," ",'2. Metadata'!B$26)</f>
        <v> </v>
      </c>
      <c r="J1696" s="19" t="s">
        <v>8</v>
      </c>
      <c r="K1696" s="20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</row>
    <row r="1697">
      <c r="A1697" s="23"/>
      <c r="B1697" s="10"/>
      <c r="C1697" s="2"/>
      <c r="D1697" s="9"/>
      <c r="E1697" s="24"/>
      <c r="F1697" s="10"/>
      <c r="G1697" s="11" t="str">
        <f>if(isblank(F1697)=TRUE," ",'2. Metadata'!B$14)</f>
        <v> </v>
      </c>
      <c r="H1697" s="10"/>
      <c r="I1697" s="15" t="str">
        <f>if(isblank(H1697)=TRUE," ",'2. Metadata'!B$26)</f>
        <v> </v>
      </c>
      <c r="J1697" s="19" t="s">
        <v>8</v>
      </c>
      <c r="K1697" s="20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</row>
    <row r="1698">
      <c r="A1698" s="23"/>
      <c r="B1698" s="10"/>
      <c r="C1698" s="2"/>
      <c r="D1698" s="9"/>
      <c r="E1698" s="24"/>
      <c r="F1698" s="10"/>
      <c r="G1698" s="11" t="str">
        <f>if(isblank(F1698)=TRUE," ",'2. Metadata'!B$14)</f>
        <v> </v>
      </c>
      <c r="H1698" s="10"/>
      <c r="I1698" s="15" t="str">
        <f>if(isblank(H1698)=TRUE," ",'2. Metadata'!B$26)</f>
        <v> </v>
      </c>
      <c r="J1698" s="19" t="s">
        <v>8</v>
      </c>
      <c r="K1698" s="20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</row>
    <row r="1699">
      <c r="A1699" s="23"/>
      <c r="B1699" s="10"/>
      <c r="C1699" s="2"/>
      <c r="D1699" s="9"/>
      <c r="E1699" s="24"/>
      <c r="F1699" s="10"/>
      <c r="G1699" s="11" t="str">
        <f>if(isblank(F1699)=TRUE," ",'2. Metadata'!B$14)</f>
        <v> </v>
      </c>
      <c r="H1699" s="10"/>
      <c r="I1699" s="15" t="str">
        <f>if(isblank(H1699)=TRUE," ",'2. Metadata'!B$26)</f>
        <v> </v>
      </c>
      <c r="J1699" s="19" t="s">
        <v>8</v>
      </c>
      <c r="K1699" s="20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</row>
    <row r="1700">
      <c r="A1700" s="23"/>
      <c r="B1700" s="10"/>
      <c r="C1700" s="2"/>
      <c r="D1700" s="9"/>
      <c r="E1700" s="24"/>
      <c r="F1700" s="10"/>
      <c r="G1700" s="11" t="str">
        <f>if(isblank(F1700)=TRUE," ",'2. Metadata'!B$14)</f>
        <v> </v>
      </c>
      <c r="H1700" s="10"/>
      <c r="I1700" s="15" t="str">
        <f>if(isblank(H1700)=TRUE," ",'2. Metadata'!B$26)</f>
        <v> </v>
      </c>
      <c r="J1700" s="19" t="s">
        <v>8</v>
      </c>
      <c r="K1700" s="20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</row>
    <row r="1701">
      <c r="A1701" s="23"/>
      <c r="B1701" s="10"/>
      <c r="C1701" s="2"/>
      <c r="D1701" s="9"/>
      <c r="E1701" s="24"/>
      <c r="F1701" s="10"/>
      <c r="G1701" s="11" t="str">
        <f>if(isblank(F1701)=TRUE," ",'2. Metadata'!B$14)</f>
        <v> </v>
      </c>
      <c r="H1701" s="10"/>
      <c r="I1701" s="15" t="str">
        <f>if(isblank(H1701)=TRUE," ",'2. Metadata'!B$26)</f>
        <v> </v>
      </c>
      <c r="J1701" s="19" t="s">
        <v>8</v>
      </c>
      <c r="K1701" s="20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</row>
    <row r="1702">
      <c r="A1702" s="23"/>
      <c r="B1702" s="10"/>
      <c r="C1702" s="2"/>
      <c r="D1702" s="9"/>
      <c r="E1702" s="24"/>
      <c r="F1702" s="10"/>
      <c r="G1702" s="11" t="str">
        <f>if(isblank(F1702)=TRUE," ",'2. Metadata'!B$14)</f>
        <v> </v>
      </c>
      <c r="H1702" s="10"/>
      <c r="I1702" s="15" t="str">
        <f>if(isblank(H1702)=TRUE," ",'2. Metadata'!B$26)</f>
        <v> </v>
      </c>
      <c r="J1702" s="19" t="s">
        <v>8</v>
      </c>
      <c r="K1702" s="20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</row>
    <row r="1703">
      <c r="A1703" s="23"/>
      <c r="B1703" s="10"/>
      <c r="C1703" s="2"/>
      <c r="D1703" s="9"/>
      <c r="E1703" s="24"/>
      <c r="F1703" s="10"/>
      <c r="G1703" s="11" t="str">
        <f>if(isblank(F1703)=TRUE," ",'2. Metadata'!B$14)</f>
        <v> </v>
      </c>
      <c r="H1703" s="10"/>
      <c r="I1703" s="15" t="str">
        <f>if(isblank(H1703)=TRUE," ",'2. Metadata'!B$26)</f>
        <v> </v>
      </c>
      <c r="J1703" s="19" t="s">
        <v>8</v>
      </c>
      <c r="K1703" s="20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</row>
    <row r="1704">
      <c r="A1704" s="23"/>
      <c r="B1704" s="10"/>
      <c r="C1704" s="2"/>
      <c r="D1704" s="9"/>
      <c r="E1704" s="24"/>
      <c r="F1704" s="10"/>
      <c r="G1704" s="11" t="str">
        <f>if(isblank(F1704)=TRUE," ",'2. Metadata'!B$14)</f>
        <v> </v>
      </c>
      <c r="H1704" s="10"/>
      <c r="I1704" s="15" t="str">
        <f>if(isblank(H1704)=TRUE," ",'2. Metadata'!B$26)</f>
        <v> </v>
      </c>
      <c r="J1704" s="19" t="s">
        <v>8</v>
      </c>
      <c r="K1704" s="20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</row>
    <row r="1705">
      <c r="A1705" s="23"/>
      <c r="B1705" s="10"/>
      <c r="C1705" s="2"/>
      <c r="D1705" s="9"/>
      <c r="E1705" s="24"/>
      <c r="F1705" s="10"/>
      <c r="G1705" s="11" t="str">
        <f>if(isblank(F1705)=TRUE," ",'2. Metadata'!B$14)</f>
        <v> </v>
      </c>
      <c r="H1705" s="10"/>
      <c r="I1705" s="15" t="str">
        <f>if(isblank(H1705)=TRUE," ",'2. Metadata'!B$26)</f>
        <v> </v>
      </c>
      <c r="J1705" s="19" t="s">
        <v>8</v>
      </c>
      <c r="K1705" s="20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</row>
    <row r="1706">
      <c r="A1706" s="23"/>
      <c r="B1706" s="10"/>
      <c r="C1706" s="2"/>
      <c r="D1706" s="9"/>
      <c r="E1706" s="24"/>
      <c r="F1706" s="10"/>
      <c r="G1706" s="11" t="str">
        <f>if(isblank(F1706)=TRUE," ",'2. Metadata'!B$14)</f>
        <v> </v>
      </c>
      <c r="H1706" s="10"/>
      <c r="I1706" s="15" t="str">
        <f>if(isblank(H1706)=TRUE," ",'2. Metadata'!B$26)</f>
        <v> </v>
      </c>
      <c r="J1706" s="19" t="s">
        <v>8</v>
      </c>
      <c r="K1706" s="20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</row>
    <row r="1707">
      <c r="A1707" s="23"/>
      <c r="B1707" s="10"/>
      <c r="C1707" s="2"/>
      <c r="D1707" s="9"/>
      <c r="E1707" s="24"/>
      <c r="F1707" s="10"/>
      <c r="G1707" s="11" t="str">
        <f>if(isblank(F1707)=TRUE," ",'2. Metadata'!B$14)</f>
        <v> </v>
      </c>
      <c r="H1707" s="10"/>
      <c r="I1707" s="15" t="str">
        <f>if(isblank(H1707)=TRUE," ",'2. Metadata'!B$26)</f>
        <v> </v>
      </c>
      <c r="J1707" s="19" t="s">
        <v>8</v>
      </c>
      <c r="K1707" s="20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</row>
    <row r="1708">
      <c r="A1708" s="23"/>
      <c r="B1708" s="10"/>
      <c r="C1708" s="2"/>
      <c r="D1708" s="9"/>
      <c r="E1708" s="24"/>
      <c r="F1708" s="10"/>
      <c r="G1708" s="11" t="str">
        <f>if(isblank(F1708)=TRUE," ",'2. Metadata'!B$14)</f>
        <v> </v>
      </c>
      <c r="H1708" s="10"/>
      <c r="I1708" s="15" t="str">
        <f>if(isblank(H1708)=TRUE," ",'2. Metadata'!B$26)</f>
        <v> </v>
      </c>
      <c r="J1708" s="19" t="s">
        <v>8</v>
      </c>
      <c r="K1708" s="20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</row>
    <row r="1709">
      <c r="A1709" s="23"/>
      <c r="B1709" s="10"/>
      <c r="C1709" s="2"/>
      <c r="D1709" s="9"/>
      <c r="E1709" s="24"/>
      <c r="F1709" s="10"/>
      <c r="G1709" s="11" t="str">
        <f>if(isblank(F1709)=TRUE," ",'2. Metadata'!B$14)</f>
        <v> </v>
      </c>
      <c r="H1709" s="10"/>
      <c r="I1709" s="15" t="str">
        <f>if(isblank(H1709)=TRUE," ",'2. Metadata'!B$26)</f>
        <v> </v>
      </c>
      <c r="J1709" s="19" t="s">
        <v>8</v>
      </c>
      <c r="K1709" s="20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</row>
    <row r="1710">
      <c r="A1710" s="23"/>
      <c r="B1710" s="10"/>
      <c r="C1710" s="2"/>
      <c r="D1710" s="9"/>
      <c r="E1710" s="24"/>
      <c r="F1710" s="10"/>
      <c r="G1710" s="11" t="str">
        <f>if(isblank(F1710)=TRUE," ",'2. Metadata'!B$14)</f>
        <v> </v>
      </c>
      <c r="H1710" s="10"/>
      <c r="I1710" s="15" t="str">
        <f>if(isblank(H1710)=TRUE," ",'2. Metadata'!B$26)</f>
        <v> </v>
      </c>
      <c r="J1710" s="19" t="s">
        <v>8</v>
      </c>
      <c r="K1710" s="20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</row>
    <row r="1711">
      <c r="A1711" s="23"/>
      <c r="B1711" s="10"/>
      <c r="C1711" s="2"/>
      <c r="D1711" s="9"/>
      <c r="E1711" s="24"/>
      <c r="F1711" s="10"/>
      <c r="G1711" s="11" t="str">
        <f>if(isblank(F1711)=TRUE," ",'2. Metadata'!B$14)</f>
        <v> </v>
      </c>
      <c r="H1711" s="10"/>
      <c r="I1711" s="15" t="str">
        <f>if(isblank(H1711)=TRUE," ",'2. Metadata'!B$26)</f>
        <v> </v>
      </c>
      <c r="J1711" s="19" t="s">
        <v>8</v>
      </c>
      <c r="K1711" s="20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</row>
    <row r="1712">
      <c r="A1712" s="23"/>
      <c r="B1712" s="10"/>
      <c r="C1712" s="2"/>
      <c r="D1712" s="9"/>
      <c r="E1712" s="24"/>
      <c r="F1712" s="10"/>
      <c r="G1712" s="11" t="str">
        <f>if(isblank(F1712)=TRUE," ",'2. Metadata'!B$14)</f>
        <v> </v>
      </c>
      <c r="H1712" s="10"/>
      <c r="I1712" s="15" t="str">
        <f>if(isblank(H1712)=TRUE," ",'2. Metadata'!B$26)</f>
        <v> </v>
      </c>
      <c r="J1712" s="19" t="s">
        <v>8</v>
      </c>
      <c r="K1712" s="20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</row>
    <row r="1713">
      <c r="A1713" s="23"/>
      <c r="B1713" s="10"/>
      <c r="C1713" s="2"/>
      <c r="D1713" s="9"/>
      <c r="E1713" s="24"/>
      <c r="F1713" s="10"/>
      <c r="G1713" s="11" t="str">
        <f>if(isblank(F1713)=TRUE," ",'2. Metadata'!B$14)</f>
        <v> </v>
      </c>
      <c r="H1713" s="10"/>
      <c r="I1713" s="15" t="str">
        <f>if(isblank(H1713)=TRUE," ",'2. Metadata'!B$26)</f>
        <v> </v>
      </c>
      <c r="J1713" s="19" t="s">
        <v>8</v>
      </c>
      <c r="K1713" s="20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</row>
    <row r="1714">
      <c r="A1714" s="23"/>
      <c r="B1714" s="10"/>
      <c r="C1714" s="2"/>
      <c r="D1714" s="9"/>
      <c r="E1714" s="24"/>
      <c r="F1714" s="10"/>
      <c r="G1714" s="11" t="str">
        <f>if(isblank(F1714)=TRUE," ",'2. Metadata'!B$14)</f>
        <v> </v>
      </c>
      <c r="H1714" s="10"/>
      <c r="I1714" s="15" t="str">
        <f>if(isblank(H1714)=TRUE," ",'2. Metadata'!B$26)</f>
        <v> </v>
      </c>
      <c r="J1714" s="19" t="s">
        <v>8</v>
      </c>
      <c r="K1714" s="20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</row>
    <row r="1715">
      <c r="A1715" s="23"/>
      <c r="B1715" s="10"/>
      <c r="C1715" s="2"/>
      <c r="D1715" s="9"/>
      <c r="E1715" s="24"/>
      <c r="F1715" s="10"/>
      <c r="G1715" s="11" t="str">
        <f>if(isblank(F1715)=TRUE," ",'2. Metadata'!B$14)</f>
        <v> </v>
      </c>
      <c r="H1715" s="10"/>
      <c r="I1715" s="15" t="str">
        <f>if(isblank(H1715)=TRUE," ",'2. Metadata'!B$26)</f>
        <v> </v>
      </c>
      <c r="J1715" s="19" t="s">
        <v>8</v>
      </c>
      <c r="K1715" s="20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</row>
    <row r="1716">
      <c r="A1716" s="23"/>
      <c r="B1716" s="10"/>
      <c r="C1716" s="2"/>
      <c r="D1716" s="9"/>
      <c r="E1716" s="24"/>
      <c r="F1716" s="10"/>
      <c r="G1716" s="11" t="str">
        <f>if(isblank(F1716)=TRUE," ",'2. Metadata'!B$14)</f>
        <v> </v>
      </c>
      <c r="H1716" s="10"/>
      <c r="I1716" s="15" t="str">
        <f>if(isblank(H1716)=TRUE," ",'2. Metadata'!B$26)</f>
        <v> </v>
      </c>
      <c r="J1716" s="19" t="s">
        <v>8</v>
      </c>
      <c r="K1716" s="20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</row>
    <row r="1717">
      <c r="A1717" s="23"/>
      <c r="B1717" s="10"/>
      <c r="C1717" s="2"/>
      <c r="D1717" s="9"/>
      <c r="E1717" s="24"/>
      <c r="F1717" s="10"/>
      <c r="G1717" s="11" t="str">
        <f>if(isblank(F1717)=TRUE," ",'2. Metadata'!B$14)</f>
        <v> </v>
      </c>
      <c r="H1717" s="10"/>
      <c r="I1717" s="15" t="str">
        <f>if(isblank(H1717)=TRUE," ",'2. Metadata'!B$26)</f>
        <v> </v>
      </c>
      <c r="J1717" s="19" t="s">
        <v>8</v>
      </c>
      <c r="K1717" s="20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</row>
    <row r="1718">
      <c r="A1718" s="23"/>
      <c r="B1718" s="10"/>
      <c r="C1718" s="2"/>
      <c r="D1718" s="9"/>
      <c r="E1718" s="24"/>
      <c r="F1718" s="10"/>
      <c r="G1718" s="11" t="str">
        <f>if(isblank(F1718)=TRUE," ",'2. Metadata'!B$14)</f>
        <v> </v>
      </c>
      <c r="H1718" s="10"/>
      <c r="I1718" s="15" t="str">
        <f>if(isblank(H1718)=TRUE," ",'2. Metadata'!B$26)</f>
        <v> </v>
      </c>
      <c r="J1718" s="19" t="s">
        <v>8</v>
      </c>
      <c r="K1718" s="20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</row>
    <row r="1719">
      <c r="A1719" s="23"/>
      <c r="B1719" s="10"/>
      <c r="C1719" s="2"/>
      <c r="D1719" s="9"/>
      <c r="E1719" s="24"/>
      <c r="F1719" s="10"/>
      <c r="G1719" s="11" t="str">
        <f>if(isblank(F1719)=TRUE," ",'2. Metadata'!B$14)</f>
        <v> </v>
      </c>
      <c r="H1719" s="10"/>
      <c r="I1719" s="15" t="str">
        <f>if(isblank(H1719)=TRUE," ",'2. Metadata'!B$26)</f>
        <v> </v>
      </c>
      <c r="J1719" s="19" t="s">
        <v>8</v>
      </c>
      <c r="K1719" s="20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</row>
    <row r="1720">
      <c r="A1720" s="23"/>
      <c r="B1720" s="10"/>
      <c r="C1720" s="2"/>
      <c r="D1720" s="9"/>
      <c r="E1720" s="24"/>
      <c r="F1720" s="10"/>
      <c r="G1720" s="11" t="str">
        <f>if(isblank(F1720)=TRUE," ",'2. Metadata'!B$14)</f>
        <v> </v>
      </c>
      <c r="H1720" s="10"/>
      <c r="I1720" s="15" t="str">
        <f>if(isblank(H1720)=TRUE," ",'2. Metadata'!B$26)</f>
        <v> </v>
      </c>
      <c r="J1720" s="19" t="s">
        <v>8</v>
      </c>
      <c r="K1720" s="20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</row>
    <row r="1721">
      <c r="A1721" s="23"/>
      <c r="B1721" s="10"/>
      <c r="C1721" s="2"/>
      <c r="D1721" s="9"/>
      <c r="E1721" s="24"/>
      <c r="F1721" s="10"/>
      <c r="G1721" s="11" t="str">
        <f>if(isblank(F1721)=TRUE," ",'2. Metadata'!B$14)</f>
        <v> </v>
      </c>
      <c r="H1721" s="10"/>
      <c r="I1721" s="15" t="str">
        <f>if(isblank(H1721)=TRUE," ",'2. Metadata'!B$26)</f>
        <v> </v>
      </c>
      <c r="J1721" s="19" t="s">
        <v>8</v>
      </c>
      <c r="K1721" s="20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</row>
    <row r="1722">
      <c r="A1722" s="23"/>
      <c r="B1722" s="10"/>
      <c r="C1722" s="2"/>
      <c r="D1722" s="9"/>
      <c r="E1722" s="24"/>
      <c r="F1722" s="10"/>
      <c r="G1722" s="11" t="str">
        <f>if(isblank(F1722)=TRUE," ",'2. Metadata'!B$14)</f>
        <v> </v>
      </c>
      <c r="H1722" s="10"/>
      <c r="I1722" s="15" t="str">
        <f>if(isblank(H1722)=TRUE," ",'2. Metadata'!B$26)</f>
        <v> </v>
      </c>
      <c r="J1722" s="19" t="s">
        <v>8</v>
      </c>
      <c r="K1722" s="20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</row>
    <row r="1723">
      <c r="A1723" s="23"/>
      <c r="B1723" s="10"/>
      <c r="C1723" s="2"/>
      <c r="D1723" s="9"/>
      <c r="E1723" s="24"/>
      <c r="F1723" s="10"/>
      <c r="G1723" s="11" t="str">
        <f>if(isblank(F1723)=TRUE," ",'2. Metadata'!B$14)</f>
        <v> </v>
      </c>
      <c r="H1723" s="10"/>
      <c r="I1723" s="15" t="str">
        <f>if(isblank(H1723)=TRUE," ",'2. Metadata'!B$26)</f>
        <v> </v>
      </c>
      <c r="J1723" s="19" t="s">
        <v>8</v>
      </c>
      <c r="K1723" s="20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</row>
    <row r="1724">
      <c r="A1724" s="23"/>
      <c r="B1724" s="10"/>
      <c r="C1724" s="2"/>
      <c r="D1724" s="9"/>
      <c r="E1724" s="24"/>
      <c r="F1724" s="10"/>
      <c r="G1724" s="11" t="str">
        <f>if(isblank(F1724)=TRUE," ",'2. Metadata'!B$14)</f>
        <v> </v>
      </c>
      <c r="H1724" s="10"/>
      <c r="I1724" s="15" t="str">
        <f>if(isblank(H1724)=TRUE," ",'2. Metadata'!B$26)</f>
        <v> </v>
      </c>
      <c r="J1724" s="19" t="s">
        <v>8</v>
      </c>
      <c r="K1724" s="20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</row>
    <row r="1725">
      <c r="A1725" s="23"/>
      <c r="B1725" s="10"/>
      <c r="C1725" s="2"/>
      <c r="D1725" s="9"/>
      <c r="E1725" s="24"/>
      <c r="F1725" s="10"/>
      <c r="G1725" s="11" t="str">
        <f>if(isblank(F1725)=TRUE," ",'2. Metadata'!B$14)</f>
        <v> </v>
      </c>
      <c r="H1725" s="10"/>
      <c r="I1725" s="15" t="str">
        <f>if(isblank(H1725)=TRUE," ",'2. Metadata'!B$26)</f>
        <v> </v>
      </c>
      <c r="J1725" s="19" t="s">
        <v>8</v>
      </c>
      <c r="K1725" s="20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</row>
    <row r="1726">
      <c r="A1726" s="23"/>
      <c r="B1726" s="10"/>
      <c r="C1726" s="2"/>
      <c r="D1726" s="9"/>
      <c r="E1726" s="24"/>
      <c r="F1726" s="10"/>
      <c r="G1726" s="11" t="str">
        <f>if(isblank(F1726)=TRUE," ",'2. Metadata'!B$14)</f>
        <v> </v>
      </c>
      <c r="H1726" s="10"/>
      <c r="I1726" s="15" t="str">
        <f>if(isblank(H1726)=TRUE," ",'2. Metadata'!B$26)</f>
        <v> </v>
      </c>
      <c r="J1726" s="19" t="s">
        <v>8</v>
      </c>
      <c r="K1726" s="20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</row>
    <row r="1727">
      <c r="A1727" s="23"/>
      <c r="B1727" s="10"/>
      <c r="C1727" s="2"/>
      <c r="D1727" s="9"/>
      <c r="E1727" s="24"/>
      <c r="F1727" s="10"/>
      <c r="G1727" s="11" t="str">
        <f>if(isblank(F1727)=TRUE," ",'2. Metadata'!B$14)</f>
        <v> </v>
      </c>
      <c r="H1727" s="10"/>
      <c r="I1727" s="15" t="str">
        <f>if(isblank(H1727)=TRUE," ",'2. Metadata'!B$26)</f>
        <v> </v>
      </c>
      <c r="J1727" s="19" t="s">
        <v>8</v>
      </c>
      <c r="K1727" s="20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</row>
    <row r="1728">
      <c r="A1728" s="23"/>
      <c r="B1728" s="10"/>
      <c r="C1728" s="2"/>
      <c r="D1728" s="9"/>
      <c r="E1728" s="24"/>
      <c r="F1728" s="10"/>
      <c r="G1728" s="11" t="str">
        <f>if(isblank(F1728)=TRUE," ",'2. Metadata'!B$14)</f>
        <v> </v>
      </c>
      <c r="H1728" s="10"/>
      <c r="I1728" s="15" t="str">
        <f>if(isblank(H1728)=TRUE," ",'2. Metadata'!B$26)</f>
        <v> </v>
      </c>
      <c r="J1728" s="19" t="s">
        <v>8</v>
      </c>
      <c r="K1728" s="20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</row>
    <row r="1729">
      <c r="A1729" s="23"/>
      <c r="B1729" s="10"/>
      <c r="C1729" s="2"/>
      <c r="D1729" s="9"/>
      <c r="E1729" s="24"/>
      <c r="F1729" s="10"/>
      <c r="G1729" s="11" t="str">
        <f>if(isblank(F1729)=TRUE," ",'2. Metadata'!B$14)</f>
        <v> </v>
      </c>
      <c r="H1729" s="10"/>
      <c r="I1729" s="15" t="str">
        <f>if(isblank(H1729)=TRUE," ",'2. Metadata'!B$26)</f>
        <v> </v>
      </c>
      <c r="J1729" s="19" t="s">
        <v>8</v>
      </c>
      <c r="K1729" s="20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</row>
    <row r="1730">
      <c r="A1730" s="23"/>
      <c r="B1730" s="10"/>
      <c r="C1730" s="2"/>
      <c r="D1730" s="9"/>
      <c r="E1730" s="24"/>
      <c r="F1730" s="10"/>
      <c r="G1730" s="11" t="str">
        <f>if(isblank(F1730)=TRUE," ",'2. Metadata'!B$14)</f>
        <v> </v>
      </c>
      <c r="H1730" s="10"/>
      <c r="I1730" s="15" t="str">
        <f>if(isblank(H1730)=TRUE," ",'2. Metadata'!B$26)</f>
        <v> </v>
      </c>
      <c r="J1730" s="19" t="s">
        <v>8</v>
      </c>
      <c r="K1730" s="20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</row>
    <row r="1731">
      <c r="A1731" s="23"/>
      <c r="B1731" s="10"/>
      <c r="C1731" s="2"/>
      <c r="D1731" s="9"/>
      <c r="E1731" s="24"/>
      <c r="F1731" s="10"/>
      <c r="G1731" s="11" t="str">
        <f>if(isblank(F1731)=TRUE," ",'2. Metadata'!B$14)</f>
        <v> </v>
      </c>
      <c r="H1731" s="10"/>
      <c r="I1731" s="15" t="str">
        <f>if(isblank(H1731)=TRUE," ",'2. Metadata'!B$26)</f>
        <v> </v>
      </c>
      <c r="J1731" s="19" t="s">
        <v>8</v>
      </c>
      <c r="K1731" s="20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</row>
    <row r="1732">
      <c r="A1732" s="23"/>
      <c r="B1732" s="10"/>
      <c r="C1732" s="2"/>
      <c r="D1732" s="9"/>
      <c r="E1732" s="24"/>
      <c r="F1732" s="10"/>
      <c r="G1732" s="11" t="str">
        <f>if(isblank(F1732)=TRUE," ",'2. Metadata'!B$14)</f>
        <v> </v>
      </c>
      <c r="H1732" s="10"/>
      <c r="I1732" s="15" t="str">
        <f>if(isblank(H1732)=TRUE," ",'2. Metadata'!B$26)</f>
        <v> </v>
      </c>
      <c r="J1732" s="19" t="s">
        <v>8</v>
      </c>
      <c r="K1732" s="20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</row>
    <row r="1733">
      <c r="A1733" s="23"/>
      <c r="B1733" s="10"/>
      <c r="C1733" s="2"/>
      <c r="D1733" s="9"/>
      <c r="E1733" s="24"/>
      <c r="F1733" s="10"/>
      <c r="G1733" s="11" t="str">
        <f>if(isblank(F1733)=TRUE," ",'2. Metadata'!B$14)</f>
        <v> </v>
      </c>
      <c r="H1733" s="10"/>
      <c r="I1733" s="15" t="str">
        <f>if(isblank(H1733)=TRUE," ",'2. Metadata'!B$26)</f>
        <v> </v>
      </c>
      <c r="J1733" s="19" t="s">
        <v>8</v>
      </c>
      <c r="K1733" s="20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</row>
    <row r="1734">
      <c r="A1734" s="23"/>
      <c r="B1734" s="10"/>
      <c r="C1734" s="2"/>
      <c r="D1734" s="9"/>
      <c r="E1734" s="24"/>
      <c r="F1734" s="10"/>
      <c r="G1734" s="11" t="str">
        <f>if(isblank(F1734)=TRUE," ",'2. Metadata'!B$14)</f>
        <v> </v>
      </c>
      <c r="H1734" s="10"/>
      <c r="I1734" s="15" t="str">
        <f>if(isblank(H1734)=TRUE," ",'2. Metadata'!B$26)</f>
        <v> </v>
      </c>
      <c r="J1734" s="19" t="s">
        <v>8</v>
      </c>
      <c r="K1734" s="20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</row>
    <row r="1735">
      <c r="A1735" s="23"/>
      <c r="B1735" s="10"/>
      <c r="C1735" s="2"/>
      <c r="D1735" s="9"/>
      <c r="E1735" s="24"/>
      <c r="F1735" s="10"/>
      <c r="G1735" s="11" t="str">
        <f>if(isblank(F1735)=TRUE," ",'2. Metadata'!B$14)</f>
        <v> </v>
      </c>
      <c r="H1735" s="10"/>
      <c r="I1735" s="15" t="str">
        <f>if(isblank(H1735)=TRUE," ",'2. Metadata'!B$26)</f>
        <v> </v>
      </c>
      <c r="J1735" s="19" t="s">
        <v>8</v>
      </c>
      <c r="K1735" s="20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</row>
    <row r="1736">
      <c r="A1736" s="23"/>
      <c r="B1736" s="10"/>
      <c r="C1736" s="2"/>
      <c r="D1736" s="9"/>
      <c r="E1736" s="24"/>
      <c r="F1736" s="10"/>
      <c r="G1736" s="11" t="str">
        <f>if(isblank(F1736)=TRUE," ",'2. Metadata'!B$14)</f>
        <v> </v>
      </c>
      <c r="H1736" s="10"/>
      <c r="I1736" s="15" t="str">
        <f>if(isblank(H1736)=TRUE," ",'2. Metadata'!B$26)</f>
        <v> </v>
      </c>
      <c r="J1736" s="19" t="s">
        <v>8</v>
      </c>
      <c r="K1736" s="20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</row>
    <row r="1737">
      <c r="A1737" s="23"/>
      <c r="B1737" s="10"/>
      <c r="C1737" s="2"/>
      <c r="D1737" s="9"/>
      <c r="E1737" s="24"/>
      <c r="F1737" s="10"/>
      <c r="G1737" s="11" t="str">
        <f>if(isblank(F1737)=TRUE," ",'2. Metadata'!B$14)</f>
        <v> </v>
      </c>
      <c r="H1737" s="10"/>
      <c r="I1737" s="15" t="str">
        <f>if(isblank(H1737)=TRUE," ",'2. Metadata'!B$26)</f>
        <v> </v>
      </c>
      <c r="J1737" s="19" t="s">
        <v>8</v>
      </c>
      <c r="K1737" s="20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</row>
    <row r="1738">
      <c r="A1738" s="23"/>
      <c r="B1738" s="10"/>
      <c r="C1738" s="2"/>
      <c r="D1738" s="9"/>
      <c r="E1738" s="24"/>
      <c r="F1738" s="10"/>
      <c r="G1738" s="11" t="str">
        <f>if(isblank(F1738)=TRUE," ",'2. Metadata'!B$14)</f>
        <v> </v>
      </c>
      <c r="H1738" s="10"/>
      <c r="I1738" s="15" t="str">
        <f>if(isblank(H1738)=TRUE," ",'2. Metadata'!B$26)</f>
        <v> </v>
      </c>
      <c r="J1738" s="19" t="s">
        <v>8</v>
      </c>
      <c r="K1738" s="20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</row>
    <row r="1739">
      <c r="A1739" s="23"/>
      <c r="B1739" s="10"/>
      <c r="C1739" s="2"/>
      <c r="D1739" s="9"/>
      <c r="E1739" s="24"/>
      <c r="F1739" s="10"/>
      <c r="G1739" s="11" t="str">
        <f>if(isblank(F1739)=TRUE," ",'2. Metadata'!B$14)</f>
        <v> </v>
      </c>
      <c r="H1739" s="10"/>
      <c r="I1739" s="15" t="str">
        <f>if(isblank(H1739)=TRUE," ",'2. Metadata'!B$26)</f>
        <v> </v>
      </c>
      <c r="J1739" s="19" t="s">
        <v>8</v>
      </c>
      <c r="K1739" s="20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</row>
    <row r="1740">
      <c r="A1740" s="23"/>
      <c r="B1740" s="10"/>
      <c r="C1740" s="2"/>
      <c r="D1740" s="9"/>
      <c r="E1740" s="24"/>
      <c r="F1740" s="10"/>
      <c r="G1740" s="11" t="str">
        <f>if(isblank(F1740)=TRUE," ",'2. Metadata'!B$14)</f>
        <v> </v>
      </c>
      <c r="H1740" s="10"/>
      <c r="I1740" s="15" t="str">
        <f>if(isblank(H1740)=TRUE," ",'2. Metadata'!B$26)</f>
        <v> </v>
      </c>
      <c r="J1740" s="19" t="s">
        <v>8</v>
      </c>
      <c r="K1740" s="20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</row>
    <row r="1741">
      <c r="A1741" s="23"/>
      <c r="B1741" s="10"/>
      <c r="C1741" s="2"/>
      <c r="D1741" s="9"/>
      <c r="E1741" s="24"/>
      <c r="F1741" s="10"/>
      <c r="G1741" s="11" t="str">
        <f>if(isblank(F1741)=TRUE," ",'2. Metadata'!B$14)</f>
        <v> </v>
      </c>
      <c r="H1741" s="10"/>
      <c r="I1741" s="15" t="str">
        <f>if(isblank(H1741)=TRUE," ",'2. Metadata'!B$26)</f>
        <v> </v>
      </c>
      <c r="J1741" s="19" t="s">
        <v>8</v>
      </c>
      <c r="K1741" s="20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</row>
    <row r="1742">
      <c r="A1742" s="23"/>
      <c r="B1742" s="10"/>
      <c r="C1742" s="2"/>
      <c r="D1742" s="9"/>
      <c r="E1742" s="24"/>
      <c r="F1742" s="10"/>
      <c r="G1742" s="11" t="str">
        <f>if(isblank(F1742)=TRUE," ",'2. Metadata'!B$14)</f>
        <v> </v>
      </c>
      <c r="H1742" s="10"/>
      <c r="I1742" s="15" t="str">
        <f>if(isblank(H1742)=TRUE," ",'2. Metadata'!B$26)</f>
        <v> </v>
      </c>
      <c r="J1742" s="19" t="s">
        <v>8</v>
      </c>
      <c r="K1742" s="20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</row>
    <row r="1743">
      <c r="A1743" s="23"/>
      <c r="B1743" s="10"/>
      <c r="C1743" s="2"/>
      <c r="D1743" s="9"/>
      <c r="E1743" s="24"/>
      <c r="F1743" s="10"/>
      <c r="G1743" s="11" t="str">
        <f>if(isblank(F1743)=TRUE," ",'2. Metadata'!B$14)</f>
        <v> </v>
      </c>
      <c r="H1743" s="10"/>
      <c r="I1743" s="15" t="str">
        <f>if(isblank(H1743)=TRUE," ",'2. Metadata'!B$26)</f>
        <v> </v>
      </c>
      <c r="J1743" s="19" t="s">
        <v>8</v>
      </c>
      <c r="K1743" s="20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</row>
    <row r="1744">
      <c r="A1744" s="23"/>
      <c r="B1744" s="10"/>
      <c r="C1744" s="2"/>
      <c r="D1744" s="9"/>
      <c r="E1744" s="24"/>
      <c r="F1744" s="10"/>
      <c r="G1744" s="11" t="str">
        <f>if(isblank(F1744)=TRUE," ",'2. Metadata'!B$14)</f>
        <v> </v>
      </c>
      <c r="H1744" s="10"/>
      <c r="I1744" s="15" t="str">
        <f>if(isblank(H1744)=TRUE," ",'2. Metadata'!B$26)</f>
        <v> </v>
      </c>
      <c r="J1744" s="19" t="s">
        <v>8</v>
      </c>
      <c r="K1744" s="20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</row>
    <row r="1745">
      <c r="A1745" s="23"/>
      <c r="B1745" s="10"/>
      <c r="C1745" s="2"/>
      <c r="D1745" s="9"/>
      <c r="E1745" s="24"/>
      <c r="F1745" s="10"/>
      <c r="G1745" s="11" t="str">
        <f>if(isblank(F1745)=TRUE," ",'2. Metadata'!B$14)</f>
        <v> </v>
      </c>
      <c r="H1745" s="10"/>
      <c r="I1745" s="15" t="str">
        <f>if(isblank(H1745)=TRUE," ",'2. Metadata'!B$26)</f>
        <v> </v>
      </c>
      <c r="J1745" s="19" t="s">
        <v>8</v>
      </c>
      <c r="K1745" s="20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</row>
    <row r="1746">
      <c r="A1746" s="23"/>
      <c r="B1746" s="10"/>
      <c r="C1746" s="2"/>
      <c r="D1746" s="9"/>
      <c r="E1746" s="24"/>
      <c r="F1746" s="10"/>
      <c r="G1746" s="11" t="str">
        <f>if(isblank(F1746)=TRUE," ",'2. Metadata'!B$14)</f>
        <v> </v>
      </c>
      <c r="H1746" s="10"/>
      <c r="I1746" s="15" t="str">
        <f>if(isblank(H1746)=TRUE," ",'2. Metadata'!B$26)</f>
        <v> </v>
      </c>
      <c r="J1746" s="19" t="s">
        <v>8</v>
      </c>
      <c r="K1746" s="20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</row>
    <row r="1747">
      <c r="A1747" s="23"/>
      <c r="B1747" s="10"/>
      <c r="C1747" s="2"/>
      <c r="D1747" s="9"/>
      <c r="E1747" s="24"/>
      <c r="F1747" s="10"/>
      <c r="G1747" s="11" t="str">
        <f>if(isblank(F1747)=TRUE," ",'2. Metadata'!B$14)</f>
        <v> </v>
      </c>
      <c r="H1747" s="10"/>
      <c r="I1747" s="15" t="str">
        <f>if(isblank(H1747)=TRUE," ",'2. Metadata'!B$26)</f>
        <v> </v>
      </c>
      <c r="J1747" s="19" t="s">
        <v>8</v>
      </c>
      <c r="K1747" s="20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</row>
    <row r="1748">
      <c r="A1748" s="23"/>
      <c r="B1748" s="10"/>
      <c r="C1748" s="2"/>
      <c r="D1748" s="9"/>
      <c r="E1748" s="24"/>
      <c r="F1748" s="10"/>
      <c r="G1748" s="11" t="str">
        <f>if(isblank(F1748)=TRUE," ",'2. Metadata'!B$14)</f>
        <v> </v>
      </c>
      <c r="H1748" s="10"/>
      <c r="I1748" s="15" t="str">
        <f>if(isblank(H1748)=TRUE," ",'2. Metadata'!B$26)</f>
        <v> </v>
      </c>
      <c r="J1748" s="19" t="s">
        <v>8</v>
      </c>
      <c r="K1748" s="20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</row>
    <row r="1749">
      <c r="A1749" s="23"/>
      <c r="B1749" s="10"/>
      <c r="C1749" s="2"/>
      <c r="D1749" s="9"/>
      <c r="E1749" s="24"/>
      <c r="F1749" s="10"/>
      <c r="G1749" s="11" t="str">
        <f>if(isblank(F1749)=TRUE," ",'2. Metadata'!B$14)</f>
        <v> </v>
      </c>
      <c r="H1749" s="10"/>
      <c r="I1749" s="15" t="str">
        <f>if(isblank(H1749)=TRUE," ",'2. Metadata'!B$26)</f>
        <v> </v>
      </c>
      <c r="J1749" s="19" t="s">
        <v>8</v>
      </c>
      <c r="K1749" s="20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</row>
    <row r="1750">
      <c r="A1750" s="23"/>
      <c r="B1750" s="10"/>
      <c r="C1750" s="2"/>
      <c r="D1750" s="9"/>
      <c r="E1750" s="24"/>
      <c r="F1750" s="10"/>
      <c r="G1750" s="11" t="str">
        <f>if(isblank(F1750)=TRUE," ",'2. Metadata'!B$14)</f>
        <v> </v>
      </c>
      <c r="H1750" s="10"/>
      <c r="I1750" s="15" t="str">
        <f>if(isblank(H1750)=TRUE," ",'2. Metadata'!B$26)</f>
        <v> </v>
      </c>
      <c r="J1750" s="19" t="s">
        <v>8</v>
      </c>
      <c r="K1750" s="20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</row>
    <row r="1751">
      <c r="A1751" s="23"/>
      <c r="B1751" s="10"/>
      <c r="C1751" s="2"/>
      <c r="D1751" s="9"/>
      <c r="E1751" s="24"/>
      <c r="F1751" s="10"/>
      <c r="G1751" s="11" t="str">
        <f>if(isblank(F1751)=TRUE," ",'2. Metadata'!B$14)</f>
        <v> </v>
      </c>
      <c r="H1751" s="10"/>
      <c r="I1751" s="15" t="str">
        <f>if(isblank(H1751)=TRUE," ",'2. Metadata'!B$26)</f>
        <v> </v>
      </c>
      <c r="J1751" s="19" t="s">
        <v>8</v>
      </c>
      <c r="K1751" s="20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</row>
    <row r="1752">
      <c r="A1752" s="23"/>
      <c r="B1752" s="10"/>
      <c r="C1752" s="2"/>
      <c r="D1752" s="9"/>
      <c r="E1752" s="24"/>
      <c r="F1752" s="10"/>
      <c r="G1752" s="11" t="str">
        <f>if(isblank(F1752)=TRUE," ",'2. Metadata'!B$14)</f>
        <v> </v>
      </c>
      <c r="H1752" s="10"/>
      <c r="I1752" s="15" t="str">
        <f>if(isblank(H1752)=TRUE," ",'2. Metadata'!B$26)</f>
        <v> </v>
      </c>
      <c r="J1752" s="19" t="s">
        <v>8</v>
      </c>
      <c r="K1752" s="20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</row>
    <row r="1753">
      <c r="A1753" s="23"/>
      <c r="B1753" s="10"/>
      <c r="C1753" s="2"/>
      <c r="D1753" s="9"/>
      <c r="E1753" s="24"/>
      <c r="F1753" s="10"/>
      <c r="G1753" s="11" t="str">
        <f>if(isblank(F1753)=TRUE," ",'2. Metadata'!B$14)</f>
        <v> </v>
      </c>
      <c r="H1753" s="10"/>
      <c r="I1753" s="15" t="str">
        <f>if(isblank(H1753)=TRUE," ",'2. Metadata'!B$26)</f>
        <v> </v>
      </c>
      <c r="J1753" s="19" t="s">
        <v>8</v>
      </c>
      <c r="K1753" s="20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</row>
    <row r="1754">
      <c r="A1754" s="23"/>
      <c r="B1754" s="10"/>
      <c r="C1754" s="2"/>
      <c r="D1754" s="9"/>
      <c r="E1754" s="24"/>
      <c r="F1754" s="10"/>
      <c r="G1754" s="11" t="str">
        <f>if(isblank(F1754)=TRUE," ",'2. Metadata'!B$14)</f>
        <v> </v>
      </c>
      <c r="H1754" s="10"/>
      <c r="I1754" s="15" t="str">
        <f>if(isblank(H1754)=TRUE," ",'2. Metadata'!B$26)</f>
        <v> </v>
      </c>
      <c r="J1754" s="19" t="s">
        <v>8</v>
      </c>
      <c r="K1754" s="20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</row>
    <row r="1755">
      <c r="A1755" s="23"/>
      <c r="B1755" s="10"/>
      <c r="C1755" s="2"/>
      <c r="D1755" s="9"/>
      <c r="E1755" s="24"/>
      <c r="F1755" s="10"/>
      <c r="G1755" s="11" t="str">
        <f>if(isblank(F1755)=TRUE," ",'2. Metadata'!B$14)</f>
        <v> </v>
      </c>
      <c r="H1755" s="10"/>
      <c r="I1755" s="15" t="str">
        <f>if(isblank(H1755)=TRUE," ",'2. Metadata'!B$26)</f>
        <v> </v>
      </c>
      <c r="J1755" s="19" t="s">
        <v>8</v>
      </c>
      <c r="K1755" s="20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</row>
    <row r="1756">
      <c r="A1756" s="23"/>
      <c r="B1756" s="10"/>
      <c r="C1756" s="2"/>
      <c r="D1756" s="9"/>
      <c r="E1756" s="24"/>
      <c r="F1756" s="10"/>
      <c r="G1756" s="11" t="str">
        <f>if(isblank(F1756)=TRUE," ",'2. Metadata'!B$14)</f>
        <v> </v>
      </c>
      <c r="H1756" s="10"/>
      <c r="I1756" s="15" t="str">
        <f>if(isblank(H1756)=TRUE," ",'2. Metadata'!B$26)</f>
        <v> </v>
      </c>
      <c r="J1756" s="19" t="s">
        <v>8</v>
      </c>
      <c r="K1756" s="20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</row>
    <row r="1757">
      <c r="A1757" s="23"/>
      <c r="B1757" s="10"/>
      <c r="C1757" s="2"/>
      <c r="D1757" s="9"/>
      <c r="E1757" s="24"/>
      <c r="F1757" s="10"/>
      <c r="G1757" s="11" t="str">
        <f>if(isblank(F1757)=TRUE," ",'2. Metadata'!B$14)</f>
        <v> </v>
      </c>
      <c r="H1757" s="10"/>
      <c r="I1757" s="15" t="str">
        <f>if(isblank(H1757)=TRUE," ",'2. Metadata'!B$26)</f>
        <v> </v>
      </c>
      <c r="J1757" s="19" t="s">
        <v>8</v>
      </c>
      <c r="K1757" s="20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</row>
    <row r="1758">
      <c r="A1758" s="23"/>
      <c r="B1758" s="10"/>
      <c r="C1758" s="2"/>
      <c r="D1758" s="9"/>
      <c r="E1758" s="24"/>
      <c r="F1758" s="10"/>
      <c r="G1758" s="11" t="str">
        <f>if(isblank(F1758)=TRUE," ",'2. Metadata'!B$14)</f>
        <v> </v>
      </c>
      <c r="H1758" s="10"/>
      <c r="I1758" s="15" t="str">
        <f>if(isblank(H1758)=TRUE," ",'2. Metadata'!B$26)</f>
        <v> </v>
      </c>
      <c r="J1758" s="19" t="s">
        <v>8</v>
      </c>
      <c r="K1758" s="20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</row>
    <row r="1759">
      <c r="A1759" s="23"/>
      <c r="B1759" s="10"/>
      <c r="C1759" s="2"/>
      <c r="D1759" s="9"/>
      <c r="E1759" s="24"/>
      <c r="F1759" s="10"/>
      <c r="G1759" s="11" t="str">
        <f>if(isblank(F1759)=TRUE," ",'2. Metadata'!B$14)</f>
        <v> </v>
      </c>
      <c r="H1759" s="10"/>
      <c r="I1759" s="15" t="str">
        <f>if(isblank(H1759)=TRUE," ",'2. Metadata'!B$26)</f>
        <v> </v>
      </c>
      <c r="J1759" s="19" t="s">
        <v>8</v>
      </c>
      <c r="K1759" s="20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</row>
    <row r="1760">
      <c r="A1760" s="23"/>
      <c r="B1760" s="10"/>
      <c r="C1760" s="2"/>
      <c r="D1760" s="9"/>
      <c r="E1760" s="24"/>
      <c r="F1760" s="10"/>
      <c r="G1760" s="11" t="str">
        <f>if(isblank(F1760)=TRUE," ",'2. Metadata'!B$14)</f>
        <v> </v>
      </c>
      <c r="H1760" s="10"/>
      <c r="I1760" s="15" t="str">
        <f>if(isblank(H1760)=TRUE," ",'2. Metadata'!B$26)</f>
        <v> </v>
      </c>
      <c r="J1760" s="19" t="s">
        <v>8</v>
      </c>
      <c r="K1760" s="20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</row>
    <row r="1761">
      <c r="A1761" s="23"/>
      <c r="B1761" s="10"/>
      <c r="C1761" s="2"/>
      <c r="D1761" s="9"/>
      <c r="E1761" s="24"/>
      <c r="F1761" s="10"/>
      <c r="G1761" s="11" t="str">
        <f>if(isblank(F1761)=TRUE," ",'2. Metadata'!B$14)</f>
        <v> </v>
      </c>
      <c r="H1761" s="10"/>
      <c r="I1761" s="15" t="str">
        <f>if(isblank(H1761)=TRUE," ",'2. Metadata'!B$26)</f>
        <v> </v>
      </c>
      <c r="J1761" s="19" t="s">
        <v>8</v>
      </c>
      <c r="K1761" s="20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</row>
    <row r="1762">
      <c r="A1762" s="23"/>
      <c r="B1762" s="10"/>
      <c r="C1762" s="2"/>
      <c r="D1762" s="9"/>
      <c r="E1762" s="24"/>
      <c r="F1762" s="10"/>
      <c r="G1762" s="11" t="str">
        <f>if(isblank(F1762)=TRUE," ",'2. Metadata'!B$14)</f>
        <v> </v>
      </c>
      <c r="H1762" s="10"/>
      <c r="I1762" s="15" t="str">
        <f>if(isblank(H1762)=TRUE," ",'2. Metadata'!B$26)</f>
        <v> </v>
      </c>
      <c r="J1762" s="19" t="s">
        <v>8</v>
      </c>
      <c r="K1762" s="20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</row>
    <row r="1763">
      <c r="A1763" s="23"/>
      <c r="B1763" s="10"/>
      <c r="C1763" s="2"/>
      <c r="D1763" s="9"/>
      <c r="E1763" s="24"/>
      <c r="F1763" s="10"/>
      <c r="G1763" s="11" t="str">
        <f>if(isblank(F1763)=TRUE," ",'2. Metadata'!B$14)</f>
        <v> </v>
      </c>
      <c r="H1763" s="10"/>
      <c r="I1763" s="15" t="str">
        <f>if(isblank(H1763)=TRUE," ",'2. Metadata'!B$26)</f>
        <v> </v>
      </c>
      <c r="J1763" s="19" t="s">
        <v>8</v>
      </c>
      <c r="K1763" s="20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</row>
    <row r="1764">
      <c r="A1764" s="23"/>
      <c r="B1764" s="10"/>
      <c r="C1764" s="2"/>
      <c r="D1764" s="9"/>
      <c r="E1764" s="24"/>
      <c r="F1764" s="10"/>
      <c r="G1764" s="11" t="str">
        <f>if(isblank(F1764)=TRUE," ",'2. Metadata'!B$14)</f>
        <v> </v>
      </c>
      <c r="H1764" s="10"/>
      <c r="I1764" s="15" t="str">
        <f>if(isblank(H1764)=TRUE," ",'2. Metadata'!B$26)</f>
        <v> </v>
      </c>
      <c r="J1764" s="19" t="s">
        <v>8</v>
      </c>
      <c r="K1764" s="20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</row>
    <row r="1765">
      <c r="A1765" s="23"/>
      <c r="B1765" s="10"/>
      <c r="C1765" s="2"/>
      <c r="D1765" s="9"/>
      <c r="E1765" s="24"/>
      <c r="F1765" s="10"/>
      <c r="G1765" s="11" t="str">
        <f>if(isblank(F1765)=TRUE," ",'2. Metadata'!B$14)</f>
        <v> </v>
      </c>
      <c r="H1765" s="10"/>
      <c r="I1765" s="15" t="str">
        <f>if(isblank(H1765)=TRUE," ",'2. Metadata'!B$26)</f>
        <v> </v>
      </c>
      <c r="J1765" s="19" t="s">
        <v>8</v>
      </c>
      <c r="K1765" s="20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</row>
    <row r="1766">
      <c r="A1766" s="23"/>
      <c r="B1766" s="10"/>
      <c r="C1766" s="2"/>
      <c r="D1766" s="9"/>
      <c r="E1766" s="24"/>
      <c r="F1766" s="10"/>
      <c r="G1766" s="11" t="str">
        <f>if(isblank(F1766)=TRUE," ",'2. Metadata'!B$14)</f>
        <v> </v>
      </c>
      <c r="H1766" s="10"/>
      <c r="I1766" s="15" t="str">
        <f>if(isblank(H1766)=TRUE," ",'2. Metadata'!B$26)</f>
        <v> </v>
      </c>
      <c r="J1766" s="19" t="s">
        <v>8</v>
      </c>
      <c r="K1766" s="20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</row>
    <row r="1767">
      <c r="A1767" s="23"/>
      <c r="B1767" s="10"/>
      <c r="C1767" s="2"/>
      <c r="D1767" s="9"/>
      <c r="E1767" s="24"/>
      <c r="F1767" s="10"/>
      <c r="G1767" s="11" t="str">
        <f>if(isblank(F1767)=TRUE," ",'2. Metadata'!B$14)</f>
        <v> </v>
      </c>
      <c r="H1767" s="10"/>
      <c r="I1767" s="15" t="str">
        <f>if(isblank(H1767)=TRUE," ",'2. Metadata'!B$26)</f>
        <v> </v>
      </c>
      <c r="J1767" s="19" t="s">
        <v>8</v>
      </c>
      <c r="K1767" s="20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</row>
    <row r="1768">
      <c r="A1768" s="23"/>
      <c r="B1768" s="10"/>
      <c r="C1768" s="2"/>
      <c r="D1768" s="9"/>
      <c r="E1768" s="24"/>
      <c r="F1768" s="10"/>
      <c r="G1768" s="11" t="str">
        <f>if(isblank(F1768)=TRUE," ",'2. Metadata'!B$14)</f>
        <v> </v>
      </c>
      <c r="H1768" s="10"/>
      <c r="I1768" s="15" t="str">
        <f>if(isblank(H1768)=TRUE," ",'2. Metadata'!B$26)</f>
        <v> </v>
      </c>
      <c r="J1768" s="19" t="s">
        <v>8</v>
      </c>
      <c r="K1768" s="20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</row>
    <row r="1769">
      <c r="A1769" s="23"/>
      <c r="B1769" s="10"/>
      <c r="C1769" s="2"/>
      <c r="D1769" s="9"/>
      <c r="E1769" s="24"/>
      <c r="F1769" s="10"/>
      <c r="G1769" s="11" t="str">
        <f>if(isblank(F1769)=TRUE," ",'2. Metadata'!B$14)</f>
        <v> </v>
      </c>
      <c r="H1769" s="10"/>
      <c r="I1769" s="15" t="str">
        <f>if(isblank(H1769)=TRUE," ",'2. Metadata'!B$26)</f>
        <v> </v>
      </c>
      <c r="J1769" s="19" t="s">
        <v>8</v>
      </c>
      <c r="K1769" s="20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</row>
    <row r="1770">
      <c r="A1770" s="23"/>
      <c r="B1770" s="10"/>
      <c r="C1770" s="2"/>
      <c r="D1770" s="9"/>
      <c r="E1770" s="24"/>
      <c r="F1770" s="10"/>
      <c r="G1770" s="11" t="str">
        <f>if(isblank(F1770)=TRUE," ",'2. Metadata'!B$14)</f>
        <v> </v>
      </c>
      <c r="H1770" s="10"/>
      <c r="I1770" s="15" t="str">
        <f>if(isblank(H1770)=TRUE," ",'2. Metadata'!B$26)</f>
        <v> </v>
      </c>
      <c r="J1770" s="19" t="s">
        <v>8</v>
      </c>
      <c r="K1770" s="20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</row>
    <row r="1771">
      <c r="A1771" s="23"/>
      <c r="B1771" s="10"/>
      <c r="C1771" s="2"/>
      <c r="D1771" s="9"/>
      <c r="E1771" s="24"/>
      <c r="F1771" s="10"/>
      <c r="G1771" s="11" t="str">
        <f>if(isblank(F1771)=TRUE," ",'2. Metadata'!B$14)</f>
        <v> </v>
      </c>
      <c r="H1771" s="10"/>
      <c r="I1771" s="15" t="str">
        <f>if(isblank(H1771)=TRUE," ",'2. Metadata'!B$26)</f>
        <v> </v>
      </c>
      <c r="J1771" s="19" t="s">
        <v>8</v>
      </c>
      <c r="K1771" s="20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</row>
    <row r="1772">
      <c r="A1772" s="23"/>
      <c r="B1772" s="10"/>
      <c r="C1772" s="2"/>
      <c r="D1772" s="9"/>
      <c r="E1772" s="24"/>
      <c r="F1772" s="10"/>
      <c r="G1772" s="11" t="str">
        <f>if(isblank(F1772)=TRUE," ",'2. Metadata'!B$14)</f>
        <v> </v>
      </c>
      <c r="H1772" s="10"/>
      <c r="I1772" s="15" t="str">
        <f>if(isblank(H1772)=TRUE," ",'2. Metadata'!B$26)</f>
        <v> </v>
      </c>
      <c r="J1772" s="19" t="s">
        <v>8</v>
      </c>
      <c r="K1772" s="20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</row>
    <row r="1773">
      <c r="A1773" s="23"/>
      <c r="B1773" s="10"/>
      <c r="C1773" s="2"/>
      <c r="D1773" s="9"/>
      <c r="E1773" s="24"/>
      <c r="F1773" s="10"/>
      <c r="G1773" s="11" t="str">
        <f>if(isblank(F1773)=TRUE," ",'2. Metadata'!B$14)</f>
        <v> </v>
      </c>
      <c r="H1773" s="10"/>
      <c r="I1773" s="15" t="str">
        <f>if(isblank(H1773)=TRUE," ",'2. Metadata'!B$26)</f>
        <v> </v>
      </c>
      <c r="J1773" s="19" t="s">
        <v>8</v>
      </c>
      <c r="K1773" s="20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</row>
    <row r="1774">
      <c r="A1774" s="23"/>
      <c r="B1774" s="10"/>
      <c r="C1774" s="2"/>
      <c r="D1774" s="9"/>
      <c r="E1774" s="24"/>
      <c r="F1774" s="10"/>
      <c r="G1774" s="11" t="str">
        <f>if(isblank(F1774)=TRUE," ",'2. Metadata'!B$14)</f>
        <v> </v>
      </c>
      <c r="H1774" s="10"/>
      <c r="I1774" s="15" t="str">
        <f>if(isblank(H1774)=TRUE," ",'2. Metadata'!B$26)</f>
        <v> </v>
      </c>
      <c r="J1774" s="19" t="s">
        <v>8</v>
      </c>
      <c r="K1774" s="20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</row>
    <row r="1775">
      <c r="A1775" s="23"/>
      <c r="B1775" s="10"/>
      <c r="C1775" s="2"/>
      <c r="D1775" s="9"/>
      <c r="E1775" s="24"/>
      <c r="F1775" s="10"/>
      <c r="G1775" s="11" t="str">
        <f>if(isblank(F1775)=TRUE," ",'2. Metadata'!B$14)</f>
        <v> </v>
      </c>
      <c r="H1775" s="10"/>
      <c r="I1775" s="15" t="str">
        <f>if(isblank(H1775)=TRUE," ",'2. Metadata'!B$26)</f>
        <v> </v>
      </c>
      <c r="J1775" s="19" t="s">
        <v>8</v>
      </c>
      <c r="K1775" s="20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</row>
    <row r="1776">
      <c r="A1776" s="23"/>
      <c r="B1776" s="10"/>
      <c r="C1776" s="2"/>
      <c r="D1776" s="9"/>
      <c r="E1776" s="24"/>
      <c r="F1776" s="10"/>
      <c r="G1776" s="11" t="str">
        <f>if(isblank(F1776)=TRUE," ",'2. Metadata'!B$14)</f>
        <v> </v>
      </c>
      <c r="H1776" s="10"/>
      <c r="I1776" s="15" t="str">
        <f>if(isblank(H1776)=TRUE," ",'2. Metadata'!B$26)</f>
        <v> </v>
      </c>
      <c r="J1776" s="19" t="s">
        <v>8</v>
      </c>
      <c r="K1776" s="20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</row>
    <row r="1777">
      <c r="A1777" s="23"/>
      <c r="B1777" s="10"/>
      <c r="C1777" s="2"/>
      <c r="D1777" s="9"/>
      <c r="E1777" s="24"/>
      <c r="F1777" s="10"/>
      <c r="G1777" s="11" t="str">
        <f>if(isblank(F1777)=TRUE," ",'2. Metadata'!B$14)</f>
        <v> </v>
      </c>
      <c r="H1777" s="10"/>
      <c r="I1777" s="15" t="str">
        <f>if(isblank(H1777)=TRUE," ",'2. Metadata'!B$26)</f>
        <v> </v>
      </c>
      <c r="J1777" s="19" t="s">
        <v>8</v>
      </c>
      <c r="K1777" s="20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</row>
    <row r="1778">
      <c r="A1778" s="23"/>
      <c r="B1778" s="10"/>
      <c r="C1778" s="2"/>
      <c r="D1778" s="9"/>
      <c r="E1778" s="24"/>
      <c r="F1778" s="10"/>
      <c r="G1778" s="11" t="str">
        <f>if(isblank(F1778)=TRUE," ",'2. Metadata'!B$14)</f>
        <v> </v>
      </c>
      <c r="H1778" s="10"/>
      <c r="I1778" s="15" t="str">
        <f>if(isblank(H1778)=TRUE," ",'2. Metadata'!B$26)</f>
        <v> </v>
      </c>
      <c r="J1778" s="19" t="s">
        <v>8</v>
      </c>
      <c r="K1778" s="20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</row>
    <row r="1779">
      <c r="A1779" s="23"/>
      <c r="B1779" s="10"/>
      <c r="C1779" s="2"/>
      <c r="D1779" s="9"/>
      <c r="E1779" s="24"/>
      <c r="F1779" s="10"/>
      <c r="G1779" s="11" t="str">
        <f>if(isblank(F1779)=TRUE," ",'2. Metadata'!B$14)</f>
        <v> </v>
      </c>
      <c r="H1779" s="10"/>
      <c r="I1779" s="15" t="str">
        <f>if(isblank(H1779)=TRUE," ",'2. Metadata'!B$26)</f>
        <v> </v>
      </c>
      <c r="J1779" s="19" t="s">
        <v>8</v>
      </c>
      <c r="K1779" s="20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</row>
    <row r="1780">
      <c r="A1780" s="23"/>
      <c r="B1780" s="10"/>
      <c r="C1780" s="2"/>
      <c r="D1780" s="9"/>
      <c r="E1780" s="24"/>
      <c r="F1780" s="10"/>
      <c r="G1780" s="11" t="str">
        <f>if(isblank(F1780)=TRUE," ",'2. Metadata'!B$14)</f>
        <v> </v>
      </c>
      <c r="H1780" s="10"/>
      <c r="I1780" s="15" t="str">
        <f>if(isblank(H1780)=TRUE," ",'2. Metadata'!B$26)</f>
        <v> </v>
      </c>
      <c r="J1780" s="19" t="s">
        <v>8</v>
      </c>
      <c r="K1780" s="20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</row>
    <row r="1781">
      <c r="A1781" s="23"/>
      <c r="B1781" s="10"/>
      <c r="C1781" s="2"/>
      <c r="D1781" s="9"/>
      <c r="E1781" s="24"/>
      <c r="F1781" s="10"/>
      <c r="G1781" s="11" t="str">
        <f>if(isblank(F1781)=TRUE," ",'2. Metadata'!B$14)</f>
        <v> </v>
      </c>
      <c r="H1781" s="10"/>
      <c r="I1781" s="15" t="str">
        <f>if(isblank(H1781)=TRUE," ",'2. Metadata'!B$26)</f>
        <v> </v>
      </c>
      <c r="J1781" s="19" t="s">
        <v>8</v>
      </c>
      <c r="K1781" s="20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</row>
    <row r="1782">
      <c r="A1782" s="23"/>
      <c r="B1782" s="10"/>
      <c r="C1782" s="2"/>
      <c r="D1782" s="9"/>
      <c r="E1782" s="24"/>
      <c r="F1782" s="10"/>
      <c r="G1782" s="11" t="str">
        <f>if(isblank(F1782)=TRUE," ",'2. Metadata'!B$14)</f>
        <v> </v>
      </c>
      <c r="H1782" s="10"/>
      <c r="I1782" s="15" t="str">
        <f>if(isblank(H1782)=TRUE," ",'2. Metadata'!B$26)</f>
        <v> </v>
      </c>
      <c r="J1782" s="19" t="s">
        <v>8</v>
      </c>
      <c r="K1782" s="20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</row>
    <row r="1783">
      <c r="A1783" s="23"/>
      <c r="B1783" s="10"/>
      <c r="C1783" s="2"/>
      <c r="D1783" s="9"/>
      <c r="E1783" s="24"/>
      <c r="F1783" s="10"/>
      <c r="G1783" s="11" t="str">
        <f>if(isblank(F1783)=TRUE," ",'2. Metadata'!B$14)</f>
        <v> </v>
      </c>
      <c r="H1783" s="10"/>
      <c r="I1783" s="15" t="str">
        <f>if(isblank(H1783)=TRUE," ",'2. Metadata'!B$26)</f>
        <v> </v>
      </c>
      <c r="J1783" s="19" t="s">
        <v>8</v>
      </c>
      <c r="K1783" s="20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</row>
    <row r="1784">
      <c r="A1784" s="23"/>
      <c r="B1784" s="10"/>
      <c r="C1784" s="2"/>
      <c r="D1784" s="9"/>
      <c r="E1784" s="24"/>
      <c r="F1784" s="10"/>
      <c r="G1784" s="11" t="str">
        <f>if(isblank(F1784)=TRUE," ",'2. Metadata'!B$14)</f>
        <v> </v>
      </c>
      <c r="H1784" s="10"/>
      <c r="I1784" s="15" t="str">
        <f>if(isblank(H1784)=TRUE," ",'2. Metadata'!B$26)</f>
        <v> </v>
      </c>
      <c r="J1784" s="19" t="s">
        <v>8</v>
      </c>
      <c r="K1784" s="20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</row>
    <row r="1785">
      <c r="A1785" s="23"/>
      <c r="B1785" s="10"/>
      <c r="C1785" s="2"/>
      <c r="D1785" s="9"/>
      <c r="E1785" s="24"/>
      <c r="F1785" s="10"/>
      <c r="G1785" s="11" t="str">
        <f>if(isblank(F1785)=TRUE," ",'2. Metadata'!B$14)</f>
        <v> </v>
      </c>
      <c r="H1785" s="10"/>
      <c r="I1785" s="15" t="str">
        <f>if(isblank(H1785)=TRUE," ",'2. Metadata'!B$26)</f>
        <v> </v>
      </c>
      <c r="J1785" s="19" t="s">
        <v>8</v>
      </c>
      <c r="K1785" s="20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</row>
    <row r="1786">
      <c r="A1786" s="23"/>
      <c r="B1786" s="10"/>
      <c r="C1786" s="2"/>
      <c r="D1786" s="9"/>
      <c r="E1786" s="24"/>
      <c r="F1786" s="10"/>
      <c r="G1786" s="11" t="str">
        <f>if(isblank(F1786)=TRUE," ",'2. Metadata'!B$14)</f>
        <v> </v>
      </c>
      <c r="H1786" s="10"/>
      <c r="I1786" s="15" t="str">
        <f>if(isblank(H1786)=TRUE," ",'2. Metadata'!B$26)</f>
        <v> </v>
      </c>
      <c r="J1786" s="19" t="s">
        <v>8</v>
      </c>
      <c r="K1786" s="20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</row>
    <row r="1787">
      <c r="A1787" s="23"/>
      <c r="B1787" s="10"/>
      <c r="C1787" s="2"/>
      <c r="D1787" s="9"/>
      <c r="E1787" s="24"/>
      <c r="F1787" s="10"/>
      <c r="G1787" s="11" t="str">
        <f>if(isblank(F1787)=TRUE," ",'2. Metadata'!B$14)</f>
        <v> </v>
      </c>
      <c r="H1787" s="10"/>
      <c r="I1787" s="15" t="str">
        <f>if(isblank(H1787)=TRUE," ",'2. Metadata'!B$26)</f>
        <v> </v>
      </c>
      <c r="J1787" s="19" t="s">
        <v>8</v>
      </c>
      <c r="K1787" s="20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</row>
    <row r="1788">
      <c r="A1788" s="23"/>
      <c r="B1788" s="10"/>
      <c r="C1788" s="2"/>
      <c r="D1788" s="9"/>
      <c r="E1788" s="24"/>
      <c r="F1788" s="10"/>
      <c r="G1788" s="11" t="str">
        <f>if(isblank(F1788)=TRUE," ",'2. Metadata'!B$14)</f>
        <v> </v>
      </c>
      <c r="H1788" s="10"/>
      <c r="I1788" s="15" t="str">
        <f>if(isblank(H1788)=TRUE," ",'2. Metadata'!B$26)</f>
        <v> </v>
      </c>
      <c r="J1788" s="19" t="s">
        <v>8</v>
      </c>
      <c r="K1788" s="20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</row>
    <row r="1789">
      <c r="A1789" s="23"/>
      <c r="B1789" s="10"/>
      <c r="C1789" s="2"/>
      <c r="D1789" s="9"/>
      <c r="E1789" s="24"/>
      <c r="F1789" s="10"/>
      <c r="G1789" s="11" t="str">
        <f>if(isblank(F1789)=TRUE," ",'2. Metadata'!B$14)</f>
        <v> </v>
      </c>
      <c r="H1789" s="10"/>
      <c r="I1789" s="15" t="str">
        <f>if(isblank(H1789)=TRUE," ",'2. Metadata'!B$26)</f>
        <v> </v>
      </c>
      <c r="J1789" s="19" t="s">
        <v>8</v>
      </c>
      <c r="K1789" s="20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</row>
    <row r="1790">
      <c r="A1790" s="23"/>
      <c r="B1790" s="10"/>
      <c r="C1790" s="2"/>
      <c r="D1790" s="9"/>
      <c r="E1790" s="24"/>
      <c r="F1790" s="10"/>
      <c r="G1790" s="11" t="str">
        <f>if(isblank(F1790)=TRUE," ",'2. Metadata'!B$14)</f>
        <v> </v>
      </c>
      <c r="H1790" s="10"/>
      <c r="I1790" s="15" t="str">
        <f>if(isblank(H1790)=TRUE," ",'2. Metadata'!B$26)</f>
        <v> </v>
      </c>
      <c r="J1790" s="19" t="s">
        <v>8</v>
      </c>
      <c r="K1790" s="20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</row>
    <row r="1791">
      <c r="A1791" s="23"/>
      <c r="B1791" s="10"/>
      <c r="C1791" s="2"/>
      <c r="D1791" s="9"/>
      <c r="E1791" s="24"/>
      <c r="F1791" s="10"/>
      <c r="G1791" s="11" t="str">
        <f>if(isblank(F1791)=TRUE," ",'2. Metadata'!B$14)</f>
        <v> </v>
      </c>
      <c r="H1791" s="10"/>
      <c r="I1791" s="15" t="str">
        <f>if(isblank(H1791)=TRUE," ",'2. Metadata'!B$26)</f>
        <v> </v>
      </c>
      <c r="J1791" s="19" t="s">
        <v>8</v>
      </c>
      <c r="K1791" s="20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</row>
    <row r="1792">
      <c r="A1792" s="23"/>
      <c r="B1792" s="10"/>
      <c r="C1792" s="2"/>
      <c r="D1792" s="9"/>
      <c r="E1792" s="24"/>
      <c r="F1792" s="10"/>
      <c r="G1792" s="11" t="str">
        <f>if(isblank(F1792)=TRUE," ",'2. Metadata'!B$14)</f>
        <v> </v>
      </c>
      <c r="H1792" s="10"/>
      <c r="I1792" s="15" t="str">
        <f>if(isblank(H1792)=TRUE," ",'2. Metadata'!B$26)</f>
        <v> </v>
      </c>
      <c r="J1792" s="19" t="s">
        <v>8</v>
      </c>
      <c r="K1792" s="20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</row>
    <row r="1793">
      <c r="A1793" s="23"/>
      <c r="B1793" s="10"/>
      <c r="C1793" s="2"/>
      <c r="D1793" s="9"/>
      <c r="E1793" s="24"/>
      <c r="F1793" s="10"/>
      <c r="G1793" s="11" t="str">
        <f>if(isblank(F1793)=TRUE," ",'2. Metadata'!B$14)</f>
        <v> </v>
      </c>
      <c r="H1793" s="10"/>
      <c r="I1793" s="15" t="str">
        <f>if(isblank(H1793)=TRUE," ",'2. Metadata'!B$26)</f>
        <v> </v>
      </c>
      <c r="J1793" s="19" t="s">
        <v>8</v>
      </c>
      <c r="K1793" s="20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</row>
    <row r="1794">
      <c r="A1794" s="23"/>
      <c r="B1794" s="10"/>
      <c r="C1794" s="2"/>
      <c r="D1794" s="9"/>
      <c r="E1794" s="24"/>
      <c r="F1794" s="10"/>
      <c r="G1794" s="11" t="str">
        <f>if(isblank(F1794)=TRUE," ",'2. Metadata'!B$14)</f>
        <v> </v>
      </c>
      <c r="H1794" s="10"/>
      <c r="I1794" s="15" t="str">
        <f>if(isblank(H1794)=TRUE," ",'2. Metadata'!B$26)</f>
        <v> </v>
      </c>
      <c r="J1794" s="19" t="s">
        <v>8</v>
      </c>
      <c r="K1794" s="20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</row>
    <row r="1795">
      <c r="A1795" s="23"/>
      <c r="B1795" s="10"/>
      <c r="C1795" s="2"/>
      <c r="D1795" s="9"/>
      <c r="E1795" s="24"/>
      <c r="F1795" s="10"/>
      <c r="G1795" s="11" t="str">
        <f>if(isblank(F1795)=TRUE," ",'2. Metadata'!B$14)</f>
        <v> </v>
      </c>
      <c r="H1795" s="10"/>
      <c r="I1795" s="15" t="str">
        <f>if(isblank(H1795)=TRUE," ",'2. Metadata'!B$26)</f>
        <v> </v>
      </c>
      <c r="J1795" s="19" t="s">
        <v>8</v>
      </c>
      <c r="K1795" s="20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</row>
    <row r="1796">
      <c r="A1796" s="23"/>
      <c r="B1796" s="10"/>
      <c r="C1796" s="2"/>
      <c r="D1796" s="9"/>
      <c r="E1796" s="24"/>
      <c r="F1796" s="10"/>
      <c r="G1796" s="11" t="str">
        <f>if(isblank(F1796)=TRUE," ",'2. Metadata'!B$14)</f>
        <v> </v>
      </c>
      <c r="H1796" s="10"/>
      <c r="I1796" s="15" t="str">
        <f>if(isblank(H1796)=TRUE," ",'2. Metadata'!B$26)</f>
        <v> </v>
      </c>
      <c r="J1796" s="19" t="s">
        <v>8</v>
      </c>
      <c r="K1796" s="20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</row>
    <row r="1797">
      <c r="A1797" s="23"/>
      <c r="B1797" s="10"/>
      <c r="C1797" s="2"/>
      <c r="D1797" s="9"/>
      <c r="E1797" s="24"/>
      <c r="F1797" s="10"/>
      <c r="G1797" s="11" t="str">
        <f>if(isblank(F1797)=TRUE," ",'2. Metadata'!B$14)</f>
        <v> </v>
      </c>
      <c r="H1797" s="10"/>
      <c r="I1797" s="15" t="str">
        <f>if(isblank(H1797)=TRUE," ",'2. Metadata'!B$26)</f>
        <v> </v>
      </c>
      <c r="J1797" s="19" t="s">
        <v>8</v>
      </c>
      <c r="K1797" s="20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</row>
    <row r="1798">
      <c r="A1798" s="23"/>
      <c r="B1798" s="10"/>
      <c r="C1798" s="2"/>
      <c r="D1798" s="9"/>
      <c r="E1798" s="24"/>
      <c r="F1798" s="10"/>
      <c r="G1798" s="11" t="str">
        <f>if(isblank(F1798)=TRUE," ",'2. Metadata'!B$14)</f>
        <v> </v>
      </c>
      <c r="H1798" s="10"/>
      <c r="I1798" s="15" t="str">
        <f>if(isblank(H1798)=TRUE," ",'2. Metadata'!B$26)</f>
        <v> </v>
      </c>
      <c r="J1798" s="19" t="s">
        <v>8</v>
      </c>
      <c r="K1798" s="20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</row>
    <row r="1799">
      <c r="A1799" s="23"/>
      <c r="B1799" s="10"/>
      <c r="C1799" s="2"/>
      <c r="D1799" s="9"/>
      <c r="E1799" s="24"/>
      <c r="F1799" s="10"/>
      <c r="G1799" s="11" t="str">
        <f>if(isblank(F1799)=TRUE," ",'2. Metadata'!B$14)</f>
        <v> </v>
      </c>
      <c r="H1799" s="10"/>
      <c r="I1799" s="15" t="str">
        <f>if(isblank(H1799)=TRUE," ",'2. Metadata'!B$26)</f>
        <v> </v>
      </c>
      <c r="J1799" s="19" t="s">
        <v>8</v>
      </c>
      <c r="K1799" s="20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</row>
    <row r="1800">
      <c r="A1800" s="23"/>
      <c r="B1800" s="10"/>
      <c r="C1800" s="2"/>
      <c r="D1800" s="9"/>
      <c r="E1800" s="24"/>
      <c r="F1800" s="10"/>
      <c r="G1800" s="11" t="str">
        <f>if(isblank(F1800)=TRUE," ",'2. Metadata'!B$14)</f>
        <v> </v>
      </c>
      <c r="H1800" s="10"/>
      <c r="I1800" s="15" t="str">
        <f>if(isblank(H1800)=TRUE," ",'2. Metadata'!B$26)</f>
        <v> </v>
      </c>
      <c r="J1800" s="19" t="s">
        <v>8</v>
      </c>
      <c r="K1800" s="20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</row>
    <row r="1801">
      <c r="A1801" s="23"/>
      <c r="B1801" s="10"/>
      <c r="C1801" s="2"/>
      <c r="D1801" s="9"/>
      <c r="E1801" s="24"/>
      <c r="F1801" s="10"/>
      <c r="G1801" s="11" t="str">
        <f>if(isblank(F1801)=TRUE," ",'2. Metadata'!B$14)</f>
        <v> </v>
      </c>
      <c r="H1801" s="10"/>
      <c r="I1801" s="15" t="str">
        <f>if(isblank(H1801)=TRUE," ",'2. Metadata'!B$26)</f>
        <v> </v>
      </c>
      <c r="J1801" s="19" t="s">
        <v>8</v>
      </c>
      <c r="K1801" s="20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</row>
    <row r="1802">
      <c r="A1802" s="23"/>
      <c r="B1802" s="10"/>
      <c r="C1802" s="2"/>
      <c r="D1802" s="9"/>
      <c r="E1802" s="24"/>
      <c r="F1802" s="10"/>
      <c r="G1802" s="11" t="str">
        <f>if(isblank(F1802)=TRUE," ",'2. Metadata'!B$14)</f>
        <v> </v>
      </c>
      <c r="H1802" s="10"/>
      <c r="I1802" s="15" t="str">
        <f>if(isblank(H1802)=TRUE," ",'2. Metadata'!B$26)</f>
        <v> </v>
      </c>
      <c r="J1802" s="19" t="s">
        <v>8</v>
      </c>
      <c r="K1802" s="20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</row>
    <row r="1803">
      <c r="A1803" s="23"/>
      <c r="B1803" s="10"/>
      <c r="C1803" s="2"/>
      <c r="D1803" s="9"/>
      <c r="E1803" s="24"/>
      <c r="F1803" s="10"/>
      <c r="G1803" s="11" t="str">
        <f>if(isblank(F1803)=TRUE," ",'2. Metadata'!B$14)</f>
        <v> </v>
      </c>
      <c r="H1803" s="10"/>
      <c r="I1803" s="15" t="str">
        <f>if(isblank(H1803)=TRUE," ",'2. Metadata'!B$26)</f>
        <v> </v>
      </c>
      <c r="J1803" s="19" t="s">
        <v>8</v>
      </c>
      <c r="K1803" s="20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</row>
    <row r="1804">
      <c r="A1804" s="23"/>
      <c r="B1804" s="10"/>
      <c r="C1804" s="2"/>
      <c r="D1804" s="9"/>
      <c r="E1804" s="24"/>
      <c r="F1804" s="10"/>
      <c r="G1804" s="11" t="str">
        <f>if(isblank(F1804)=TRUE," ",'2. Metadata'!B$14)</f>
        <v> </v>
      </c>
      <c r="H1804" s="10"/>
      <c r="I1804" s="15" t="str">
        <f>if(isblank(H1804)=TRUE," ",'2. Metadata'!B$26)</f>
        <v> </v>
      </c>
      <c r="J1804" s="19" t="s">
        <v>8</v>
      </c>
      <c r="K1804" s="20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</row>
    <row r="1805">
      <c r="A1805" s="23"/>
      <c r="B1805" s="10"/>
      <c r="C1805" s="2"/>
      <c r="D1805" s="9"/>
      <c r="E1805" s="24"/>
      <c r="F1805" s="10"/>
      <c r="G1805" s="11" t="str">
        <f>if(isblank(F1805)=TRUE," ",'2. Metadata'!B$14)</f>
        <v> </v>
      </c>
      <c r="H1805" s="10"/>
      <c r="I1805" s="15" t="str">
        <f>if(isblank(H1805)=TRUE," ",'2. Metadata'!B$26)</f>
        <v> </v>
      </c>
      <c r="J1805" s="19" t="s">
        <v>8</v>
      </c>
      <c r="K1805" s="20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</row>
    <row r="1806">
      <c r="A1806" s="23"/>
      <c r="B1806" s="10"/>
      <c r="C1806" s="2"/>
      <c r="D1806" s="9"/>
      <c r="E1806" s="24"/>
      <c r="F1806" s="10"/>
      <c r="G1806" s="11" t="str">
        <f>if(isblank(F1806)=TRUE," ",'2. Metadata'!B$14)</f>
        <v> </v>
      </c>
      <c r="H1806" s="10"/>
      <c r="I1806" s="15" t="str">
        <f>if(isblank(H1806)=TRUE," ",'2. Metadata'!B$26)</f>
        <v> </v>
      </c>
      <c r="J1806" s="19" t="s">
        <v>8</v>
      </c>
      <c r="K1806" s="20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</row>
    <row r="1807">
      <c r="A1807" s="23"/>
      <c r="B1807" s="10"/>
      <c r="C1807" s="2"/>
      <c r="D1807" s="9"/>
      <c r="E1807" s="24"/>
      <c r="F1807" s="10"/>
      <c r="G1807" s="11" t="str">
        <f>if(isblank(F1807)=TRUE," ",'2. Metadata'!B$14)</f>
        <v> </v>
      </c>
      <c r="H1807" s="10"/>
      <c r="I1807" s="15" t="str">
        <f>if(isblank(H1807)=TRUE," ",'2. Metadata'!B$26)</f>
        <v> </v>
      </c>
      <c r="J1807" s="19" t="s">
        <v>8</v>
      </c>
      <c r="K1807" s="20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</row>
    <row r="1808">
      <c r="A1808" s="23"/>
      <c r="B1808" s="10"/>
      <c r="C1808" s="2"/>
      <c r="D1808" s="9"/>
      <c r="E1808" s="24"/>
      <c r="F1808" s="10"/>
      <c r="G1808" s="11" t="str">
        <f>if(isblank(F1808)=TRUE," ",'2. Metadata'!B$14)</f>
        <v> </v>
      </c>
      <c r="H1808" s="10"/>
      <c r="I1808" s="15" t="str">
        <f>if(isblank(H1808)=TRUE," ",'2. Metadata'!B$26)</f>
        <v> </v>
      </c>
      <c r="J1808" s="19" t="s">
        <v>8</v>
      </c>
      <c r="K1808" s="20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</row>
    <row r="1809">
      <c r="A1809" s="23"/>
      <c r="B1809" s="10"/>
      <c r="C1809" s="2"/>
      <c r="D1809" s="9"/>
      <c r="E1809" s="24"/>
      <c r="F1809" s="10"/>
      <c r="G1809" s="11" t="str">
        <f>if(isblank(F1809)=TRUE," ",'2. Metadata'!B$14)</f>
        <v> </v>
      </c>
      <c r="H1809" s="10"/>
      <c r="I1809" s="15" t="str">
        <f>if(isblank(H1809)=TRUE," ",'2. Metadata'!B$26)</f>
        <v> </v>
      </c>
      <c r="J1809" s="19" t="s">
        <v>8</v>
      </c>
      <c r="K1809" s="20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</row>
    <row r="1810">
      <c r="A1810" s="23"/>
      <c r="B1810" s="10"/>
      <c r="C1810" s="2"/>
      <c r="D1810" s="9"/>
      <c r="E1810" s="24"/>
      <c r="F1810" s="10"/>
      <c r="G1810" s="11" t="str">
        <f>if(isblank(F1810)=TRUE," ",'2. Metadata'!B$14)</f>
        <v> </v>
      </c>
      <c r="H1810" s="10"/>
      <c r="I1810" s="15" t="str">
        <f>if(isblank(H1810)=TRUE," ",'2. Metadata'!B$26)</f>
        <v> </v>
      </c>
      <c r="J1810" s="19" t="s">
        <v>8</v>
      </c>
      <c r="K1810" s="20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</row>
    <row r="1811">
      <c r="A1811" s="23"/>
      <c r="B1811" s="10"/>
      <c r="C1811" s="2"/>
      <c r="D1811" s="9"/>
      <c r="E1811" s="24"/>
      <c r="F1811" s="10"/>
      <c r="G1811" s="11" t="str">
        <f>if(isblank(F1811)=TRUE," ",'2. Metadata'!B$14)</f>
        <v> </v>
      </c>
      <c r="H1811" s="10"/>
      <c r="I1811" s="15" t="str">
        <f>if(isblank(H1811)=TRUE," ",'2. Metadata'!B$26)</f>
        <v> </v>
      </c>
      <c r="J1811" s="19" t="s">
        <v>8</v>
      </c>
      <c r="K1811" s="20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</row>
    <row r="1812">
      <c r="A1812" s="23"/>
      <c r="B1812" s="10"/>
      <c r="C1812" s="2"/>
      <c r="D1812" s="9"/>
      <c r="E1812" s="24"/>
      <c r="F1812" s="10"/>
      <c r="G1812" s="11" t="str">
        <f>if(isblank(F1812)=TRUE," ",'2. Metadata'!B$14)</f>
        <v> </v>
      </c>
      <c r="H1812" s="10"/>
      <c r="I1812" s="15" t="str">
        <f>if(isblank(H1812)=TRUE," ",'2. Metadata'!B$26)</f>
        <v> </v>
      </c>
      <c r="J1812" s="19" t="s">
        <v>8</v>
      </c>
      <c r="K1812" s="20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</row>
    <row r="1813">
      <c r="A1813" s="23"/>
      <c r="B1813" s="10"/>
      <c r="C1813" s="2"/>
      <c r="D1813" s="9"/>
      <c r="E1813" s="24"/>
      <c r="F1813" s="10"/>
      <c r="G1813" s="11" t="str">
        <f>if(isblank(F1813)=TRUE," ",'2. Metadata'!B$14)</f>
        <v> </v>
      </c>
      <c r="H1813" s="10"/>
      <c r="I1813" s="15" t="str">
        <f>if(isblank(H1813)=TRUE," ",'2. Metadata'!B$26)</f>
        <v> </v>
      </c>
      <c r="J1813" s="19" t="s">
        <v>8</v>
      </c>
      <c r="K1813" s="20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</row>
    <row r="1814">
      <c r="A1814" s="23"/>
      <c r="B1814" s="10"/>
      <c r="C1814" s="2"/>
      <c r="D1814" s="9"/>
      <c r="E1814" s="24"/>
      <c r="F1814" s="10"/>
      <c r="G1814" s="11" t="str">
        <f>if(isblank(F1814)=TRUE," ",'2. Metadata'!B$14)</f>
        <v> </v>
      </c>
      <c r="H1814" s="10"/>
      <c r="I1814" s="15" t="str">
        <f>if(isblank(H1814)=TRUE," ",'2. Metadata'!B$26)</f>
        <v> </v>
      </c>
      <c r="J1814" s="19" t="s">
        <v>8</v>
      </c>
      <c r="K1814" s="20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</row>
    <row r="1815">
      <c r="A1815" s="23"/>
      <c r="B1815" s="10"/>
      <c r="C1815" s="2"/>
      <c r="D1815" s="9"/>
      <c r="E1815" s="24"/>
      <c r="F1815" s="10"/>
      <c r="G1815" s="11" t="str">
        <f>if(isblank(F1815)=TRUE," ",'2. Metadata'!B$14)</f>
        <v> </v>
      </c>
      <c r="H1815" s="10"/>
      <c r="I1815" s="15" t="str">
        <f>if(isblank(H1815)=TRUE," ",'2. Metadata'!B$26)</f>
        <v> </v>
      </c>
      <c r="J1815" s="19" t="s">
        <v>8</v>
      </c>
      <c r="K1815" s="20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</row>
    <row r="1816">
      <c r="A1816" s="23"/>
      <c r="B1816" s="10"/>
      <c r="C1816" s="2"/>
      <c r="D1816" s="9"/>
      <c r="E1816" s="24"/>
      <c r="F1816" s="10"/>
      <c r="G1816" s="11" t="str">
        <f>if(isblank(F1816)=TRUE," ",'2. Metadata'!B$14)</f>
        <v> </v>
      </c>
      <c r="H1816" s="10"/>
      <c r="I1816" s="15" t="str">
        <f>if(isblank(H1816)=TRUE," ",'2. Metadata'!B$26)</f>
        <v> </v>
      </c>
      <c r="J1816" s="19" t="s">
        <v>8</v>
      </c>
      <c r="K1816" s="20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</row>
    <row r="1817">
      <c r="A1817" s="23"/>
      <c r="B1817" s="10"/>
      <c r="C1817" s="2"/>
      <c r="D1817" s="9"/>
      <c r="E1817" s="24"/>
      <c r="F1817" s="10"/>
      <c r="G1817" s="11" t="str">
        <f>if(isblank(F1817)=TRUE," ",'2. Metadata'!B$14)</f>
        <v> </v>
      </c>
      <c r="H1817" s="10"/>
      <c r="I1817" s="15" t="str">
        <f>if(isblank(H1817)=TRUE," ",'2. Metadata'!B$26)</f>
        <v> </v>
      </c>
      <c r="J1817" s="19" t="s">
        <v>8</v>
      </c>
      <c r="K1817" s="20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</row>
    <row r="1818">
      <c r="A1818" s="23"/>
      <c r="B1818" s="10"/>
      <c r="C1818" s="2"/>
      <c r="D1818" s="9"/>
      <c r="E1818" s="24"/>
      <c r="F1818" s="10"/>
      <c r="G1818" s="11" t="str">
        <f>if(isblank(F1818)=TRUE," ",'2. Metadata'!B$14)</f>
        <v> </v>
      </c>
      <c r="H1818" s="10"/>
      <c r="I1818" s="15" t="str">
        <f>if(isblank(H1818)=TRUE," ",'2. Metadata'!B$26)</f>
        <v> </v>
      </c>
      <c r="J1818" s="19" t="s">
        <v>8</v>
      </c>
      <c r="K1818" s="20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</row>
    <row r="1819">
      <c r="A1819" s="23"/>
      <c r="B1819" s="10"/>
      <c r="C1819" s="2"/>
      <c r="D1819" s="9"/>
      <c r="E1819" s="24"/>
      <c r="F1819" s="10"/>
      <c r="G1819" s="11" t="str">
        <f>if(isblank(F1819)=TRUE," ",'2. Metadata'!B$14)</f>
        <v> </v>
      </c>
      <c r="H1819" s="10"/>
      <c r="I1819" s="15" t="str">
        <f>if(isblank(H1819)=TRUE," ",'2. Metadata'!B$26)</f>
        <v> </v>
      </c>
      <c r="J1819" s="19" t="s">
        <v>8</v>
      </c>
      <c r="K1819" s="20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</row>
    <row r="1820">
      <c r="A1820" s="23"/>
      <c r="B1820" s="10"/>
      <c r="C1820" s="2"/>
      <c r="D1820" s="9"/>
      <c r="E1820" s="24"/>
      <c r="F1820" s="10"/>
      <c r="G1820" s="11" t="str">
        <f>if(isblank(F1820)=TRUE," ",'2. Metadata'!B$14)</f>
        <v> </v>
      </c>
      <c r="H1820" s="10"/>
      <c r="I1820" s="15" t="str">
        <f>if(isblank(H1820)=TRUE," ",'2. Metadata'!B$26)</f>
        <v> </v>
      </c>
      <c r="J1820" s="19" t="s">
        <v>8</v>
      </c>
      <c r="K1820" s="20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</row>
    <row r="1821">
      <c r="A1821" s="23"/>
      <c r="B1821" s="10"/>
      <c r="C1821" s="2"/>
      <c r="D1821" s="9"/>
      <c r="E1821" s="24"/>
      <c r="F1821" s="10"/>
      <c r="G1821" s="11" t="str">
        <f>if(isblank(F1821)=TRUE," ",'2. Metadata'!B$14)</f>
        <v> </v>
      </c>
      <c r="H1821" s="10"/>
      <c r="I1821" s="15" t="str">
        <f>if(isblank(H1821)=TRUE," ",'2. Metadata'!B$26)</f>
        <v> </v>
      </c>
      <c r="J1821" s="19" t="s">
        <v>8</v>
      </c>
      <c r="K1821" s="20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</row>
    <row r="1822">
      <c r="A1822" s="23"/>
      <c r="B1822" s="10"/>
      <c r="C1822" s="2"/>
      <c r="D1822" s="9"/>
      <c r="E1822" s="24"/>
      <c r="F1822" s="10"/>
      <c r="G1822" s="11" t="str">
        <f>if(isblank(F1822)=TRUE," ",'2. Metadata'!B$14)</f>
        <v> </v>
      </c>
      <c r="H1822" s="10"/>
      <c r="I1822" s="15" t="str">
        <f>if(isblank(H1822)=TRUE," ",'2. Metadata'!B$26)</f>
        <v> </v>
      </c>
      <c r="J1822" s="19" t="s">
        <v>8</v>
      </c>
      <c r="K1822" s="20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</row>
    <row r="1823">
      <c r="A1823" s="23"/>
      <c r="B1823" s="10"/>
      <c r="C1823" s="2"/>
      <c r="D1823" s="9"/>
      <c r="E1823" s="24"/>
      <c r="F1823" s="10"/>
      <c r="G1823" s="11" t="str">
        <f>if(isblank(F1823)=TRUE," ",'2. Metadata'!B$14)</f>
        <v> </v>
      </c>
      <c r="H1823" s="10"/>
      <c r="I1823" s="15" t="str">
        <f>if(isblank(H1823)=TRUE," ",'2. Metadata'!B$26)</f>
        <v> </v>
      </c>
      <c r="J1823" s="19" t="s">
        <v>8</v>
      </c>
      <c r="K1823" s="20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</row>
    <row r="1824">
      <c r="A1824" s="23"/>
      <c r="B1824" s="10"/>
      <c r="C1824" s="2"/>
      <c r="D1824" s="9"/>
      <c r="E1824" s="24"/>
      <c r="F1824" s="10"/>
      <c r="G1824" s="11" t="str">
        <f>if(isblank(F1824)=TRUE," ",'2. Metadata'!B$14)</f>
        <v> </v>
      </c>
      <c r="H1824" s="10"/>
      <c r="I1824" s="15" t="str">
        <f>if(isblank(H1824)=TRUE," ",'2. Metadata'!B$26)</f>
        <v> </v>
      </c>
      <c r="J1824" s="19" t="s">
        <v>8</v>
      </c>
      <c r="K1824" s="20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</row>
    <row r="1825">
      <c r="A1825" s="23"/>
      <c r="B1825" s="10"/>
      <c r="C1825" s="2"/>
      <c r="D1825" s="9"/>
      <c r="E1825" s="24"/>
      <c r="F1825" s="10"/>
      <c r="G1825" s="11" t="str">
        <f>if(isblank(F1825)=TRUE," ",'2. Metadata'!B$14)</f>
        <v> </v>
      </c>
      <c r="H1825" s="10"/>
      <c r="I1825" s="15" t="str">
        <f>if(isblank(H1825)=TRUE," ",'2. Metadata'!B$26)</f>
        <v> </v>
      </c>
      <c r="J1825" s="19" t="s">
        <v>8</v>
      </c>
      <c r="K1825" s="20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</row>
    <row r="1826">
      <c r="A1826" s="23"/>
      <c r="B1826" s="10"/>
      <c r="C1826" s="2"/>
      <c r="D1826" s="9"/>
      <c r="E1826" s="24"/>
      <c r="F1826" s="10"/>
      <c r="G1826" s="11" t="str">
        <f>if(isblank(F1826)=TRUE," ",'2. Metadata'!B$14)</f>
        <v> </v>
      </c>
      <c r="H1826" s="10"/>
      <c r="I1826" s="15" t="str">
        <f>if(isblank(H1826)=TRUE," ",'2. Metadata'!B$26)</f>
        <v> </v>
      </c>
      <c r="J1826" s="19" t="s">
        <v>8</v>
      </c>
      <c r="K1826" s="20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</row>
    <row r="1827">
      <c r="A1827" s="23"/>
      <c r="B1827" s="10"/>
      <c r="C1827" s="2"/>
      <c r="D1827" s="9"/>
      <c r="E1827" s="24"/>
      <c r="F1827" s="10"/>
      <c r="G1827" s="11" t="str">
        <f>if(isblank(F1827)=TRUE," ",'2. Metadata'!B$14)</f>
        <v> </v>
      </c>
      <c r="H1827" s="10"/>
      <c r="I1827" s="15" t="str">
        <f>if(isblank(H1827)=TRUE," ",'2. Metadata'!B$26)</f>
        <v> </v>
      </c>
      <c r="J1827" s="19" t="s">
        <v>8</v>
      </c>
      <c r="K1827" s="20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</row>
    <row r="1828">
      <c r="A1828" s="23"/>
      <c r="B1828" s="10"/>
      <c r="C1828" s="2"/>
      <c r="D1828" s="9"/>
      <c r="E1828" s="24"/>
      <c r="F1828" s="10"/>
      <c r="G1828" s="11" t="str">
        <f>if(isblank(F1828)=TRUE," ",'2. Metadata'!B$14)</f>
        <v> </v>
      </c>
      <c r="H1828" s="10"/>
      <c r="I1828" s="15" t="str">
        <f>if(isblank(H1828)=TRUE," ",'2. Metadata'!B$26)</f>
        <v> </v>
      </c>
      <c r="J1828" s="19" t="s">
        <v>8</v>
      </c>
      <c r="K1828" s="20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</row>
    <row r="1829">
      <c r="A1829" s="23"/>
      <c r="B1829" s="10"/>
      <c r="C1829" s="2"/>
      <c r="D1829" s="9"/>
      <c r="E1829" s="24"/>
      <c r="F1829" s="10"/>
      <c r="G1829" s="11" t="str">
        <f>if(isblank(F1829)=TRUE," ",'2. Metadata'!B$14)</f>
        <v> </v>
      </c>
      <c r="H1829" s="10"/>
      <c r="I1829" s="15" t="str">
        <f>if(isblank(H1829)=TRUE," ",'2. Metadata'!B$26)</f>
        <v> </v>
      </c>
      <c r="J1829" s="19" t="s">
        <v>8</v>
      </c>
      <c r="K1829" s="20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</row>
    <row r="1830">
      <c r="A1830" s="23"/>
      <c r="B1830" s="10"/>
      <c r="C1830" s="2"/>
      <c r="D1830" s="9"/>
      <c r="E1830" s="24"/>
      <c r="F1830" s="10"/>
      <c r="G1830" s="11" t="str">
        <f>if(isblank(F1830)=TRUE," ",'2. Metadata'!B$14)</f>
        <v> </v>
      </c>
      <c r="H1830" s="10"/>
      <c r="I1830" s="15" t="str">
        <f>if(isblank(H1830)=TRUE," ",'2. Metadata'!B$26)</f>
        <v> </v>
      </c>
      <c r="J1830" s="19" t="s">
        <v>8</v>
      </c>
      <c r="K1830" s="20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</row>
    <row r="1831">
      <c r="A1831" s="23"/>
      <c r="B1831" s="10"/>
      <c r="C1831" s="2"/>
      <c r="D1831" s="9"/>
      <c r="E1831" s="24"/>
      <c r="F1831" s="10"/>
      <c r="G1831" s="11" t="str">
        <f>if(isblank(F1831)=TRUE," ",'2. Metadata'!B$14)</f>
        <v> </v>
      </c>
      <c r="H1831" s="10"/>
      <c r="I1831" s="15" t="str">
        <f>if(isblank(H1831)=TRUE," ",'2. Metadata'!B$26)</f>
        <v> </v>
      </c>
      <c r="J1831" s="19" t="s">
        <v>8</v>
      </c>
      <c r="K1831" s="20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</row>
    <row r="1832">
      <c r="A1832" s="23"/>
      <c r="B1832" s="10"/>
      <c r="C1832" s="2"/>
      <c r="D1832" s="9"/>
      <c r="E1832" s="24"/>
      <c r="F1832" s="10"/>
      <c r="G1832" s="11" t="str">
        <f>if(isblank(F1832)=TRUE," ",'2. Metadata'!B$14)</f>
        <v> </v>
      </c>
      <c r="H1832" s="10"/>
      <c r="I1832" s="15" t="str">
        <f>if(isblank(H1832)=TRUE," ",'2. Metadata'!B$26)</f>
        <v> </v>
      </c>
      <c r="J1832" s="19" t="s">
        <v>8</v>
      </c>
      <c r="K1832" s="20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</row>
    <row r="1833">
      <c r="A1833" s="23"/>
      <c r="B1833" s="10"/>
      <c r="C1833" s="2"/>
      <c r="D1833" s="9"/>
      <c r="E1833" s="24"/>
      <c r="F1833" s="10"/>
      <c r="G1833" s="11" t="str">
        <f>if(isblank(F1833)=TRUE," ",'2. Metadata'!B$14)</f>
        <v> </v>
      </c>
      <c r="H1833" s="10"/>
      <c r="I1833" s="15" t="str">
        <f>if(isblank(H1833)=TRUE," ",'2. Metadata'!B$26)</f>
        <v> </v>
      </c>
      <c r="J1833" s="19" t="s">
        <v>8</v>
      </c>
      <c r="K1833" s="20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</row>
    <row r="1834">
      <c r="A1834" s="23"/>
      <c r="B1834" s="10"/>
      <c r="C1834" s="2"/>
      <c r="D1834" s="9"/>
      <c r="E1834" s="24"/>
      <c r="F1834" s="10"/>
      <c r="G1834" s="11" t="str">
        <f>if(isblank(F1834)=TRUE," ",'2. Metadata'!B$14)</f>
        <v> </v>
      </c>
      <c r="H1834" s="10"/>
      <c r="I1834" s="15" t="str">
        <f>if(isblank(H1834)=TRUE," ",'2. Metadata'!B$26)</f>
        <v> </v>
      </c>
      <c r="J1834" s="19" t="s">
        <v>8</v>
      </c>
      <c r="K1834" s="20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</row>
    <row r="1835">
      <c r="A1835" s="23"/>
      <c r="B1835" s="10"/>
      <c r="C1835" s="2"/>
      <c r="D1835" s="9"/>
      <c r="E1835" s="24"/>
      <c r="F1835" s="10"/>
      <c r="G1835" s="11" t="str">
        <f>if(isblank(F1835)=TRUE," ",'2. Metadata'!B$14)</f>
        <v> </v>
      </c>
      <c r="H1835" s="10"/>
      <c r="I1835" s="15" t="str">
        <f>if(isblank(H1835)=TRUE," ",'2. Metadata'!B$26)</f>
        <v> </v>
      </c>
      <c r="J1835" s="19" t="s">
        <v>8</v>
      </c>
      <c r="K1835" s="20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</row>
    <row r="1836">
      <c r="A1836" s="23"/>
      <c r="B1836" s="10"/>
      <c r="C1836" s="2"/>
      <c r="D1836" s="9"/>
      <c r="E1836" s="24"/>
      <c r="F1836" s="10"/>
      <c r="G1836" s="11" t="str">
        <f>if(isblank(F1836)=TRUE," ",'2. Metadata'!B$14)</f>
        <v> </v>
      </c>
      <c r="H1836" s="10"/>
      <c r="I1836" s="15" t="str">
        <f>if(isblank(H1836)=TRUE," ",'2. Metadata'!B$26)</f>
        <v> </v>
      </c>
      <c r="J1836" s="19" t="s">
        <v>8</v>
      </c>
      <c r="K1836" s="20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</row>
    <row r="1837">
      <c r="A1837" s="23"/>
      <c r="B1837" s="10"/>
      <c r="C1837" s="2"/>
      <c r="D1837" s="9"/>
      <c r="E1837" s="24"/>
      <c r="F1837" s="10"/>
      <c r="G1837" s="11" t="str">
        <f>if(isblank(F1837)=TRUE," ",'2. Metadata'!B$14)</f>
        <v> </v>
      </c>
      <c r="H1837" s="10"/>
      <c r="I1837" s="15" t="str">
        <f>if(isblank(H1837)=TRUE," ",'2. Metadata'!B$26)</f>
        <v> </v>
      </c>
      <c r="J1837" s="19" t="s">
        <v>8</v>
      </c>
      <c r="K1837" s="20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</row>
    <row r="1838">
      <c r="A1838" s="23"/>
      <c r="B1838" s="10"/>
      <c r="C1838" s="2"/>
      <c r="D1838" s="9"/>
      <c r="E1838" s="24"/>
      <c r="F1838" s="10"/>
      <c r="G1838" s="11" t="str">
        <f>if(isblank(F1838)=TRUE," ",'2. Metadata'!B$14)</f>
        <v> </v>
      </c>
      <c r="H1838" s="10"/>
      <c r="I1838" s="15" t="str">
        <f>if(isblank(H1838)=TRUE," ",'2. Metadata'!B$26)</f>
        <v> </v>
      </c>
      <c r="J1838" s="19" t="s">
        <v>8</v>
      </c>
      <c r="K1838" s="20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</row>
    <row r="1839">
      <c r="A1839" s="23"/>
      <c r="B1839" s="10"/>
      <c r="C1839" s="2"/>
      <c r="D1839" s="9"/>
      <c r="E1839" s="24"/>
      <c r="F1839" s="10"/>
      <c r="G1839" s="11" t="str">
        <f>if(isblank(F1839)=TRUE," ",'2. Metadata'!B$14)</f>
        <v> </v>
      </c>
      <c r="H1839" s="10"/>
      <c r="I1839" s="15" t="str">
        <f>if(isblank(H1839)=TRUE," ",'2. Metadata'!B$26)</f>
        <v> </v>
      </c>
      <c r="J1839" s="19" t="s">
        <v>8</v>
      </c>
      <c r="K1839" s="20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</row>
    <row r="1840">
      <c r="A1840" s="23"/>
      <c r="B1840" s="10"/>
      <c r="C1840" s="2"/>
      <c r="D1840" s="9"/>
      <c r="E1840" s="24"/>
      <c r="F1840" s="10"/>
      <c r="G1840" s="11" t="str">
        <f>if(isblank(F1840)=TRUE," ",'2. Metadata'!B$14)</f>
        <v> </v>
      </c>
      <c r="H1840" s="10"/>
      <c r="I1840" s="15" t="str">
        <f>if(isblank(H1840)=TRUE," ",'2. Metadata'!B$26)</f>
        <v> </v>
      </c>
      <c r="J1840" s="19" t="s">
        <v>8</v>
      </c>
      <c r="K1840" s="20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</row>
    <row r="1841">
      <c r="A1841" s="23"/>
      <c r="B1841" s="10"/>
      <c r="C1841" s="2"/>
      <c r="D1841" s="9"/>
      <c r="E1841" s="24"/>
      <c r="F1841" s="10"/>
      <c r="G1841" s="11" t="str">
        <f>if(isblank(F1841)=TRUE," ",'2. Metadata'!B$14)</f>
        <v> </v>
      </c>
      <c r="H1841" s="10"/>
      <c r="I1841" s="15" t="str">
        <f>if(isblank(H1841)=TRUE," ",'2. Metadata'!B$26)</f>
        <v> </v>
      </c>
      <c r="J1841" s="19" t="s">
        <v>8</v>
      </c>
      <c r="K1841" s="20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</row>
    <row r="1842">
      <c r="A1842" s="23"/>
      <c r="B1842" s="10"/>
      <c r="C1842" s="2"/>
      <c r="D1842" s="9"/>
      <c r="E1842" s="24"/>
      <c r="F1842" s="10"/>
      <c r="G1842" s="11" t="str">
        <f>if(isblank(F1842)=TRUE," ",'2. Metadata'!B$14)</f>
        <v> </v>
      </c>
      <c r="H1842" s="10"/>
      <c r="I1842" s="15" t="str">
        <f>if(isblank(H1842)=TRUE," ",'2. Metadata'!B$26)</f>
        <v> </v>
      </c>
      <c r="J1842" s="19" t="s">
        <v>8</v>
      </c>
      <c r="K1842" s="20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</row>
    <row r="1843">
      <c r="A1843" s="23"/>
      <c r="B1843" s="10"/>
      <c r="C1843" s="2"/>
      <c r="D1843" s="9"/>
      <c r="E1843" s="24"/>
      <c r="F1843" s="10"/>
      <c r="G1843" s="11" t="str">
        <f>if(isblank(F1843)=TRUE," ",'2. Metadata'!B$14)</f>
        <v> </v>
      </c>
      <c r="H1843" s="10"/>
      <c r="I1843" s="15" t="str">
        <f>if(isblank(H1843)=TRUE," ",'2. Metadata'!B$26)</f>
        <v> </v>
      </c>
      <c r="J1843" s="19" t="s">
        <v>8</v>
      </c>
      <c r="K1843" s="20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</row>
    <row r="1844">
      <c r="A1844" s="23"/>
      <c r="B1844" s="10"/>
      <c r="C1844" s="2"/>
      <c r="D1844" s="9"/>
      <c r="E1844" s="24"/>
      <c r="F1844" s="10"/>
      <c r="G1844" s="11" t="str">
        <f>if(isblank(F1844)=TRUE," ",'2. Metadata'!B$14)</f>
        <v> </v>
      </c>
      <c r="H1844" s="10"/>
      <c r="I1844" s="15" t="str">
        <f>if(isblank(H1844)=TRUE," ",'2. Metadata'!B$26)</f>
        <v> </v>
      </c>
      <c r="J1844" s="19" t="s">
        <v>8</v>
      </c>
      <c r="K1844" s="20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</row>
    <row r="1845">
      <c r="A1845" s="23"/>
      <c r="B1845" s="10"/>
      <c r="C1845" s="2"/>
      <c r="D1845" s="9"/>
      <c r="E1845" s="24"/>
      <c r="F1845" s="10"/>
      <c r="G1845" s="11" t="str">
        <f>if(isblank(F1845)=TRUE," ",'2. Metadata'!B$14)</f>
        <v> </v>
      </c>
      <c r="H1845" s="10"/>
      <c r="I1845" s="15" t="str">
        <f>if(isblank(H1845)=TRUE," ",'2. Metadata'!B$26)</f>
        <v> </v>
      </c>
      <c r="J1845" s="19" t="s">
        <v>8</v>
      </c>
      <c r="K1845" s="20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</row>
    <row r="1846">
      <c r="A1846" s="23"/>
      <c r="B1846" s="10"/>
      <c r="C1846" s="2"/>
      <c r="D1846" s="9"/>
      <c r="E1846" s="24"/>
      <c r="F1846" s="10"/>
      <c r="G1846" s="11" t="str">
        <f>if(isblank(F1846)=TRUE," ",'2. Metadata'!B$14)</f>
        <v> </v>
      </c>
      <c r="H1846" s="10"/>
      <c r="I1846" s="15" t="str">
        <f>if(isblank(H1846)=TRUE," ",'2. Metadata'!B$26)</f>
        <v> </v>
      </c>
      <c r="J1846" s="19" t="s">
        <v>8</v>
      </c>
      <c r="K1846" s="20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</row>
    <row r="1847">
      <c r="A1847" s="23"/>
      <c r="B1847" s="10"/>
      <c r="C1847" s="2"/>
      <c r="D1847" s="9"/>
      <c r="E1847" s="24"/>
      <c r="F1847" s="10"/>
      <c r="G1847" s="11" t="str">
        <f>if(isblank(F1847)=TRUE," ",'2. Metadata'!B$14)</f>
        <v> </v>
      </c>
      <c r="H1847" s="10"/>
      <c r="I1847" s="15" t="str">
        <f>if(isblank(H1847)=TRUE," ",'2. Metadata'!B$26)</f>
        <v> </v>
      </c>
      <c r="J1847" s="19" t="s">
        <v>8</v>
      </c>
      <c r="K1847" s="20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</row>
    <row r="1848">
      <c r="A1848" s="23"/>
      <c r="B1848" s="10"/>
      <c r="C1848" s="2"/>
      <c r="D1848" s="9"/>
      <c r="E1848" s="24"/>
      <c r="F1848" s="10"/>
      <c r="G1848" s="11" t="str">
        <f>if(isblank(F1848)=TRUE," ",'2. Metadata'!B$14)</f>
        <v> </v>
      </c>
      <c r="H1848" s="10"/>
      <c r="I1848" s="15" t="str">
        <f>if(isblank(H1848)=TRUE," ",'2. Metadata'!B$26)</f>
        <v> </v>
      </c>
      <c r="J1848" s="19" t="s">
        <v>8</v>
      </c>
      <c r="K1848" s="20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</row>
    <row r="1849">
      <c r="A1849" s="23"/>
      <c r="B1849" s="10"/>
      <c r="C1849" s="2"/>
      <c r="D1849" s="9"/>
      <c r="E1849" s="24"/>
      <c r="F1849" s="10"/>
      <c r="G1849" s="11" t="str">
        <f>if(isblank(F1849)=TRUE," ",'2. Metadata'!B$14)</f>
        <v> </v>
      </c>
      <c r="H1849" s="10"/>
      <c r="I1849" s="15" t="str">
        <f>if(isblank(H1849)=TRUE," ",'2. Metadata'!B$26)</f>
        <v> </v>
      </c>
      <c r="J1849" s="19" t="s">
        <v>8</v>
      </c>
      <c r="K1849" s="20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</row>
    <row r="1850">
      <c r="A1850" s="23"/>
      <c r="B1850" s="10"/>
      <c r="C1850" s="2"/>
      <c r="D1850" s="9"/>
      <c r="E1850" s="24"/>
      <c r="F1850" s="10"/>
      <c r="G1850" s="11" t="str">
        <f>if(isblank(F1850)=TRUE," ",'2. Metadata'!B$14)</f>
        <v> </v>
      </c>
      <c r="H1850" s="10"/>
      <c r="I1850" s="15" t="str">
        <f>if(isblank(H1850)=TRUE," ",'2. Metadata'!B$26)</f>
        <v> </v>
      </c>
      <c r="J1850" s="19" t="s">
        <v>8</v>
      </c>
      <c r="K1850" s="20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</row>
    <row r="1851">
      <c r="A1851" s="23"/>
      <c r="B1851" s="10"/>
      <c r="C1851" s="2"/>
      <c r="D1851" s="9"/>
      <c r="E1851" s="24"/>
      <c r="F1851" s="10"/>
      <c r="G1851" s="11" t="str">
        <f>if(isblank(F1851)=TRUE," ",'2. Metadata'!B$14)</f>
        <v> </v>
      </c>
      <c r="H1851" s="10"/>
      <c r="I1851" s="15" t="str">
        <f>if(isblank(H1851)=TRUE," ",'2. Metadata'!B$26)</f>
        <v> </v>
      </c>
      <c r="J1851" s="19" t="s">
        <v>8</v>
      </c>
      <c r="K1851" s="20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</row>
    <row r="1852">
      <c r="A1852" s="23"/>
      <c r="B1852" s="10"/>
      <c r="C1852" s="2"/>
      <c r="D1852" s="9"/>
      <c r="E1852" s="24"/>
      <c r="F1852" s="10"/>
      <c r="G1852" s="11" t="str">
        <f>if(isblank(F1852)=TRUE," ",'2. Metadata'!B$14)</f>
        <v> </v>
      </c>
      <c r="H1852" s="10"/>
      <c r="I1852" s="15" t="str">
        <f>if(isblank(H1852)=TRUE," ",'2. Metadata'!B$26)</f>
        <v> </v>
      </c>
      <c r="J1852" s="19" t="s">
        <v>8</v>
      </c>
      <c r="K1852" s="20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</row>
    <row r="1853">
      <c r="A1853" s="23"/>
      <c r="B1853" s="10"/>
      <c r="C1853" s="2"/>
      <c r="D1853" s="9"/>
      <c r="E1853" s="24"/>
      <c r="F1853" s="10"/>
      <c r="G1853" s="11" t="str">
        <f>if(isblank(F1853)=TRUE," ",'2. Metadata'!B$14)</f>
        <v> </v>
      </c>
      <c r="H1853" s="10"/>
      <c r="I1853" s="15" t="str">
        <f>if(isblank(H1853)=TRUE," ",'2. Metadata'!B$26)</f>
        <v> </v>
      </c>
      <c r="J1853" s="19" t="s">
        <v>8</v>
      </c>
      <c r="K1853" s="20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</row>
    <row r="1854">
      <c r="A1854" s="23"/>
      <c r="B1854" s="10"/>
      <c r="C1854" s="2"/>
      <c r="D1854" s="9"/>
      <c r="E1854" s="24"/>
      <c r="F1854" s="10"/>
      <c r="G1854" s="11" t="str">
        <f>if(isblank(F1854)=TRUE," ",'2. Metadata'!B$14)</f>
        <v> </v>
      </c>
      <c r="H1854" s="10"/>
      <c r="I1854" s="15" t="str">
        <f>if(isblank(H1854)=TRUE," ",'2. Metadata'!B$26)</f>
        <v> </v>
      </c>
      <c r="J1854" s="19" t="s">
        <v>8</v>
      </c>
      <c r="K1854" s="20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</row>
    <row r="1855">
      <c r="A1855" s="23"/>
      <c r="B1855" s="10"/>
      <c r="C1855" s="2"/>
      <c r="D1855" s="9"/>
      <c r="E1855" s="24"/>
      <c r="F1855" s="10"/>
      <c r="G1855" s="11" t="str">
        <f>if(isblank(F1855)=TRUE," ",'2. Metadata'!B$14)</f>
        <v> </v>
      </c>
      <c r="H1855" s="10"/>
      <c r="I1855" s="15" t="str">
        <f>if(isblank(H1855)=TRUE," ",'2. Metadata'!B$26)</f>
        <v> </v>
      </c>
      <c r="J1855" s="19" t="s">
        <v>8</v>
      </c>
      <c r="K1855" s="20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</row>
    <row r="1856">
      <c r="A1856" s="23"/>
      <c r="B1856" s="10"/>
      <c r="C1856" s="2"/>
      <c r="D1856" s="9"/>
      <c r="E1856" s="24"/>
      <c r="F1856" s="10"/>
      <c r="G1856" s="11" t="str">
        <f>if(isblank(F1856)=TRUE," ",'2. Metadata'!B$14)</f>
        <v> </v>
      </c>
      <c r="H1856" s="10"/>
      <c r="I1856" s="15" t="str">
        <f>if(isblank(H1856)=TRUE," ",'2. Metadata'!B$26)</f>
        <v> </v>
      </c>
      <c r="J1856" s="19" t="s">
        <v>8</v>
      </c>
      <c r="K1856" s="20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</row>
    <row r="1857">
      <c r="A1857" s="23"/>
      <c r="B1857" s="10"/>
      <c r="C1857" s="2"/>
      <c r="D1857" s="9"/>
      <c r="E1857" s="24"/>
      <c r="F1857" s="10"/>
      <c r="G1857" s="11" t="str">
        <f>if(isblank(F1857)=TRUE," ",'2. Metadata'!B$14)</f>
        <v> </v>
      </c>
      <c r="H1857" s="10"/>
      <c r="I1857" s="15" t="str">
        <f>if(isblank(H1857)=TRUE," ",'2. Metadata'!B$26)</f>
        <v> </v>
      </c>
      <c r="J1857" s="19" t="s">
        <v>8</v>
      </c>
      <c r="K1857" s="20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</row>
    <row r="1858">
      <c r="A1858" s="23"/>
      <c r="B1858" s="10"/>
      <c r="C1858" s="2"/>
      <c r="D1858" s="9"/>
      <c r="E1858" s="24"/>
      <c r="F1858" s="10"/>
      <c r="G1858" s="11" t="str">
        <f>if(isblank(F1858)=TRUE," ",'2. Metadata'!B$14)</f>
        <v> </v>
      </c>
      <c r="H1858" s="10"/>
      <c r="I1858" s="15" t="str">
        <f>if(isblank(H1858)=TRUE," ",'2. Metadata'!B$26)</f>
        <v> </v>
      </c>
      <c r="J1858" s="19" t="s">
        <v>8</v>
      </c>
      <c r="K1858" s="20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</row>
    <row r="1859">
      <c r="A1859" s="23"/>
      <c r="B1859" s="10"/>
      <c r="C1859" s="2"/>
      <c r="D1859" s="9"/>
      <c r="E1859" s="24"/>
      <c r="F1859" s="10"/>
      <c r="G1859" s="11" t="str">
        <f>if(isblank(F1859)=TRUE," ",'2. Metadata'!B$14)</f>
        <v> </v>
      </c>
      <c r="H1859" s="10"/>
      <c r="I1859" s="15" t="str">
        <f>if(isblank(H1859)=TRUE," ",'2. Metadata'!B$26)</f>
        <v> </v>
      </c>
      <c r="J1859" s="19" t="s">
        <v>8</v>
      </c>
      <c r="K1859" s="20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</row>
    <row r="1860">
      <c r="A1860" s="23"/>
      <c r="B1860" s="10"/>
      <c r="C1860" s="2"/>
      <c r="D1860" s="9"/>
      <c r="E1860" s="24"/>
      <c r="F1860" s="10"/>
      <c r="G1860" s="11" t="str">
        <f>if(isblank(F1860)=TRUE," ",'2. Metadata'!B$14)</f>
        <v> </v>
      </c>
      <c r="H1860" s="10"/>
      <c r="I1860" s="15" t="str">
        <f>if(isblank(H1860)=TRUE," ",'2. Metadata'!B$26)</f>
        <v> </v>
      </c>
      <c r="J1860" s="19" t="s">
        <v>8</v>
      </c>
      <c r="K1860" s="20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</row>
    <row r="1861">
      <c r="A1861" s="23"/>
      <c r="B1861" s="10"/>
      <c r="C1861" s="2"/>
      <c r="D1861" s="9"/>
      <c r="E1861" s="24"/>
      <c r="F1861" s="10"/>
      <c r="G1861" s="11" t="str">
        <f>if(isblank(F1861)=TRUE," ",'2. Metadata'!B$14)</f>
        <v> </v>
      </c>
      <c r="H1861" s="10"/>
      <c r="I1861" s="15" t="str">
        <f>if(isblank(H1861)=TRUE," ",'2. Metadata'!B$26)</f>
        <v> </v>
      </c>
      <c r="J1861" s="19" t="s">
        <v>8</v>
      </c>
      <c r="K1861" s="20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</row>
    <row r="1862">
      <c r="A1862" s="23"/>
      <c r="B1862" s="10"/>
      <c r="C1862" s="2"/>
      <c r="D1862" s="9"/>
      <c r="E1862" s="24"/>
      <c r="F1862" s="10"/>
      <c r="G1862" s="11" t="str">
        <f>if(isblank(F1862)=TRUE," ",'2. Metadata'!B$14)</f>
        <v> </v>
      </c>
      <c r="H1862" s="10"/>
      <c r="I1862" s="15" t="str">
        <f>if(isblank(H1862)=TRUE," ",'2. Metadata'!B$26)</f>
        <v> </v>
      </c>
      <c r="J1862" s="19" t="s">
        <v>8</v>
      </c>
      <c r="K1862" s="20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</row>
    <row r="1863">
      <c r="A1863" s="23"/>
      <c r="B1863" s="10"/>
      <c r="C1863" s="2"/>
      <c r="D1863" s="9"/>
      <c r="E1863" s="24"/>
      <c r="F1863" s="10"/>
      <c r="G1863" s="11" t="str">
        <f>if(isblank(F1863)=TRUE," ",'2. Metadata'!B$14)</f>
        <v> </v>
      </c>
      <c r="H1863" s="10"/>
      <c r="I1863" s="15" t="str">
        <f>if(isblank(H1863)=TRUE," ",'2. Metadata'!B$26)</f>
        <v> </v>
      </c>
      <c r="J1863" s="19" t="s">
        <v>8</v>
      </c>
      <c r="K1863" s="20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</row>
    <row r="1864">
      <c r="A1864" s="23"/>
      <c r="B1864" s="10"/>
      <c r="C1864" s="2"/>
      <c r="D1864" s="9"/>
      <c r="E1864" s="24"/>
      <c r="F1864" s="10"/>
      <c r="G1864" s="11" t="str">
        <f>if(isblank(F1864)=TRUE," ",'2. Metadata'!B$14)</f>
        <v> </v>
      </c>
      <c r="H1864" s="10"/>
      <c r="I1864" s="15" t="str">
        <f>if(isblank(H1864)=TRUE," ",'2. Metadata'!B$26)</f>
        <v> </v>
      </c>
      <c r="J1864" s="19" t="s">
        <v>8</v>
      </c>
      <c r="K1864" s="20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</row>
    <row r="1865">
      <c r="A1865" s="23"/>
      <c r="B1865" s="10"/>
      <c r="C1865" s="2"/>
      <c r="D1865" s="9"/>
      <c r="E1865" s="24"/>
      <c r="F1865" s="10"/>
      <c r="G1865" s="11" t="str">
        <f>if(isblank(F1865)=TRUE," ",'2. Metadata'!B$14)</f>
        <v> </v>
      </c>
      <c r="H1865" s="10"/>
      <c r="I1865" s="15" t="str">
        <f>if(isblank(H1865)=TRUE," ",'2. Metadata'!B$26)</f>
        <v> </v>
      </c>
      <c r="J1865" s="19" t="s">
        <v>8</v>
      </c>
      <c r="K1865" s="20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</row>
    <row r="1866">
      <c r="A1866" s="23"/>
      <c r="B1866" s="10"/>
      <c r="C1866" s="2"/>
      <c r="D1866" s="9"/>
      <c r="E1866" s="24"/>
      <c r="F1866" s="10"/>
      <c r="G1866" s="11" t="str">
        <f>if(isblank(F1866)=TRUE," ",'2. Metadata'!B$14)</f>
        <v> </v>
      </c>
      <c r="H1866" s="10"/>
      <c r="I1866" s="15" t="str">
        <f>if(isblank(H1866)=TRUE," ",'2. Metadata'!B$26)</f>
        <v> </v>
      </c>
      <c r="J1866" s="19" t="s">
        <v>8</v>
      </c>
      <c r="K1866" s="20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</row>
    <row r="1867">
      <c r="A1867" s="23"/>
      <c r="B1867" s="10"/>
      <c r="C1867" s="2"/>
      <c r="D1867" s="9"/>
      <c r="E1867" s="24"/>
      <c r="F1867" s="10"/>
      <c r="G1867" s="11" t="str">
        <f>if(isblank(F1867)=TRUE," ",'2. Metadata'!B$14)</f>
        <v> </v>
      </c>
      <c r="H1867" s="10"/>
      <c r="I1867" s="15" t="str">
        <f>if(isblank(H1867)=TRUE," ",'2. Metadata'!B$26)</f>
        <v> </v>
      </c>
      <c r="J1867" s="19" t="s">
        <v>8</v>
      </c>
      <c r="K1867" s="20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</row>
    <row r="1868">
      <c r="A1868" s="23"/>
      <c r="B1868" s="10"/>
      <c r="C1868" s="2"/>
      <c r="D1868" s="9"/>
      <c r="E1868" s="24"/>
      <c r="F1868" s="10"/>
      <c r="G1868" s="11" t="str">
        <f>if(isblank(F1868)=TRUE," ",'2. Metadata'!B$14)</f>
        <v> </v>
      </c>
      <c r="H1868" s="10"/>
      <c r="I1868" s="15" t="str">
        <f>if(isblank(H1868)=TRUE," ",'2. Metadata'!B$26)</f>
        <v> </v>
      </c>
      <c r="J1868" s="19" t="s">
        <v>8</v>
      </c>
      <c r="K1868" s="20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</row>
    <row r="1869">
      <c r="A1869" s="23"/>
      <c r="B1869" s="10"/>
      <c r="C1869" s="2"/>
      <c r="D1869" s="9"/>
      <c r="E1869" s="24"/>
      <c r="F1869" s="10"/>
      <c r="G1869" s="11" t="str">
        <f>if(isblank(F1869)=TRUE," ",'2. Metadata'!B$14)</f>
        <v> </v>
      </c>
      <c r="H1869" s="10"/>
      <c r="I1869" s="15" t="str">
        <f>if(isblank(H1869)=TRUE," ",'2. Metadata'!B$26)</f>
        <v> </v>
      </c>
      <c r="J1869" s="19" t="s">
        <v>8</v>
      </c>
      <c r="K1869" s="20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</row>
    <row r="1870">
      <c r="A1870" s="23"/>
      <c r="B1870" s="10"/>
      <c r="C1870" s="2"/>
      <c r="D1870" s="9"/>
      <c r="E1870" s="24"/>
      <c r="F1870" s="10"/>
      <c r="G1870" s="11" t="str">
        <f>if(isblank(F1870)=TRUE," ",'2. Metadata'!B$14)</f>
        <v> </v>
      </c>
      <c r="H1870" s="10"/>
      <c r="I1870" s="15" t="str">
        <f>if(isblank(H1870)=TRUE," ",'2. Metadata'!B$26)</f>
        <v> </v>
      </c>
      <c r="J1870" s="19" t="s">
        <v>8</v>
      </c>
      <c r="K1870" s="20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</row>
    <row r="1871">
      <c r="A1871" s="23"/>
      <c r="B1871" s="10"/>
      <c r="C1871" s="2"/>
      <c r="D1871" s="9"/>
      <c r="E1871" s="24"/>
      <c r="F1871" s="10"/>
      <c r="G1871" s="11" t="str">
        <f>if(isblank(F1871)=TRUE," ",'2. Metadata'!B$14)</f>
        <v> </v>
      </c>
      <c r="H1871" s="10"/>
      <c r="I1871" s="15" t="str">
        <f>if(isblank(H1871)=TRUE," ",'2. Metadata'!B$26)</f>
        <v> </v>
      </c>
      <c r="J1871" s="19" t="s">
        <v>8</v>
      </c>
      <c r="K1871" s="20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</row>
    <row r="1872">
      <c r="A1872" s="23"/>
      <c r="B1872" s="10"/>
      <c r="C1872" s="2"/>
      <c r="D1872" s="9"/>
      <c r="E1872" s="24"/>
      <c r="F1872" s="10"/>
      <c r="G1872" s="11" t="str">
        <f>if(isblank(F1872)=TRUE," ",'2. Metadata'!B$14)</f>
        <v> </v>
      </c>
      <c r="H1872" s="10"/>
      <c r="I1872" s="15" t="str">
        <f>if(isblank(H1872)=TRUE," ",'2. Metadata'!B$26)</f>
        <v> </v>
      </c>
      <c r="J1872" s="19" t="s">
        <v>8</v>
      </c>
      <c r="K1872" s="20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</row>
    <row r="1873">
      <c r="A1873" s="23"/>
      <c r="B1873" s="10"/>
      <c r="C1873" s="2"/>
      <c r="D1873" s="9"/>
      <c r="E1873" s="24"/>
      <c r="F1873" s="10"/>
      <c r="G1873" s="11" t="str">
        <f>if(isblank(F1873)=TRUE," ",'2. Metadata'!B$14)</f>
        <v> </v>
      </c>
      <c r="H1873" s="10"/>
      <c r="I1873" s="15" t="str">
        <f>if(isblank(H1873)=TRUE," ",'2. Metadata'!B$26)</f>
        <v> </v>
      </c>
      <c r="J1873" s="19" t="s">
        <v>8</v>
      </c>
      <c r="K1873" s="20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</row>
    <row r="1874">
      <c r="A1874" s="23"/>
      <c r="B1874" s="10"/>
      <c r="C1874" s="2"/>
      <c r="D1874" s="9"/>
      <c r="E1874" s="24"/>
      <c r="F1874" s="10"/>
      <c r="G1874" s="11" t="str">
        <f>if(isblank(F1874)=TRUE," ",'2. Metadata'!B$14)</f>
        <v> </v>
      </c>
      <c r="H1874" s="10"/>
      <c r="I1874" s="15" t="str">
        <f>if(isblank(H1874)=TRUE," ",'2. Metadata'!B$26)</f>
        <v> </v>
      </c>
      <c r="J1874" s="19" t="s">
        <v>8</v>
      </c>
      <c r="K1874" s="20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</row>
    <row r="1875">
      <c r="A1875" s="23"/>
      <c r="B1875" s="10"/>
      <c r="C1875" s="2"/>
      <c r="D1875" s="9"/>
      <c r="E1875" s="24"/>
      <c r="F1875" s="10"/>
      <c r="G1875" s="11" t="str">
        <f>if(isblank(F1875)=TRUE," ",'2. Metadata'!B$14)</f>
        <v> </v>
      </c>
      <c r="H1875" s="10"/>
      <c r="I1875" s="15" t="str">
        <f>if(isblank(H1875)=TRUE," ",'2. Metadata'!B$26)</f>
        <v> </v>
      </c>
      <c r="J1875" s="19" t="s">
        <v>8</v>
      </c>
      <c r="K1875" s="20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</row>
    <row r="1876">
      <c r="A1876" s="23"/>
      <c r="B1876" s="10"/>
      <c r="C1876" s="2"/>
      <c r="D1876" s="9"/>
      <c r="E1876" s="24"/>
      <c r="F1876" s="10"/>
      <c r="G1876" s="11" t="str">
        <f>if(isblank(F1876)=TRUE," ",'2. Metadata'!B$14)</f>
        <v> </v>
      </c>
      <c r="H1876" s="10"/>
      <c r="I1876" s="15" t="str">
        <f>if(isblank(H1876)=TRUE," ",'2. Metadata'!B$26)</f>
        <v> </v>
      </c>
      <c r="J1876" s="19" t="s">
        <v>8</v>
      </c>
      <c r="K1876" s="20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</row>
    <row r="1877">
      <c r="A1877" s="23"/>
      <c r="B1877" s="10"/>
      <c r="C1877" s="2"/>
      <c r="D1877" s="9"/>
      <c r="E1877" s="24"/>
      <c r="F1877" s="10"/>
      <c r="G1877" s="11" t="str">
        <f>if(isblank(F1877)=TRUE," ",'2. Metadata'!B$14)</f>
        <v> </v>
      </c>
      <c r="H1877" s="10"/>
      <c r="I1877" s="15" t="str">
        <f>if(isblank(H1877)=TRUE," ",'2. Metadata'!B$26)</f>
        <v> </v>
      </c>
      <c r="J1877" s="19" t="s">
        <v>8</v>
      </c>
      <c r="K1877" s="20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</row>
    <row r="1878">
      <c r="A1878" s="23"/>
      <c r="B1878" s="10"/>
      <c r="C1878" s="2"/>
      <c r="D1878" s="9"/>
      <c r="E1878" s="24"/>
      <c r="F1878" s="10"/>
      <c r="G1878" s="11" t="str">
        <f>if(isblank(F1878)=TRUE," ",'2. Metadata'!B$14)</f>
        <v> </v>
      </c>
      <c r="H1878" s="10"/>
      <c r="I1878" s="15" t="str">
        <f>if(isblank(H1878)=TRUE," ",'2. Metadata'!B$26)</f>
        <v> </v>
      </c>
      <c r="J1878" s="19" t="s">
        <v>8</v>
      </c>
      <c r="K1878" s="20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</row>
    <row r="1879">
      <c r="A1879" s="23"/>
      <c r="B1879" s="10"/>
      <c r="C1879" s="2"/>
      <c r="D1879" s="9"/>
      <c r="E1879" s="24"/>
      <c r="F1879" s="10"/>
      <c r="G1879" s="11" t="str">
        <f>if(isblank(F1879)=TRUE," ",'2. Metadata'!B$14)</f>
        <v> </v>
      </c>
      <c r="H1879" s="10"/>
      <c r="I1879" s="15" t="str">
        <f>if(isblank(H1879)=TRUE," ",'2. Metadata'!B$26)</f>
        <v> </v>
      </c>
      <c r="J1879" s="19" t="s">
        <v>8</v>
      </c>
      <c r="K1879" s="20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</row>
    <row r="1880">
      <c r="A1880" s="23"/>
      <c r="B1880" s="10"/>
      <c r="C1880" s="2"/>
      <c r="D1880" s="9"/>
      <c r="E1880" s="24"/>
      <c r="F1880" s="10"/>
      <c r="G1880" s="11" t="str">
        <f>if(isblank(F1880)=TRUE," ",'2. Metadata'!B$14)</f>
        <v> </v>
      </c>
      <c r="H1880" s="10"/>
      <c r="I1880" s="15" t="str">
        <f>if(isblank(H1880)=TRUE," ",'2. Metadata'!B$26)</f>
        <v> </v>
      </c>
      <c r="J1880" s="19" t="s">
        <v>8</v>
      </c>
      <c r="K1880" s="20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</row>
    <row r="1881">
      <c r="A1881" s="23"/>
      <c r="B1881" s="10"/>
      <c r="C1881" s="2"/>
      <c r="D1881" s="9"/>
      <c r="E1881" s="24"/>
      <c r="F1881" s="10"/>
      <c r="G1881" s="11" t="str">
        <f>if(isblank(F1881)=TRUE," ",'2. Metadata'!B$14)</f>
        <v> </v>
      </c>
      <c r="H1881" s="10"/>
      <c r="I1881" s="15" t="str">
        <f>if(isblank(H1881)=TRUE," ",'2. Metadata'!B$26)</f>
        <v> </v>
      </c>
      <c r="J1881" s="19" t="s">
        <v>8</v>
      </c>
      <c r="K1881" s="20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</row>
    <row r="1882">
      <c r="A1882" s="23"/>
      <c r="B1882" s="10"/>
      <c r="C1882" s="2"/>
      <c r="D1882" s="9"/>
      <c r="E1882" s="24"/>
      <c r="F1882" s="10"/>
      <c r="G1882" s="11" t="str">
        <f>if(isblank(F1882)=TRUE," ",'2. Metadata'!B$14)</f>
        <v> </v>
      </c>
      <c r="H1882" s="10"/>
      <c r="I1882" s="15" t="str">
        <f>if(isblank(H1882)=TRUE," ",'2. Metadata'!B$26)</f>
        <v> </v>
      </c>
      <c r="J1882" s="19" t="s">
        <v>8</v>
      </c>
      <c r="K1882" s="20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</row>
    <row r="1883">
      <c r="A1883" s="23"/>
      <c r="B1883" s="10"/>
      <c r="C1883" s="2"/>
      <c r="D1883" s="9"/>
      <c r="E1883" s="24"/>
      <c r="F1883" s="10"/>
      <c r="G1883" s="11" t="str">
        <f>if(isblank(F1883)=TRUE," ",'2. Metadata'!B$14)</f>
        <v> </v>
      </c>
      <c r="H1883" s="10"/>
      <c r="I1883" s="15" t="str">
        <f>if(isblank(H1883)=TRUE," ",'2. Metadata'!B$26)</f>
        <v> </v>
      </c>
      <c r="J1883" s="19" t="s">
        <v>8</v>
      </c>
      <c r="K1883" s="20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</row>
    <row r="1884">
      <c r="A1884" s="23"/>
      <c r="B1884" s="10"/>
      <c r="C1884" s="2"/>
      <c r="D1884" s="9"/>
      <c r="E1884" s="24"/>
      <c r="F1884" s="10"/>
      <c r="G1884" s="11" t="str">
        <f>if(isblank(F1884)=TRUE," ",'2. Metadata'!B$14)</f>
        <v> </v>
      </c>
      <c r="H1884" s="10"/>
      <c r="I1884" s="15" t="str">
        <f>if(isblank(H1884)=TRUE," ",'2. Metadata'!B$26)</f>
        <v> </v>
      </c>
      <c r="J1884" s="19" t="s">
        <v>8</v>
      </c>
      <c r="K1884" s="20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</row>
    <row r="1885">
      <c r="A1885" s="23"/>
      <c r="B1885" s="10"/>
      <c r="C1885" s="2"/>
      <c r="D1885" s="9"/>
      <c r="E1885" s="24"/>
      <c r="F1885" s="10"/>
      <c r="G1885" s="11" t="str">
        <f>if(isblank(F1885)=TRUE," ",'2. Metadata'!B$14)</f>
        <v> </v>
      </c>
      <c r="H1885" s="10"/>
      <c r="I1885" s="15" t="str">
        <f>if(isblank(H1885)=TRUE," ",'2. Metadata'!B$26)</f>
        <v> </v>
      </c>
      <c r="J1885" s="19" t="s">
        <v>8</v>
      </c>
      <c r="K1885" s="20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</row>
    <row r="1886">
      <c r="A1886" s="23"/>
      <c r="B1886" s="10"/>
      <c r="C1886" s="2"/>
      <c r="D1886" s="9"/>
      <c r="E1886" s="24"/>
      <c r="F1886" s="10"/>
      <c r="G1886" s="11" t="str">
        <f>if(isblank(F1886)=TRUE," ",'2. Metadata'!B$14)</f>
        <v> </v>
      </c>
      <c r="H1886" s="10"/>
      <c r="I1886" s="15" t="str">
        <f>if(isblank(H1886)=TRUE," ",'2. Metadata'!B$26)</f>
        <v> </v>
      </c>
      <c r="J1886" s="19" t="s">
        <v>8</v>
      </c>
      <c r="K1886" s="20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</row>
    <row r="1887">
      <c r="A1887" s="23"/>
      <c r="B1887" s="10"/>
      <c r="C1887" s="2"/>
      <c r="D1887" s="9"/>
      <c r="E1887" s="24"/>
      <c r="F1887" s="10"/>
      <c r="G1887" s="11" t="str">
        <f>if(isblank(F1887)=TRUE," ",'2. Metadata'!B$14)</f>
        <v> </v>
      </c>
      <c r="H1887" s="10"/>
      <c r="I1887" s="15" t="str">
        <f>if(isblank(H1887)=TRUE," ",'2. Metadata'!B$26)</f>
        <v> </v>
      </c>
      <c r="J1887" s="19" t="s">
        <v>8</v>
      </c>
      <c r="K1887" s="20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</row>
    <row r="1888">
      <c r="A1888" s="23"/>
      <c r="B1888" s="10"/>
      <c r="C1888" s="2"/>
      <c r="D1888" s="9"/>
      <c r="E1888" s="24"/>
      <c r="F1888" s="10"/>
      <c r="G1888" s="11" t="str">
        <f>if(isblank(F1888)=TRUE," ",'2. Metadata'!B$14)</f>
        <v> </v>
      </c>
      <c r="H1888" s="10"/>
      <c r="I1888" s="15" t="str">
        <f>if(isblank(H1888)=TRUE," ",'2. Metadata'!B$26)</f>
        <v> </v>
      </c>
      <c r="J1888" s="19" t="s">
        <v>8</v>
      </c>
      <c r="K1888" s="20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</row>
    <row r="1889">
      <c r="A1889" s="23"/>
      <c r="B1889" s="10"/>
      <c r="C1889" s="2"/>
      <c r="D1889" s="9"/>
      <c r="E1889" s="24"/>
      <c r="F1889" s="10"/>
      <c r="G1889" s="11" t="str">
        <f>if(isblank(F1889)=TRUE," ",'2. Metadata'!B$14)</f>
        <v> </v>
      </c>
      <c r="H1889" s="10"/>
      <c r="I1889" s="15" t="str">
        <f>if(isblank(H1889)=TRUE," ",'2. Metadata'!B$26)</f>
        <v> </v>
      </c>
      <c r="J1889" s="19" t="s">
        <v>8</v>
      </c>
      <c r="K1889" s="20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</row>
    <row r="1890">
      <c r="A1890" s="23"/>
      <c r="B1890" s="10"/>
      <c r="C1890" s="2"/>
      <c r="D1890" s="9"/>
      <c r="E1890" s="24"/>
      <c r="F1890" s="10"/>
      <c r="G1890" s="11" t="str">
        <f>if(isblank(F1890)=TRUE," ",'2. Metadata'!B$14)</f>
        <v> </v>
      </c>
      <c r="H1890" s="10"/>
      <c r="I1890" s="15" t="str">
        <f>if(isblank(H1890)=TRUE," ",'2. Metadata'!B$26)</f>
        <v> </v>
      </c>
      <c r="J1890" s="19" t="s">
        <v>8</v>
      </c>
      <c r="K1890" s="20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</row>
    <row r="1891">
      <c r="A1891" s="23"/>
      <c r="B1891" s="10"/>
      <c r="C1891" s="2"/>
      <c r="D1891" s="9"/>
      <c r="E1891" s="24"/>
      <c r="F1891" s="10"/>
      <c r="G1891" s="11" t="str">
        <f>if(isblank(F1891)=TRUE," ",'2. Metadata'!B$14)</f>
        <v> </v>
      </c>
      <c r="H1891" s="10"/>
      <c r="I1891" s="15" t="str">
        <f>if(isblank(H1891)=TRUE," ",'2. Metadata'!B$26)</f>
        <v> </v>
      </c>
      <c r="J1891" s="19" t="s">
        <v>8</v>
      </c>
      <c r="K1891" s="20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</row>
    <row r="1892">
      <c r="A1892" s="23"/>
      <c r="B1892" s="10"/>
      <c r="C1892" s="2"/>
      <c r="D1892" s="9"/>
      <c r="E1892" s="24"/>
      <c r="F1892" s="10"/>
      <c r="G1892" s="11" t="str">
        <f>if(isblank(F1892)=TRUE," ",'2. Metadata'!B$14)</f>
        <v> </v>
      </c>
      <c r="H1892" s="10"/>
      <c r="I1892" s="15" t="str">
        <f>if(isblank(H1892)=TRUE," ",'2. Metadata'!B$26)</f>
        <v> </v>
      </c>
      <c r="J1892" s="19" t="s">
        <v>8</v>
      </c>
      <c r="K1892" s="20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</row>
    <row r="1893">
      <c r="A1893" s="23"/>
      <c r="B1893" s="10"/>
      <c r="C1893" s="2"/>
      <c r="D1893" s="9"/>
      <c r="E1893" s="24"/>
      <c r="F1893" s="10"/>
      <c r="G1893" s="11" t="str">
        <f>if(isblank(F1893)=TRUE," ",'2. Metadata'!B$14)</f>
        <v> </v>
      </c>
      <c r="H1893" s="10"/>
      <c r="I1893" s="15" t="str">
        <f>if(isblank(H1893)=TRUE," ",'2. Metadata'!B$26)</f>
        <v> </v>
      </c>
      <c r="J1893" s="19" t="s">
        <v>8</v>
      </c>
      <c r="K1893" s="20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</row>
    <row r="1894">
      <c r="A1894" s="23"/>
      <c r="B1894" s="10"/>
      <c r="C1894" s="2"/>
      <c r="D1894" s="9"/>
      <c r="E1894" s="24"/>
      <c r="F1894" s="10"/>
      <c r="G1894" s="11" t="str">
        <f>if(isblank(F1894)=TRUE," ",'2. Metadata'!B$14)</f>
        <v> </v>
      </c>
      <c r="H1894" s="10"/>
      <c r="I1894" s="15" t="str">
        <f>if(isblank(H1894)=TRUE," ",'2. Metadata'!B$26)</f>
        <v> </v>
      </c>
      <c r="J1894" s="19" t="s">
        <v>8</v>
      </c>
      <c r="K1894" s="20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</row>
    <row r="1895">
      <c r="A1895" s="23"/>
      <c r="B1895" s="10"/>
      <c r="C1895" s="2"/>
      <c r="D1895" s="9"/>
      <c r="E1895" s="24"/>
      <c r="F1895" s="10"/>
      <c r="G1895" s="11" t="str">
        <f>if(isblank(F1895)=TRUE," ",'2. Metadata'!B$14)</f>
        <v> </v>
      </c>
      <c r="H1895" s="10"/>
      <c r="I1895" s="15" t="str">
        <f>if(isblank(H1895)=TRUE," ",'2. Metadata'!B$26)</f>
        <v> </v>
      </c>
      <c r="J1895" s="19" t="s">
        <v>8</v>
      </c>
      <c r="K1895" s="20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</row>
    <row r="1896">
      <c r="A1896" s="23"/>
      <c r="B1896" s="10"/>
      <c r="C1896" s="2"/>
      <c r="D1896" s="9"/>
      <c r="E1896" s="24"/>
      <c r="F1896" s="10"/>
      <c r="G1896" s="11" t="str">
        <f>if(isblank(F1896)=TRUE," ",'2. Metadata'!B$14)</f>
        <v> </v>
      </c>
      <c r="H1896" s="10"/>
      <c r="I1896" s="15" t="str">
        <f>if(isblank(H1896)=TRUE," ",'2. Metadata'!B$26)</f>
        <v> </v>
      </c>
      <c r="J1896" s="19" t="s">
        <v>8</v>
      </c>
      <c r="K1896" s="20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</row>
    <row r="1897">
      <c r="A1897" s="23"/>
      <c r="B1897" s="10"/>
      <c r="C1897" s="2"/>
      <c r="D1897" s="9"/>
      <c r="E1897" s="24"/>
      <c r="F1897" s="10"/>
      <c r="G1897" s="11" t="str">
        <f>if(isblank(F1897)=TRUE," ",'2. Metadata'!B$14)</f>
        <v> </v>
      </c>
      <c r="H1897" s="10"/>
      <c r="I1897" s="15" t="str">
        <f>if(isblank(H1897)=TRUE," ",'2. Metadata'!B$26)</f>
        <v> </v>
      </c>
      <c r="J1897" s="19" t="s">
        <v>8</v>
      </c>
      <c r="K1897" s="20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</row>
    <row r="1898">
      <c r="A1898" s="23"/>
      <c r="B1898" s="10"/>
      <c r="C1898" s="2"/>
      <c r="D1898" s="9"/>
      <c r="E1898" s="24"/>
      <c r="F1898" s="10"/>
      <c r="G1898" s="11" t="str">
        <f>if(isblank(F1898)=TRUE," ",'2. Metadata'!B$14)</f>
        <v> </v>
      </c>
      <c r="H1898" s="10"/>
      <c r="I1898" s="15" t="str">
        <f>if(isblank(H1898)=TRUE," ",'2. Metadata'!B$26)</f>
        <v> </v>
      </c>
      <c r="J1898" s="19" t="s">
        <v>8</v>
      </c>
      <c r="K1898" s="20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</row>
    <row r="1899">
      <c r="A1899" s="23"/>
      <c r="B1899" s="10"/>
      <c r="C1899" s="2"/>
      <c r="D1899" s="9"/>
      <c r="E1899" s="24"/>
      <c r="F1899" s="10"/>
      <c r="G1899" s="11" t="str">
        <f>if(isblank(F1899)=TRUE," ",'2. Metadata'!B$14)</f>
        <v> </v>
      </c>
      <c r="H1899" s="10"/>
      <c r="I1899" s="15" t="str">
        <f>if(isblank(H1899)=TRUE," ",'2. Metadata'!B$26)</f>
        <v> </v>
      </c>
      <c r="J1899" s="19" t="s">
        <v>8</v>
      </c>
      <c r="K1899" s="20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</row>
    <row r="1900">
      <c r="A1900" s="23"/>
      <c r="B1900" s="10"/>
      <c r="C1900" s="2"/>
      <c r="D1900" s="9"/>
      <c r="E1900" s="24"/>
      <c r="F1900" s="10"/>
      <c r="G1900" s="11" t="str">
        <f>if(isblank(F1900)=TRUE," ",'2. Metadata'!B$14)</f>
        <v> </v>
      </c>
      <c r="H1900" s="10"/>
      <c r="I1900" s="15" t="str">
        <f>if(isblank(H1900)=TRUE," ",'2. Metadata'!B$26)</f>
        <v> </v>
      </c>
      <c r="J1900" s="19" t="s">
        <v>8</v>
      </c>
      <c r="K1900" s="20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</row>
    <row r="1901">
      <c r="A1901" s="23"/>
      <c r="B1901" s="10"/>
      <c r="C1901" s="2"/>
      <c r="D1901" s="9"/>
      <c r="E1901" s="24"/>
      <c r="F1901" s="10"/>
      <c r="G1901" s="11" t="str">
        <f>if(isblank(F1901)=TRUE," ",'2. Metadata'!B$14)</f>
        <v> </v>
      </c>
      <c r="H1901" s="10"/>
      <c r="I1901" s="15" t="str">
        <f>if(isblank(H1901)=TRUE," ",'2. Metadata'!B$26)</f>
        <v> </v>
      </c>
      <c r="J1901" s="19" t="s">
        <v>8</v>
      </c>
      <c r="K1901" s="20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</row>
    <row r="1902">
      <c r="A1902" s="23"/>
      <c r="B1902" s="10"/>
      <c r="C1902" s="2"/>
      <c r="D1902" s="9"/>
      <c r="E1902" s="24"/>
      <c r="F1902" s="10"/>
      <c r="G1902" s="11" t="str">
        <f>if(isblank(F1902)=TRUE," ",'2. Metadata'!B$14)</f>
        <v> </v>
      </c>
      <c r="H1902" s="10"/>
      <c r="I1902" s="15" t="str">
        <f>if(isblank(H1902)=TRUE," ",'2. Metadata'!B$26)</f>
        <v> </v>
      </c>
      <c r="J1902" s="19" t="s">
        <v>8</v>
      </c>
      <c r="K1902" s="20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</row>
    <row r="1903">
      <c r="A1903" s="23"/>
      <c r="B1903" s="10"/>
      <c r="C1903" s="2"/>
      <c r="D1903" s="9"/>
      <c r="E1903" s="24"/>
      <c r="F1903" s="10"/>
      <c r="G1903" s="11" t="str">
        <f>if(isblank(F1903)=TRUE," ",'2. Metadata'!B$14)</f>
        <v> </v>
      </c>
      <c r="H1903" s="10"/>
      <c r="I1903" s="15" t="str">
        <f>if(isblank(H1903)=TRUE," ",'2. Metadata'!B$26)</f>
        <v> </v>
      </c>
      <c r="J1903" s="19" t="s">
        <v>8</v>
      </c>
      <c r="K1903" s="20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</row>
    <row r="1904">
      <c r="A1904" s="23"/>
      <c r="B1904" s="10"/>
      <c r="C1904" s="2"/>
      <c r="D1904" s="9"/>
      <c r="E1904" s="24"/>
      <c r="F1904" s="10"/>
      <c r="G1904" s="11" t="str">
        <f>if(isblank(F1904)=TRUE," ",'2. Metadata'!B$14)</f>
        <v> </v>
      </c>
      <c r="H1904" s="10"/>
      <c r="I1904" s="15" t="str">
        <f>if(isblank(H1904)=TRUE," ",'2. Metadata'!B$26)</f>
        <v> </v>
      </c>
      <c r="J1904" s="19" t="s">
        <v>8</v>
      </c>
      <c r="K1904" s="20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</row>
    <row r="1905">
      <c r="A1905" s="23"/>
      <c r="B1905" s="10"/>
      <c r="C1905" s="2"/>
      <c r="D1905" s="9"/>
      <c r="E1905" s="24"/>
      <c r="F1905" s="10"/>
      <c r="G1905" s="11" t="str">
        <f>if(isblank(F1905)=TRUE," ",'2. Metadata'!B$14)</f>
        <v> </v>
      </c>
      <c r="H1905" s="10"/>
      <c r="I1905" s="15" t="str">
        <f>if(isblank(H1905)=TRUE," ",'2. Metadata'!B$26)</f>
        <v> </v>
      </c>
      <c r="J1905" s="19" t="s">
        <v>8</v>
      </c>
      <c r="K1905" s="20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</row>
    <row r="1906">
      <c r="A1906" s="23"/>
      <c r="B1906" s="10"/>
      <c r="C1906" s="2"/>
      <c r="D1906" s="9"/>
      <c r="E1906" s="24"/>
      <c r="F1906" s="10"/>
      <c r="G1906" s="11" t="str">
        <f>if(isblank(F1906)=TRUE," ",'2. Metadata'!B$14)</f>
        <v> </v>
      </c>
      <c r="H1906" s="10"/>
      <c r="I1906" s="15" t="str">
        <f>if(isblank(H1906)=TRUE," ",'2. Metadata'!B$26)</f>
        <v> </v>
      </c>
      <c r="J1906" s="19" t="s">
        <v>8</v>
      </c>
      <c r="K1906" s="20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</row>
    <row r="1907">
      <c r="A1907" s="23"/>
      <c r="B1907" s="10"/>
      <c r="C1907" s="2"/>
      <c r="D1907" s="9"/>
      <c r="E1907" s="24"/>
      <c r="F1907" s="10"/>
      <c r="G1907" s="11" t="str">
        <f>if(isblank(F1907)=TRUE," ",'2. Metadata'!B$14)</f>
        <v> </v>
      </c>
      <c r="H1907" s="10"/>
      <c r="I1907" s="15" t="str">
        <f>if(isblank(H1907)=TRUE," ",'2. Metadata'!B$26)</f>
        <v> </v>
      </c>
      <c r="J1907" s="19" t="s">
        <v>8</v>
      </c>
      <c r="K1907" s="20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</row>
    <row r="1908">
      <c r="A1908" s="23"/>
      <c r="B1908" s="10"/>
      <c r="C1908" s="2"/>
      <c r="D1908" s="9"/>
      <c r="E1908" s="24"/>
      <c r="F1908" s="10"/>
      <c r="G1908" s="11" t="str">
        <f>if(isblank(F1908)=TRUE," ",'2. Metadata'!B$14)</f>
        <v> </v>
      </c>
      <c r="H1908" s="10"/>
      <c r="I1908" s="15" t="str">
        <f>if(isblank(H1908)=TRUE," ",'2. Metadata'!B$26)</f>
        <v> </v>
      </c>
      <c r="J1908" s="19" t="s">
        <v>8</v>
      </c>
      <c r="K1908" s="20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</row>
    <row r="1909">
      <c r="A1909" s="23"/>
      <c r="B1909" s="10"/>
      <c r="C1909" s="2"/>
      <c r="D1909" s="9"/>
      <c r="E1909" s="24"/>
      <c r="F1909" s="10"/>
      <c r="G1909" s="11" t="str">
        <f>if(isblank(F1909)=TRUE," ",'2. Metadata'!B$14)</f>
        <v> </v>
      </c>
      <c r="H1909" s="10"/>
      <c r="I1909" s="15" t="str">
        <f>if(isblank(H1909)=TRUE," ",'2. Metadata'!B$26)</f>
        <v> </v>
      </c>
      <c r="J1909" s="19" t="s">
        <v>8</v>
      </c>
      <c r="K1909" s="20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</row>
    <row r="1910">
      <c r="A1910" s="23"/>
      <c r="B1910" s="10"/>
      <c r="C1910" s="2"/>
      <c r="D1910" s="9"/>
      <c r="E1910" s="24"/>
      <c r="F1910" s="10"/>
      <c r="G1910" s="11" t="str">
        <f>if(isblank(F1910)=TRUE," ",'2. Metadata'!B$14)</f>
        <v> </v>
      </c>
      <c r="H1910" s="10"/>
      <c r="I1910" s="15" t="str">
        <f>if(isblank(H1910)=TRUE," ",'2. Metadata'!B$26)</f>
        <v> </v>
      </c>
      <c r="J1910" s="19" t="s">
        <v>8</v>
      </c>
      <c r="K1910" s="20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</row>
    <row r="1911">
      <c r="A1911" s="23"/>
      <c r="B1911" s="10"/>
      <c r="C1911" s="2"/>
      <c r="D1911" s="9"/>
      <c r="E1911" s="24"/>
      <c r="F1911" s="10"/>
      <c r="G1911" s="11" t="str">
        <f>if(isblank(F1911)=TRUE," ",'2. Metadata'!B$14)</f>
        <v> </v>
      </c>
      <c r="H1911" s="10"/>
      <c r="I1911" s="15" t="str">
        <f>if(isblank(H1911)=TRUE," ",'2. Metadata'!B$26)</f>
        <v> </v>
      </c>
      <c r="J1911" s="19" t="s">
        <v>8</v>
      </c>
      <c r="K1911" s="20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</row>
    <row r="1912">
      <c r="A1912" s="23"/>
      <c r="B1912" s="10"/>
      <c r="C1912" s="2"/>
      <c r="D1912" s="9"/>
      <c r="E1912" s="24"/>
      <c r="F1912" s="10"/>
      <c r="G1912" s="11" t="str">
        <f>if(isblank(F1912)=TRUE," ",'2. Metadata'!B$14)</f>
        <v> </v>
      </c>
      <c r="H1912" s="10"/>
      <c r="I1912" s="15" t="str">
        <f>if(isblank(H1912)=TRUE," ",'2. Metadata'!B$26)</f>
        <v> </v>
      </c>
      <c r="J1912" s="19" t="s">
        <v>8</v>
      </c>
      <c r="K1912" s="20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</row>
    <row r="1913">
      <c r="A1913" s="23"/>
      <c r="B1913" s="10"/>
      <c r="C1913" s="2"/>
      <c r="D1913" s="9"/>
      <c r="E1913" s="24"/>
      <c r="F1913" s="10"/>
      <c r="G1913" s="11" t="str">
        <f>if(isblank(F1913)=TRUE," ",'2. Metadata'!B$14)</f>
        <v> </v>
      </c>
      <c r="H1913" s="10"/>
      <c r="I1913" s="15" t="str">
        <f>if(isblank(H1913)=TRUE," ",'2. Metadata'!B$26)</f>
        <v> </v>
      </c>
      <c r="J1913" s="19" t="s">
        <v>8</v>
      </c>
      <c r="K1913" s="20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</row>
    <row r="1914">
      <c r="A1914" s="23"/>
      <c r="B1914" s="10"/>
      <c r="C1914" s="2"/>
      <c r="D1914" s="9"/>
      <c r="E1914" s="24"/>
      <c r="F1914" s="10"/>
      <c r="G1914" s="11" t="str">
        <f>if(isblank(F1914)=TRUE," ",'2. Metadata'!B$14)</f>
        <v> </v>
      </c>
      <c r="H1914" s="10"/>
      <c r="I1914" s="15" t="str">
        <f>if(isblank(H1914)=TRUE," ",'2. Metadata'!B$26)</f>
        <v> </v>
      </c>
      <c r="J1914" s="19" t="s">
        <v>8</v>
      </c>
      <c r="K1914" s="20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</row>
    <row r="1915">
      <c r="A1915" s="23"/>
      <c r="B1915" s="10"/>
      <c r="C1915" s="2"/>
      <c r="D1915" s="9"/>
      <c r="E1915" s="24"/>
      <c r="F1915" s="10"/>
      <c r="G1915" s="11" t="str">
        <f>if(isblank(F1915)=TRUE," ",'2. Metadata'!B$14)</f>
        <v> </v>
      </c>
      <c r="H1915" s="10"/>
      <c r="I1915" s="15" t="str">
        <f>if(isblank(H1915)=TRUE," ",'2. Metadata'!B$26)</f>
        <v> </v>
      </c>
      <c r="J1915" s="19" t="s">
        <v>8</v>
      </c>
      <c r="K1915" s="20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</row>
    <row r="1916">
      <c r="A1916" s="23"/>
      <c r="B1916" s="10"/>
      <c r="C1916" s="2"/>
      <c r="D1916" s="9"/>
      <c r="E1916" s="24"/>
      <c r="F1916" s="10"/>
      <c r="G1916" s="11" t="str">
        <f>if(isblank(F1916)=TRUE," ",'2. Metadata'!B$14)</f>
        <v> </v>
      </c>
      <c r="H1916" s="10"/>
      <c r="I1916" s="15" t="str">
        <f>if(isblank(H1916)=TRUE," ",'2. Metadata'!B$26)</f>
        <v> </v>
      </c>
      <c r="J1916" s="19" t="s">
        <v>8</v>
      </c>
      <c r="K1916" s="20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</row>
    <row r="1917">
      <c r="A1917" s="23"/>
      <c r="B1917" s="10"/>
      <c r="C1917" s="2"/>
      <c r="D1917" s="9"/>
      <c r="E1917" s="24"/>
      <c r="F1917" s="10"/>
      <c r="G1917" s="11" t="str">
        <f>if(isblank(F1917)=TRUE," ",'2. Metadata'!B$14)</f>
        <v> </v>
      </c>
      <c r="H1917" s="10"/>
      <c r="I1917" s="15" t="str">
        <f>if(isblank(H1917)=TRUE," ",'2. Metadata'!B$26)</f>
        <v> </v>
      </c>
      <c r="J1917" s="19" t="s">
        <v>8</v>
      </c>
      <c r="K1917" s="20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</row>
    <row r="1918">
      <c r="A1918" s="23"/>
      <c r="B1918" s="10"/>
      <c r="C1918" s="2"/>
      <c r="D1918" s="9"/>
      <c r="E1918" s="24"/>
      <c r="F1918" s="10"/>
      <c r="G1918" s="11" t="str">
        <f>if(isblank(F1918)=TRUE," ",'2. Metadata'!B$14)</f>
        <v> </v>
      </c>
      <c r="H1918" s="10"/>
      <c r="I1918" s="15" t="str">
        <f>if(isblank(H1918)=TRUE," ",'2. Metadata'!B$26)</f>
        <v> </v>
      </c>
      <c r="J1918" s="19" t="s">
        <v>8</v>
      </c>
      <c r="K1918" s="20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</row>
    <row r="1919">
      <c r="A1919" s="23"/>
      <c r="B1919" s="10"/>
      <c r="C1919" s="2"/>
      <c r="D1919" s="9"/>
      <c r="E1919" s="24"/>
      <c r="F1919" s="10"/>
      <c r="G1919" s="11" t="str">
        <f>if(isblank(F1919)=TRUE," ",'2. Metadata'!B$14)</f>
        <v> </v>
      </c>
      <c r="H1919" s="10"/>
      <c r="I1919" s="15" t="str">
        <f>if(isblank(H1919)=TRUE," ",'2. Metadata'!B$26)</f>
        <v> </v>
      </c>
      <c r="J1919" s="19" t="s">
        <v>8</v>
      </c>
      <c r="K1919" s="20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</row>
    <row r="1920">
      <c r="A1920" s="23"/>
      <c r="B1920" s="10"/>
      <c r="C1920" s="2"/>
      <c r="D1920" s="9"/>
      <c r="E1920" s="24"/>
      <c r="F1920" s="10"/>
      <c r="G1920" s="11" t="str">
        <f>if(isblank(F1920)=TRUE," ",'2. Metadata'!B$14)</f>
        <v> </v>
      </c>
      <c r="H1920" s="10"/>
      <c r="I1920" s="15" t="str">
        <f>if(isblank(H1920)=TRUE," ",'2. Metadata'!B$26)</f>
        <v> </v>
      </c>
      <c r="J1920" s="19" t="s">
        <v>8</v>
      </c>
      <c r="K1920" s="20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</row>
    <row r="1921">
      <c r="A1921" s="23"/>
      <c r="B1921" s="10"/>
      <c r="C1921" s="2"/>
      <c r="D1921" s="9"/>
      <c r="E1921" s="24"/>
      <c r="F1921" s="10"/>
      <c r="G1921" s="11" t="str">
        <f>if(isblank(F1921)=TRUE," ",'2. Metadata'!B$14)</f>
        <v> </v>
      </c>
      <c r="H1921" s="10"/>
      <c r="I1921" s="15" t="str">
        <f>if(isblank(H1921)=TRUE," ",'2. Metadata'!B$26)</f>
        <v> </v>
      </c>
      <c r="J1921" s="19" t="s">
        <v>8</v>
      </c>
      <c r="K1921" s="20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</row>
    <row r="1922">
      <c r="A1922" s="23"/>
      <c r="B1922" s="10"/>
      <c r="C1922" s="2"/>
      <c r="D1922" s="9"/>
      <c r="E1922" s="24"/>
      <c r="F1922" s="10"/>
      <c r="G1922" s="11" t="str">
        <f>if(isblank(F1922)=TRUE," ",'2. Metadata'!B$14)</f>
        <v> </v>
      </c>
      <c r="H1922" s="10"/>
      <c r="I1922" s="15" t="str">
        <f>if(isblank(H1922)=TRUE," ",'2. Metadata'!B$26)</f>
        <v> </v>
      </c>
      <c r="J1922" s="19" t="s">
        <v>8</v>
      </c>
      <c r="K1922" s="20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</row>
    <row r="1923">
      <c r="A1923" s="23"/>
      <c r="B1923" s="10"/>
      <c r="C1923" s="2"/>
      <c r="D1923" s="9"/>
      <c r="E1923" s="24"/>
      <c r="F1923" s="10"/>
      <c r="G1923" s="11" t="str">
        <f>if(isblank(F1923)=TRUE," ",'2. Metadata'!B$14)</f>
        <v> </v>
      </c>
      <c r="H1923" s="10"/>
      <c r="I1923" s="15" t="str">
        <f>if(isblank(H1923)=TRUE," ",'2. Metadata'!B$26)</f>
        <v> </v>
      </c>
      <c r="J1923" s="19" t="s">
        <v>8</v>
      </c>
      <c r="K1923" s="20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</row>
    <row r="1924">
      <c r="A1924" s="23"/>
      <c r="B1924" s="10"/>
      <c r="C1924" s="2"/>
      <c r="D1924" s="9"/>
      <c r="E1924" s="24"/>
      <c r="F1924" s="10"/>
      <c r="G1924" s="11" t="str">
        <f>if(isblank(F1924)=TRUE," ",'2. Metadata'!B$14)</f>
        <v> </v>
      </c>
      <c r="H1924" s="10"/>
      <c r="I1924" s="15" t="str">
        <f>if(isblank(H1924)=TRUE," ",'2. Metadata'!B$26)</f>
        <v> </v>
      </c>
      <c r="J1924" s="19" t="s">
        <v>8</v>
      </c>
      <c r="K1924" s="20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</row>
    <row r="1925">
      <c r="A1925" s="23"/>
      <c r="B1925" s="10"/>
      <c r="C1925" s="2"/>
      <c r="D1925" s="9"/>
      <c r="E1925" s="24"/>
      <c r="F1925" s="10"/>
      <c r="G1925" s="11" t="str">
        <f>if(isblank(F1925)=TRUE," ",'2. Metadata'!B$14)</f>
        <v> </v>
      </c>
      <c r="H1925" s="10"/>
      <c r="I1925" s="15" t="str">
        <f>if(isblank(H1925)=TRUE," ",'2. Metadata'!B$26)</f>
        <v> </v>
      </c>
      <c r="J1925" s="19" t="s">
        <v>8</v>
      </c>
      <c r="K1925" s="20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</row>
    <row r="1926">
      <c r="A1926" s="23"/>
      <c r="B1926" s="10"/>
      <c r="C1926" s="2"/>
      <c r="D1926" s="9"/>
      <c r="E1926" s="24"/>
      <c r="F1926" s="10"/>
      <c r="G1926" s="11" t="str">
        <f>if(isblank(F1926)=TRUE," ",'2. Metadata'!B$14)</f>
        <v> </v>
      </c>
      <c r="H1926" s="10"/>
      <c r="I1926" s="15" t="str">
        <f>if(isblank(H1926)=TRUE," ",'2. Metadata'!B$26)</f>
        <v> </v>
      </c>
      <c r="J1926" s="19" t="s">
        <v>8</v>
      </c>
      <c r="K1926" s="20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</row>
    <row r="1927">
      <c r="A1927" s="23"/>
      <c r="B1927" s="10"/>
      <c r="C1927" s="2"/>
      <c r="D1927" s="9"/>
      <c r="E1927" s="24"/>
      <c r="F1927" s="10"/>
      <c r="G1927" s="11" t="str">
        <f>if(isblank(F1927)=TRUE," ",'2. Metadata'!B$14)</f>
        <v> </v>
      </c>
      <c r="H1927" s="10"/>
      <c r="I1927" s="15" t="str">
        <f>if(isblank(H1927)=TRUE," ",'2. Metadata'!B$26)</f>
        <v> </v>
      </c>
      <c r="J1927" s="19" t="s">
        <v>8</v>
      </c>
      <c r="K1927" s="20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</row>
    <row r="1928">
      <c r="A1928" s="23"/>
      <c r="B1928" s="10"/>
      <c r="C1928" s="2"/>
      <c r="D1928" s="9"/>
      <c r="E1928" s="24"/>
      <c r="F1928" s="10"/>
      <c r="G1928" s="11" t="str">
        <f>if(isblank(F1928)=TRUE," ",'2. Metadata'!B$14)</f>
        <v> </v>
      </c>
      <c r="H1928" s="10"/>
      <c r="I1928" s="15" t="str">
        <f>if(isblank(H1928)=TRUE," ",'2. Metadata'!B$26)</f>
        <v> </v>
      </c>
      <c r="J1928" s="19" t="s">
        <v>8</v>
      </c>
      <c r="K1928" s="20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</row>
    <row r="1929">
      <c r="A1929" s="23"/>
      <c r="B1929" s="10"/>
      <c r="C1929" s="2"/>
      <c r="D1929" s="9"/>
      <c r="E1929" s="24"/>
      <c r="F1929" s="10"/>
      <c r="G1929" s="11" t="str">
        <f>if(isblank(F1929)=TRUE," ",'2. Metadata'!B$14)</f>
        <v> </v>
      </c>
      <c r="H1929" s="10"/>
      <c r="I1929" s="15" t="str">
        <f>if(isblank(H1929)=TRUE," ",'2. Metadata'!B$26)</f>
        <v> </v>
      </c>
      <c r="J1929" s="19" t="s">
        <v>8</v>
      </c>
      <c r="K1929" s="20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</row>
    <row r="1930">
      <c r="A1930" s="23"/>
      <c r="B1930" s="10"/>
      <c r="C1930" s="2"/>
      <c r="D1930" s="9"/>
      <c r="E1930" s="24"/>
      <c r="F1930" s="10"/>
      <c r="G1930" s="11" t="str">
        <f>if(isblank(F1930)=TRUE," ",'2. Metadata'!B$14)</f>
        <v> </v>
      </c>
      <c r="H1930" s="10"/>
      <c r="I1930" s="15" t="str">
        <f>if(isblank(H1930)=TRUE," ",'2. Metadata'!B$26)</f>
        <v> </v>
      </c>
      <c r="J1930" s="19" t="s">
        <v>8</v>
      </c>
      <c r="K1930" s="20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</row>
    <row r="1931">
      <c r="A1931" s="23"/>
      <c r="B1931" s="10"/>
      <c r="C1931" s="2"/>
      <c r="D1931" s="9"/>
      <c r="E1931" s="24"/>
      <c r="F1931" s="10"/>
      <c r="G1931" s="11" t="str">
        <f>if(isblank(F1931)=TRUE," ",'2. Metadata'!B$14)</f>
        <v> </v>
      </c>
      <c r="H1931" s="10"/>
      <c r="I1931" s="15" t="str">
        <f>if(isblank(H1931)=TRUE," ",'2. Metadata'!B$26)</f>
        <v> </v>
      </c>
      <c r="J1931" s="19" t="s">
        <v>8</v>
      </c>
      <c r="K1931" s="20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</row>
    <row r="1932">
      <c r="A1932" s="23"/>
      <c r="B1932" s="10"/>
      <c r="C1932" s="2"/>
      <c r="D1932" s="9"/>
      <c r="E1932" s="24"/>
      <c r="F1932" s="10"/>
      <c r="G1932" s="11" t="str">
        <f>if(isblank(F1932)=TRUE," ",'2. Metadata'!B$14)</f>
        <v> </v>
      </c>
      <c r="H1932" s="10"/>
      <c r="I1932" s="15" t="str">
        <f>if(isblank(H1932)=TRUE," ",'2. Metadata'!B$26)</f>
        <v> </v>
      </c>
      <c r="J1932" s="19" t="s">
        <v>8</v>
      </c>
      <c r="K1932" s="20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</row>
    <row r="1933">
      <c r="A1933" s="23"/>
      <c r="B1933" s="10"/>
      <c r="C1933" s="2"/>
      <c r="D1933" s="9"/>
      <c r="E1933" s="24"/>
      <c r="F1933" s="10"/>
      <c r="G1933" s="11" t="str">
        <f>if(isblank(F1933)=TRUE," ",'2. Metadata'!B$14)</f>
        <v> </v>
      </c>
      <c r="H1933" s="10"/>
      <c r="I1933" s="15" t="str">
        <f>if(isblank(H1933)=TRUE," ",'2. Metadata'!B$26)</f>
        <v> </v>
      </c>
      <c r="J1933" s="19" t="s">
        <v>8</v>
      </c>
      <c r="K1933" s="20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</row>
    <row r="1934">
      <c r="A1934" s="23"/>
      <c r="B1934" s="10"/>
      <c r="C1934" s="2"/>
      <c r="D1934" s="9"/>
      <c r="E1934" s="24"/>
      <c r="F1934" s="10"/>
      <c r="G1934" s="11" t="str">
        <f>if(isblank(F1934)=TRUE," ",'2. Metadata'!B$14)</f>
        <v> </v>
      </c>
      <c r="H1934" s="10"/>
      <c r="I1934" s="15" t="str">
        <f>if(isblank(H1934)=TRUE," ",'2. Metadata'!B$26)</f>
        <v> </v>
      </c>
      <c r="J1934" s="19" t="s">
        <v>8</v>
      </c>
      <c r="K1934" s="20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</row>
    <row r="1935">
      <c r="A1935" s="23"/>
      <c r="B1935" s="10"/>
      <c r="C1935" s="2"/>
      <c r="D1935" s="9"/>
      <c r="E1935" s="24"/>
      <c r="F1935" s="10"/>
      <c r="G1935" s="11" t="str">
        <f>if(isblank(F1935)=TRUE," ",'2. Metadata'!B$14)</f>
        <v> </v>
      </c>
      <c r="H1935" s="10"/>
      <c r="I1935" s="15" t="str">
        <f>if(isblank(H1935)=TRUE," ",'2. Metadata'!B$26)</f>
        <v> </v>
      </c>
      <c r="J1935" s="19" t="s">
        <v>8</v>
      </c>
      <c r="K1935" s="20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</row>
    <row r="1936">
      <c r="A1936" s="23"/>
      <c r="B1936" s="10"/>
      <c r="C1936" s="2"/>
      <c r="D1936" s="9"/>
      <c r="E1936" s="24"/>
      <c r="F1936" s="10"/>
      <c r="G1936" s="11" t="str">
        <f>if(isblank(F1936)=TRUE," ",'2. Metadata'!B$14)</f>
        <v> </v>
      </c>
      <c r="H1936" s="10"/>
      <c r="I1936" s="15" t="str">
        <f>if(isblank(H1936)=TRUE," ",'2. Metadata'!B$26)</f>
        <v> </v>
      </c>
      <c r="J1936" s="19" t="s">
        <v>8</v>
      </c>
      <c r="K1936" s="20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</row>
    <row r="1937">
      <c r="A1937" s="23"/>
      <c r="B1937" s="10"/>
      <c r="C1937" s="2"/>
      <c r="D1937" s="9"/>
      <c r="E1937" s="24"/>
      <c r="F1937" s="10"/>
      <c r="G1937" s="11" t="str">
        <f>if(isblank(F1937)=TRUE," ",'2. Metadata'!B$14)</f>
        <v> </v>
      </c>
      <c r="H1937" s="10"/>
      <c r="I1937" s="15" t="str">
        <f>if(isblank(H1937)=TRUE," ",'2. Metadata'!B$26)</f>
        <v> </v>
      </c>
      <c r="J1937" s="19" t="s">
        <v>8</v>
      </c>
      <c r="K1937" s="20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</row>
    <row r="1938">
      <c r="A1938" s="23"/>
      <c r="B1938" s="10"/>
      <c r="C1938" s="2"/>
      <c r="D1938" s="9"/>
      <c r="E1938" s="24"/>
      <c r="F1938" s="10"/>
      <c r="G1938" s="11" t="str">
        <f>if(isblank(F1938)=TRUE," ",'2. Metadata'!B$14)</f>
        <v> </v>
      </c>
      <c r="H1938" s="10"/>
      <c r="I1938" s="15" t="str">
        <f>if(isblank(H1938)=TRUE," ",'2. Metadata'!B$26)</f>
        <v> </v>
      </c>
      <c r="J1938" s="19" t="s">
        <v>8</v>
      </c>
      <c r="K1938" s="20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</row>
    <row r="1939">
      <c r="A1939" s="23"/>
      <c r="B1939" s="10"/>
      <c r="C1939" s="2"/>
      <c r="D1939" s="9"/>
      <c r="E1939" s="24"/>
      <c r="F1939" s="10"/>
      <c r="G1939" s="11" t="str">
        <f>if(isblank(F1939)=TRUE," ",'2. Metadata'!B$14)</f>
        <v> </v>
      </c>
      <c r="H1939" s="10"/>
      <c r="I1939" s="15" t="str">
        <f>if(isblank(H1939)=TRUE," ",'2. Metadata'!B$26)</f>
        <v> </v>
      </c>
      <c r="J1939" s="19" t="s">
        <v>8</v>
      </c>
      <c r="K1939" s="20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</row>
    <row r="1940">
      <c r="A1940" s="23"/>
      <c r="B1940" s="10"/>
      <c r="C1940" s="2"/>
      <c r="D1940" s="9"/>
      <c r="E1940" s="24"/>
      <c r="F1940" s="10"/>
      <c r="G1940" s="11" t="str">
        <f>if(isblank(F1940)=TRUE," ",'2. Metadata'!B$14)</f>
        <v> </v>
      </c>
      <c r="H1940" s="10"/>
      <c r="I1940" s="15" t="str">
        <f>if(isblank(H1940)=TRUE," ",'2. Metadata'!B$26)</f>
        <v> </v>
      </c>
      <c r="J1940" s="19" t="s">
        <v>8</v>
      </c>
      <c r="K1940" s="20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</row>
    <row r="1941">
      <c r="A1941" s="23"/>
      <c r="B1941" s="10"/>
      <c r="C1941" s="2"/>
      <c r="D1941" s="9"/>
      <c r="E1941" s="24"/>
      <c r="F1941" s="10"/>
      <c r="G1941" s="11" t="str">
        <f>if(isblank(F1941)=TRUE," ",'2. Metadata'!B$14)</f>
        <v> </v>
      </c>
      <c r="H1941" s="10"/>
      <c r="I1941" s="15" t="str">
        <f>if(isblank(H1941)=TRUE," ",'2. Metadata'!B$26)</f>
        <v> </v>
      </c>
      <c r="J1941" s="19" t="s">
        <v>8</v>
      </c>
      <c r="K1941" s="20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</row>
    <row r="1942">
      <c r="A1942" s="23"/>
      <c r="B1942" s="10"/>
      <c r="C1942" s="2"/>
      <c r="D1942" s="9"/>
      <c r="E1942" s="24"/>
      <c r="F1942" s="10"/>
      <c r="G1942" s="11" t="str">
        <f>if(isblank(F1942)=TRUE," ",'2. Metadata'!B$14)</f>
        <v> </v>
      </c>
      <c r="H1942" s="10"/>
      <c r="I1942" s="15" t="str">
        <f>if(isblank(H1942)=TRUE," ",'2. Metadata'!B$26)</f>
        <v> </v>
      </c>
      <c r="J1942" s="19" t="s">
        <v>8</v>
      </c>
      <c r="K1942" s="20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</row>
    <row r="1943">
      <c r="A1943" s="23"/>
      <c r="B1943" s="10"/>
      <c r="C1943" s="2"/>
      <c r="D1943" s="9"/>
      <c r="E1943" s="24"/>
      <c r="F1943" s="10"/>
      <c r="G1943" s="11" t="str">
        <f>if(isblank(F1943)=TRUE," ",'2. Metadata'!B$14)</f>
        <v> </v>
      </c>
      <c r="H1943" s="10"/>
      <c r="I1943" s="15" t="str">
        <f>if(isblank(H1943)=TRUE," ",'2. Metadata'!B$26)</f>
        <v> </v>
      </c>
      <c r="J1943" s="19" t="s">
        <v>8</v>
      </c>
      <c r="K1943" s="20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</row>
    <row r="1944">
      <c r="A1944" s="23"/>
      <c r="B1944" s="10"/>
      <c r="C1944" s="2"/>
      <c r="D1944" s="9"/>
      <c r="E1944" s="24"/>
      <c r="F1944" s="10"/>
      <c r="G1944" s="11" t="str">
        <f>if(isblank(F1944)=TRUE," ",'2. Metadata'!B$14)</f>
        <v> </v>
      </c>
      <c r="H1944" s="10"/>
      <c r="I1944" s="15" t="str">
        <f>if(isblank(H1944)=TRUE," ",'2. Metadata'!B$26)</f>
        <v> </v>
      </c>
      <c r="J1944" s="19" t="s">
        <v>8</v>
      </c>
      <c r="K1944" s="20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</row>
    <row r="1945">
      <c r="A1945" s="23"/>
      <c r="B1945" s="10"/>
      <c r="C1945" s="2"/>
      <c r="D1945" s="9"/>
      <c r="E1945" s="24"/>
      <c r="F1945" s="10"/>
      <c r="G1945" s="11" t="str">
        <f>if(isblank(F1945)=TRUE," ",'2. Metadata'!B$14)</f>
        <v> </v>
      </c>
      <c r="H1945" s="10"/>
      <c r="I1945" s="15" t="str">
        <f>if(isblank(H1945)=TRUE," ",'2. Metadata'!B$26)</f>
        <v> </v>
      </c>
      <c r="J1945" s="19" t="s">
        <v>8</v>
      </c>
      <c r="K1945" s="20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</row>
    <row r="1946">
      <c r="A1946" s="23"/>
      <c r="B1946" s="10"/>
      <c r="C1946" s="2"/>
      <c r="D1946" s="9"/>
      <c r="E1946" s="24"/>
      <c r="F1946" s="10"/>
      <c r="G1946" s="11" t="str">
        <f>if(isblank(F1946)=TRUE," ",'2. Metadata'!B$14)</f>
        <v> </v>
      </c>
      <c r="H1946" s="10"/>
      <c r="I1946" s="15" t="str">
        <f>if(isblank(H1946)=TRUE," ",'2. Metadata'!B$26)</f>
        <v> </v>
      </c>
      <c r="J1946" s="19" t="s">
        <v>8</v>
      </c>
      <c r="K1946" s="20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</row>
    <row r="1947">
      <c r="A1947" s="23"/>
      <c r="B1947" s="10"/>
      <c r="C1947" s="2"/>
      <c r="D1947" s="9"/>
      <c r="E1947" s="24"/>
      <c r="F1947" s="10"/>
      <c r="G1947" s="11" t="str">
        <f>if(isblank(F1947)=TRUE," ",'2. Metadata'!B$14)</f>
        <v> </v>
      </c>
      <c r="H1947" s="10"/>
      <c r="I1947" s="15" t="str">
        <f>if(isblank(H1947)=TRUE," ",'2. Metadata'!B$26)</f>
        <v> </v>
      </c>
      <c r="J1947" s="19" t="s">
        <v>8</v>
      </c>
      <c r="K1947" s="20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</row>
    <row r="1948">
      <c r="A1948" s="23"/>
      <c r="B1948" s="10"/>
      <c r="C1948" s="2"/>
      <c r="D1948" s="9"/>
      <c r="E1948" s="24"/>
      <c r="F1948" s="10"/>
      <c r="G1948" s="11" t="str">
        <f>if(isblank(F1948)=TRUE," ",'2. Metadata'!B$14)</f>
        <v> </v>
      </c>
      <c r="H1948" s="10"/>
      <c r="I1948" s="15" t="str">
        <f>if(isblank(H1948)=TRUE," ",'2. Metadata'!B$26)</f>
        <v> </v>
      </c>
      <c r="J1948" s="19" t="s">
        <v>8</v>
      </c>
      <c r="K1948" s="20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</row>
    <row r="1949">
      <c r="A1949" s="23"/>
      <c r="B1949" s="10"/>
      <c r="C1949" s="2"/>
      <c r="D1949" s="9"/>
      <c r="E1949" s="24"/>
      <c r="F1949" s="10"/>
      <c r="G1949" s="11" t="str">
        <f>if(isblank(F1949)=TRUE," ",'2. Metadata'!B$14)</f>
        <v> </v>
      </c>
      <c r="H1949" s="10"/>
      <c r="I1949" s="15" t="str">
        <f>if(isblank(H1949)=TRUE," ",'2. Metadata'!B$26)</f>
        <v> </v>
      </c>
      <c r="J1949" s="19" t="s">
        <v>8</v>
      </c>
      <c r="K1949" s="20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</row>
    <row r="1950">
      <c r="A1950" s="23"/>
      <c r="B1950" s="10"/>
      <c r="C1950" s="2"/>
      <c r="D1950" s="9"/>
      <c r="E1950" s="24"/>
      <c r="F1950" s="10"/>
      <c r="G1950" s="11" t="str">
        <f>if(isblank(F1950)=TRUE," ",'2. Metadata'!B$14)</f>
        <v> </v>
      </c>
      <c r="H1950" s="10"/>
      <c r="I1950" s="15" t="str">
        <f>if(isblank(H1950)=TRUE," ",'2. Metadata'!B$26)</f>
        <v> </v>
      </c>
      <c r="J1950" s="19" t="s">
        <v>8</v>
      </c>
      <c r="K1950" s="20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</row>
    <row r="1951">
      <c r="A1951" s="23"/>
      <c r="B1951" s="10"/>
      <c r="C1951" s="2"/>
      <c r="D1951" s="9"/>
      <c r="E1951" s="24"/>
      <c r="F1951" s="10"/>
      <c r="G1951" s="11" t="str">
        <f>if(isblank(F1951)=TRUE," ",'2. Metadata'!B$14)</f>
        <v> </v>
      </c>
      <c r="H1951" s="10"/>
      <c r="I1951" s="15" t="str">
        <f>if(isblank(H1951)=TRUE," ",'2. Metadata'!B$26)</f>
        <v> </v>
      </c>
      <c r="J1951" s="19" t="s">
        <v>8</v>
      </c>
      <c r="K1951" s="20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</row>
    <row r="1952">
      <c r="A1952" s="23"/>
      <c r="B1952" s="10"/>
      <c r="C1952" s="2"/>
      <c r="D1952" s="9"/>
      <c r="E1952" s="24"/>
      <c r="F1952" s="10"/>
      <c r="G1952" s="11" t="str">
        <f>if(isblank(F1952)=TRUE," ",'2. Metadata'!B$14)</f>
        <v> </v>
      </c>
      <c r="H1952" s="10"/>
      <c r="I1952" s="15" t="str">
        <f>if(isblank(H1952)=TRUE," ",'2. Metadata'!B$26)</f>
        <v> </v>
      </c>
      <c r="J1952" s="19" t="s">
        <v>8</v>
      </c>
      <c r="K1952" s="20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</row>
    <row r="1953">
      <c r="A1953" s="23"/>
      <c r="B1953" s="10"/>
      <c r="C1953" s="2"/>
      <c r="D1953" s="9"/>
      <c r="E1953" s="24"/>
      <c r="F1953" s="10"/>
      <c r="G1953" s="11" t="str">
        <f>if(isblank(F1953)=TRUE," ",'2. Metadata'!B$14)</f>
        <v> </v>
      </c>
      <c r="H1953" s="10"/>
      <c r="I1953" s="15" t="str">
        <f>if(isblank(H1953)=TRUE," ",'2. Metadata'!B$26)</f>
        <v> </v>
      </c>
      <c r="J1953" s="19" t="s">
        <v>8</v>
      </c>
      <c r="K1953" s="20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</row>
    <row r="1954">
      <c r="A1954" s="23"/>
      <c r="B1954" s="10"/>
      <c r="C1954" s="2"/>
      <c r="D1954" s="9"/>
      <c r="E1954" s="24"/>
      <c r="F1954" s="10"/>
      <c r="G1954" s="11" t="str">
        <f>if(isblank(F1954)=TRUE," ",'2. Metadata'!B$14)</f>
        <v> </v>
      </c>
      <c r="H1954" s="10"/>
      <c r="I1954" s="15" t="str">
        <f>if(isblank(H1954)=TRUE," ",'2. Metadata'!B$26)</f>
        <v> </v>
      </c>
      <c r="J1954" s="19" t="s">
        <v>8</v>
      </c>
      <c r="K1954" s="20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</row>
    <row r="1955">
      <c r="A1955" s="23"/>
      <c r="B1955" s="10"/>
      <c r="C1955" s="2"/>
      <c r="D1955" s="9"/>
      <c r="E1955" s="24"/>
      <c r="F1955" s="10"/>
      <c r="G1955" s="11" t="str">
        <f>if(isblank(F1955)=TRUE," ",'2. Metadata'!B$14)</f>
        <v> </v>
      </c>
      <c r="H1955" s="10"/>
      <c r="I1955" s="15" t="str">
        <f>if(isblank(H1955)=TRUE," ",'2. Metadata'!B$26)</f>
        <v> </v>
      </c>
      <c r="J1955" s="19" t="s">
        <v>8</v>
      </c>
      <c r="K1955" s="20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</row>
    <row r="1956">
      <c r="A1956" s="23"/>
      <c r="B1956" s="10"/>
      <c r="C1956" s="2"/>
      <c r="D1956" s="9"/>
      <c r="E1956" s="24"/>
      <c r="F1956" s="10"/>
      <c r="G1956" s="11" t="str">
        <f>if(isblank(F1956)=TRUE," ",'2. Metadata'!B$14)</f>
        <v> </v>
      </c>
      <c r="H1956" s="10"/>
      <c r="I1956" s="15" t="str">
        <f>if(isblank(H1956)=TRUE," ",'2. Metadata'!B$26)</f>
        <v> </v>
      </c>
      <c r="J1956" s="19" t="s">
        <v>8</v>
      </c>
      <c r="K1956" s="20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</row>
    <row r="1957">
      <c r="A1957" s="23"/>
      <c r="B1957" s="10"/>
      <c r="C1957" s="2"/>
      <c r="D1957" s="9"/>
      <c r="E1957" s="24"/>
      <c r="F1957" s="10"/>
      <c r="G1957" s="11" t="str">
        <f>if(isblank(F1957)=TRUE," ",'2. Metadata'!B$14)</f>
        <v> </v>
      </c>
      <c r="H1957" s="10"/>
      <c r="I1957" s="15" t="str">
        <f>if(isblank(H1957)=TRUE," ",'2. Metadata'!B$26)</f>
        <v> </v>
      </c>
      <c r="J1957" s="19" t="s">
        <v>8</v>
      </c>
      <c r="K1957" s="20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</row>
    <row r="1958">
      <c r="A1958" s="23"/>
      <c r="B1958" s="10"/>
      <c r="C1958" s="2"/>
      <c r="D1958" s="9"/>
      <c r="E1958" s="24"/>
      <c r="F1958" s="10"/>
      <c r="G1958" s="11" t="str">
        <f>if(isblank(F1958)=TRUE," ",'2. Metadata'!B$14)</f>
        <v> </v>
      </c>
      <c r="H1958" s="10"/>
      <c r="I1958" s="15" t="str">
        <f>if(isblank(H1958)=TRUE," ",'2. Metadata'!B$26)</f>
        <v> </v>
      </c>
      <c r="J1958" s="19" t="s">
        <v>8</v>
      </c>
      <c r="K1958" s="20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</row>
    <row r="1959">
      <c r="A1959" s="23"/>
      <c r="B1959" s="10"/>
      <c r="C1959" s="2"/>
      <c r="D1959" s="9"/>
      <c r="E1959" s="24"/>
      <c r="F1959" s="10"/>
      <c r="G1959" s="11" t="str">
        <f>if(isblank(F1959)=TRUE," ",'2. Metadata'!B$14)</f>
        <v> </v>
      </c>
      <c r="H1959" s="10"/>
      <c r="I1959" s="15" t="str">
        <f>if(isblank(H1959)=TRUE," ",'2. Metadata'!B$26)</f>
        <v> </v>
      </c>
      <c r="J1959" s="19" t="s">
        <v>8</v>
      </c>
      <c r="K1959" s="20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</row>
    <row r="1960">
      <c r="A1960" s="23"/>
      <c r="B1960" s="10"/>
      <c r="C1960" s="2"/>
      <c r="D1960" s="9"/>
      <c r="E1960" s="24"/>
      <c r="F1960" s="10"/>
      <c r="G1960" s="11" t="str">
        <f>if(isblank(F1960)=TRUE," ",'2. Metadata'!B$14)</f>
        <v> </v>
      </c>
      <c r="H1960" s="10"/>
      <c r="I1960" s="15" t="str">
        <f>if(isblank(H1960)=TRUE," ",'2. Metadata'!B$26)</f>
        <v> </v>
      </c>
      <c r="J1960" s="19" t="s">
        <v>8</v>
      </c>
      <c r="K1960" s="20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</row>
    <row r="1961">
      <c r="A1961" s="23"/>
      <c r="B1961" s="10"/>
      <c r="C1961" s="2"/>
      <c r="D1961" s="9"/>
      <c r="E1961" s="24"/>
      <c r="F1961" s="10"/>
      <c r="G1961" s="11" t="str">
        <f>if(isblank(F1961)=TRUE," ",'2. Metadata'!B$14)</f>
        <v> </v>
      </c>
      <c r="H1961" s="10"/>
      <c r="I1961" s="15" t="str">
        <f>if(isblank(H1961)=TRUE," ",'2. Metadata'!B$26)</f>
        <v> </v>
      </c>
      <c r="J1961" s="19" t="s">
        <v>8</v>
      </c>
      <c r="K1961" s="20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</row>
    <row r="1962">
      <c r="A1962" s="23"/>
      <c r="B1962" s="10"/>
      <c r="C1962" s="2"/>
      <c r="D1962" s="9"/>
      <c r="E1962" s="24"/>
      <c r="F1962" s="10"/>
      <c r="G1962" s="11" t="str">
        <f>if(isblank(F1962)=TRUE," ",'2. Metadata'!B$14)</f>
        <v> </v>
      </c>
      <c r="H1962" s="10"/>
      <c r="I1962" s="15" t="str">
        <f>if(isblank(H1962)=TRUE," ",'2. Metadata'!B$26)</f>
        <v> </v>
      </c>
      <c r="J1962" s="19" t="s">
        <v>8</v>
      </c>
      <c r="K1962" s="20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</row>
    <row r="1963">
      <c r="A1963" s="23"/>
      <c r="B1963" s="10"/>
      <c r="C1963" s="2"/>
      <c r="D1963" s="9"/>
      <c r="E1963" s="24"/>
      <c r="F1963" s="10"/>
      <c r="G1963" s="11" t="str">
        <f>if(isblank(F1963)=TRUE," ",'2. Metadata'!B$14)</f>
        <v> </v>
      </c>
      <c r="H1963" s="10"/>
      <c r="I1963" s="15" t="str">
        <f>if(isblank(H1963)=TRUE," ",'2. Metadata'!B$26)</f>
        <v> </v>
      </c>
      <c r="J1963" s="19" t="s">
        <v>8</v>
      </c>
      <c r="K1963" s="20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</row>
    <row r="1964">
      <c r="A1964" s="23"/>
      <c r="B1964" s="10"/>
      <c r="C1964" s="2"/>
      <c r="D1964" s="9"/>
      <c r="E1964" s="24"/>
      <c r="F1964" s="10"/>
      <c r="G1964" s="11" t="str">
        <f>if(isblank(F1964)=TRUE," ",'2. Metadata'!B$14)</f>
        <v> </v>
      </c>
      <c r="H1964" s="10"/>
      <c r="I1964" s="15" t="str">
        <f>if(isblank(H1964)=TRUE," ",'2. Metadata'!B$26)</f>
        <v> </v>
      </c>
      <c r="J1964" s="19" t="s">
        <v>8</v>
      </c>
      <c r="K1964" s="20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</row>
    <row r="1965">
      <c r="A1965" s="23"/>
      <c r="B1965" s="10"/>
      <c r="C1965" s="2"/>
      <c r="D1965" s="9"/>
      <c r="E1965" s="24"/>
      <c r="F1965" s="10"/>
      <c r="G1965" s="11" t="str">
        <f>if(isblank(F1965)=TRUE," ",'2. Metadata'!B$14)</f>
        <v> </v>
      </c>
      <c r="H1965" s="10"/>
      <c r="I1965" s="15" t="str">
        <f>if(isblank(H1965)=TRUE," ",'2. Metadata'!B$26)</f>
        <v> </v>
      </c>
      <c r="J1965" s="19" t="s">
        <v>8</v>
      </c>
      <c r="K1965" s="20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</row>
    <row r="1966">
      <c r="A1966" s="23"/>
      <c r="B1966" s="10"/>
      <c r="C1966" s="2"/>
      <c r="D1966" s="9"/>
      <c r="E1966" s="24"/>
      <c r="F1966" s="10"/>
      <c r="G1966" s="11" t="str">
        <f>if(isblank(F1966)=TRUE," ",'2. Metadata'!B$14)</f>
        <v> </v>
      </c>
      <c r="H1966" s="10"/>
      <c r="I1966" s="15" t="str">
        <f>if(isblank(H1966)=TRUE," ",'2. Metadata'!B$26)</f>
        <v> </v>
      </c>
      <c r="J1966" s="19" t="s">
        <v>8</v>
      </c>
      <c r="K1966" s="20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</row>
    <row r="1967">
      <c r="A1967" s="23"/>
      <c r="B1967" s="10"/>
      <c r="C1967" s="2"/>
      <c r="D1967" s="9"/>
      <c r="E1967" s="24"/>
      <c r="F1967" s="10"/>
      <c r="G1967" s="11" t="str">
        <f>if(isblank(F1967)=TRUE," ",'2. Metadata'!B$14)</f>
        <v> </v>
      </c>
      <c r="H1967" s="10"/>
      <c r="I1967" s="15" t="str">
        <f>if(isblank(H1967)=TRUE," ",'2. Metadata'!B$26)</f>
        <v> </v>
      </c>
      <c r="J1967" s="19" t="s">
        <v>8</v>
      </c>
      <c r="K1967" s="20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</row>
    <row r="1968">
      <c r="A1968" s="23"/>
      <c r="B1968" s="10"/>
      <c r="C1968" s="2"/>
      <c r="D1968" s="9"/>
      <c r="E1968" s="24"/>
      <c r="F1968" s="10"/>
      <c r="G1968" s="11" t="str">
        <f>if(isblank(F1968)=TRUE," ",'2. Metadata'!B$14)</f>
        <v> </v>
      </c>
      <c r="H1968" s="10"/>
      <c r="I1968" s="15" t="str">
        <f>if(isblank(H1968)=TRUE," ",'2. Metadata'!B$26)</f>
        <v> </v>
      </c>
      <c r="J1968" s="19" t="s">
        <v>8</v>
      </c>
      <c r="K1968" s="20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</row>
    <row r="1969">
      <c r="A1969" s="23"/>
      <c r="B1969" s="10"/>
      <c r="C1969" s="2"/>
      <c r="D1969" s="9"/>
      <c r="E1969" s="24"/>
      <c r="F1969" s="10"/>
      <c r="G1969" s="11" t="str">
        <f>if(isblank(F1969)=TRUE," ",'2. Metadata'!B$14)</f>
        <v> </v>
      </c>
      <c r="H1969" s="10"/>
      <c r="I1969" s="15" t="str">
        <f>if(isblank(H1969)=TRUE," ",'2. Metadata'!B$26)</f>
        <v> </v>
      </c>
      <c r="J1969" s="19" t="s">
        <v>8</v>
      </c>
      <c r="K1969" s="20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</row>
    <row r="1970">
      <c r="A1970" s="23"/>
      <c r="B1970" s="10"/>
      <c r="C1970" s="2"/>
      <c r="D1970" s="9"/>
      <c r="E1970" s="24"/>
      <c r="F1970" s="10"/>
      <c r="G1970" s="11" t="str">
        <f>if(isblank(F1970)=TRUE," ",'2. Metadata'!B$14)</f>
        <v> </v>
      </c>
      <c r="H1970" s="10"/>
      <c r="I1970" s="15" t="str">
        <f>if(isblank(H1970)=TRUE," ",'2. Metadata'!B$26)</f>
        <v> </v>
      </c>
      <c r="J1970" s="19" t="s">
        <v>8</v>
      </c>
      <c r="K1970" s="20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</row>
    <row r="1971">
      <c r="A1971" s="23"/>
      <c r="B1971" s="10"/>
      <c r="C1971" s="2"/>
      <c r="D1971" s="9"/>
      <c r="E1971" s="24"/>
      <c r="F1971" s="10"/>
      <c r="G1971" s="11" t="str">
        <f>if(isblank(F1971)=TRUE," ",'2. Metadata'!B$14)</f>
        <v> </v>
      </c>
      <c r="H1971" s="10"/>
      <c r="I1971" s="15" t="str">
        <f>if(isblank(H1971)=TRUE," ",'2. Metadata'!B$26)</f>
        <v> </v>
      </c>
      <c r="J1971" s="19" t="s">
        <v>8</v>
      </c>
      <c r="K1971" s="20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</row>
    <row r="1972">
      <c r="A1972" s="23"/>
      <c r="B1972" s="10"/>
      <c r="C1972" s="2"/>
      <c r="D1972" s="9"/>
      <c r="E1972" s="24"/>
      <c r="F1972" s="10"/>
      <c r="G1972" s="11" t="str">
        <f>if(isblank(F1972)=TRUE," ",'2. Metadata'!B$14)</f>
        <v> </v>
      </c>
      <c r="H1972" s="10"/>
      <c r="I1972" s="15" t="str">
        <f>if(isblank(H1972)=TRUE," ",'2. Metadata'!B$26)</f>
        <v> </v>
      </c>
      <c r="J1972" s="19" t="s">
        <v>8</v>
      </c>
      <c r="K1972" s="20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</row>
    <row r="1973">
      <c r="A1973" s="23"/>
      <c r="B1973" s="10"/>
      <c r="C1973" s="2"/>
      <c r="D1973" s="9"/>
      <c r="E1973" s="24"/>
      <c r="F1973" s="10"/>
      <c r="G1973" s="11" t="str">
        <f>if(isblank(F1973)=TRUE," ",'2. Metadata'!B$14)</f>
        <v> </v>
      </c>
      <c r="H1973" s="10"/>
      <c r="I1973" s="15" t="str">
        <f>if(isblank(H1973)=TRUE," ",'2. Metadata'!B$26)</f>
        <v> </v>
      </c>
      <c r="J1973" s="19" t="s">
        <v>8</v>
      </c>
      <c r="K1973" s="20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</row>
    <row r="1974">
      <c r="A1974" s="23"/>
      <c r="B1974" s="10"/>
      <c r="C1974" s="2"/>
      <c r="D1974" s="9"/>
      <c r="E1974" s="24"/>
      <c r="F1974" s="10"/>
      <c r="G1974" s="11" t="str">
        <f>if(isblank(F1974)=TRUE," ",'2. Metadata'!B$14)</f>
        <v> </v>
      </c>
      <c r="H1974" s="10"/>
      <c r="I1974" s="15" t="str">
        <f>if(isblank(H1974)=TRUE," ",'2. Metadata'!B$26)</f>
        <v> </v>
      </c>
      <c r="J1974" s="19" t="s">
        <v>8</v>
      </c>
      <c r="K1974" s="20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</row>
    <row r="1975">
      <c r="A1975" s="23"/>
      <c r="B1975" s="10"/>
      <c r="C1975" s="2"/>
      <c r="D1975" s="9"/>
      <c r="E1975" s="24"/>
      <c r="F1975" s="10"/>
      <c r="G1975" s="11" t="str">
        <f>if(isblank(F1975)=TRUE," ",'2. Metadata'!B$14)</f>
        <v> </v>
      </c>
      <c r="H1975" s="10"/>
      <c r="I1975" s="15" t="str">
        <f>if(isblank(H1975)=TRUE," ",'2. Metadata'!B$26)</f>
        <v> </v>
      </c>
      <c r="J1975" s="19" t="s">
        <v>8</v>
      </c>
      <c r="K1975" s="20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</row>
    <row r="1976">
      <c r="A1976" s="23"/>
      <c r="B1976" s="10"/>
      <c r="C1976" s="2"/>
      <c r="D1976" s="9"/>
      <c r="E1976" s="24"/>
      <c r="F1976" s="10"/>
      <c r="G1976" s="11" t="str">
        <f>if(isblank(F1976)=TRUE," ",'2. Metadata'!B$14)</f>
        <v> </v>
      </c>
      <c r="H1976" s="10"/>
      <c r="I1976" s="15" t="str">
        <f>if(isblank(H1976)=TRUE," ",'2. Metadata'!B$26)</f>
        <v> </v>
      </c>
      <c r="J1976" s="19" t="s">
        <v>8</v>
      </c>
      <c r="K1976" s="20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</row>
    <row r="1977">
      <c r="A1977" s="23"/>
      <c r="B1977" s="10"/>
      <c r="C1977" s="2"/>
      <c r="D1977" s="9"/>
      <c r="E1977" s="24"/>
      <c r="F1977" s="10"/>
      <c r="G1977" s="11" t="str">
        <f>if(isblank(F1977)=TRUE," ",'2. Metadata'!B$14)</f>
        <v> </v>
      </c>
      <c r="H1977" s="10"/>
      <c r="I1977" s="15" t="str">
        <f>if(isblank(H1977)=TRUE," ",'2. Metadata'!B$26)</f>
        <v> </v>
      </c>
      <c r="J1977" s="19" t="s">
        <v>8</v>
      </c>
      <c r="K1977" s="20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</row>
    <row r="1978">
      <c r="A1978" s="23"/>
      <c r="B1978" s="10"/>
      <c r="C1978" s="2"/>
      <c r="D1978" s="9"/>
      <c r="E1978" s="24"/>
      <c r="F1978" s="10"/>
      <c r="G1978" s="11" t="str">
        <f>if(isblank(F1978)=TRUE," ",'2. Metadata'!B$14)</f>
        <v> </v>
      </c>
      <c r="H1978" s="10"/>
      <c r="I1978" s="15" t="str">
        <f>if(isblank(H1978)=TRUE," ",'2. Metadata'!B$26)</f>
        <v> </v>
      </c>
      <c r="J1978" s="19" t="s">
        <v>8</v>
      </c>
      <c r="K1978" s="20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</row>
    <row r="1979">
      <c r="A1979" s="23"/>
      <c r="B1979" s="10"/>
      <c r="C1979" s="2"/>
      <c r="D1979" s="9"/>
      <c r="E1979" s="24"/>
      <c r="F1979" s="10"/>
      <c r="G1979" s="11" t="str">
        <f>if(isblank(F1979)=TRUE," ",'2. Metadata'!B$14)</f>
        <v> </v>
      </c>
      <c r="H1979" s="10"/>
      <c r="I1979" s="15" t="str">
        <f>if(isblank(H1979)=TRUE," ",'2. Metadata'!B$26)</f>
        <v> </v>
      </c>
      <c r="J1979" s="19" t="s">
        <v>8</v>
      </c>
      <c r="K1979" s="20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</row>
    <row r="1980">
      <c r="A1980" s="23"/>
      <c r="B1980" s="10"/>
      <c r="C1980" s="2"/>
      <c r="D1980" s="9"/>
      <c r="E1980" s="24"/>
      <c r="F1980" s="10"/>
      <c r="G1980" s="11" t="str">
        <f>if(isblank(F1980)=TRUE," ",'2. Metadata'!B$14)</f>
        <v> </v>
      </c>
      <c r="H1980" s="10"/>
      <c r="I1980" s="15" t="str">
        <f>if(isblank(H1980)=TRUE," ",'2. Metadata'!B$26)</f>
        <v> </v>
      </c>
      <c r="J1980" s="19" t="s">
        <v>8</v>
      </c>
      <c r="K1980" s="20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</row>
    <row r="1981">
      <c r="A1981" s="23"/>
      <c r="B1981" s="10"/>
      <c r="C1981" s="2"/>
      <c r="D1981" s="9"/>
      <c r="E1981" s="24"/>
      <c r="F1981" s="10"/>
      <c r="G1981" s="11" t="str">
        <f>if(isblank(F1981)=TRUE," ",'2. Metadata'!B$14)</f>
        <v> </v>
      </c>
      <c r="H1981" s="10"/>
      <c r="I1981" s="15" t="str">
        <f>if(isblank(H1981)=TRUE," ",'2. Metadata'!B$26)</f>
        <v> </v>
      </c>
      <c r="J1981" s="19" t="s">
        <v>8</v>
      </c>
      <c r="K1981" s="20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</row>
    <row r="1982">
      <c r="A1982" s="23"/>
      <c r="B1982" s="10"/>
      <c r="C1982" s="2"/>
      <c r="D1982" s="9"/>
      <c r="E1982" s="24"/>
      <c r="F1982" s="10"/>
      <c r="G1982" s="11" t="str">
        <f>if(isblank(F1982)=TRUE," ",'2. Metadata'!B$14)</f>
        <v> </v>
      </c>
      <c r="H1982" s="10"/>
      <c r="I1982" s="15" t="str">
        <f>if(isblank(H1982)=TRUE," ",'2. Metadata'!B$26)</f>
        <v> </v>
      </c>
      <c r="J1982" s="19" t="s">
        <v>8</v>
      </c>
      <c r="K1982" s="20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</row>
    <row r="1983">
      <c r="A1983" s="23"/>
      <c r="B1983" s="10"/>
      <c r="C1983" s="2"/>
      <c r="D1983" s="9"/>
      <c r="E1983" s="24"/>
      <c r="F1983" s="10"/>
      <c r="G1983" s="11" t="str">
        <f>if(isblank(F1983)=TRUE," ",'2. Metadata'!B$14)</f>
        <v> </v>
      </c>
      <c r="H1983" s="10"/>
      <c r="I1983" s="15" t="str">
        <f>if(isblank(H1983)=TRUE," ",'2. Metadata'!B$26)</f>
        <v> </v>
      </c>
      <c r="J1983" s="19" t="s">
        <v>8</v>
      </c>
      <c r="K1983" s="20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</row>
    <row r="1984">
      <c r="A1984" s="23"/>
      <c r="B1984" s="10"/>
      <c r="C1984" s="2"/>
      <c r="D1984" s="9"/>
      <c r="E1984" s="24"/>
      <c r="F1984" s="10"/>
      <c r="G1984" s="11" t="str">
        <f>if(isblank(F1984)=TRUE," ",'2. Metadata'!B$14)</f>
        <v> </v>
      </c>
      <c r="H1984" s="10"/>
      <c r="I1984" s="15" t="str">
        <f>if(isblank(H1984)=TRUE," ",'2. Metadata'!B$26)</f>
        <v> </v>
      </c>
      <c r="J1984" s="19" t="s">
        <v>8</v>
      </c>
      <c r="K1984" s="20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</row>
    <row r="1985">
      <c r="A1985" s="23"/>
      <c r="B1985" s="10"/>
      <c r="C1985" s="2"/>
      <c r="D1985" s="9"/>
      <c r="E1985" s="24"/>
      <c r="F1985" s="10"/>
      <c r="G1985" s="11" t="str">
        <f>if(isblank(F1985)=TRUE," ",'2. Metadata'!B$14)</f>
        <v> </v>
      </c>
      <c r="H1985" s="10"/>
      <c r="I1985" s="15" t="str">
        <f>if(isblank(H1985)=TRUE," ",'2. Metadata'!B$26)</f>
        <v> </v>
      </c>
      <c r="J1985" s="19" t="s">
        <v>8</v>
      </c>
      <c r="K1985" s="20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</row>
    <row r="1986">
      <c r="A1986" s="23"/>
      <c r="B1986" s="10"/>
      <c r="C1986" s="2"/>
      <c r="D1986" s="9"/>
      <c r="E1986" s="24"/>
      <c r="F1986" s="10"/>
      <c r="G1986" s="11" t="str">
        <f>if(isblank(F1986)=TRUE," ",'2. Metadata'!B$14)</f>
        <v> </v>
      </c>
      <c r="H1986" s="10"/>
      <c r="I1986" s="15" t="str">
        <f>if(isblank(H1986)=TRUE," ",'2. Metadata'!B$26)</f>
        <v> </v>
      </c>
      <c r="J1986" s="19" t="s">
        <v>8</v>
      </c>
      <c r="K1986" s="20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</row>
    <row r="1987">
      <c r="A1987" s="23"/>
      <c r="B1987" s="10"/>
      <c r="C1987" s="2"/>
      <c r="D1987" s="9"/>
      <c r="E1987" s="24"/>
      <c r="F1987" s="10"/>
      <c r="G1987" s="11" t="str">
        <f>if(isblank(F1987)=TRUE," ",'2. Metadata'!B$14)</f>
        <v> </v>
      </c>
      <c r="H1987" s="10"/>
      <c r="I1987" s="15" t="str">
        <f>if(isblank(H1987)=TRUE," ",'2. Metadata'!B$26)</f>
        <v> </v>
      </c>
      <c r="J1987" s="19" t="s">
        <v>8</v>
      </c>
      <c r="K1987" s="20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</row>
    <row r="1988">
      <c r="A1988" s="23"/>
      <c r="B1988" s="10"/>
      <c r="C1988" s="2"/>
      <c r="D1988" s="9"/>
      <c r="E1988" s="24"/>
      <c r="F1988" s="10"/>
      <c r="G1988" s="11" t="str">
        <f>if(isblank(F1988)=TRUE," ",'2. Metadata'!B$14)</f>
        <v> </v>
      </c>
      <c r="H1988" s="10"/>
      <c r="I1988" s="15" t="str">
        <f>if(isblank(H1988)=TRUE," ",'2. Metadata'!B$26)</f>
        <v> </v>
      </c>
      <c r="J1988" s="19" t="s">
        <v>8</v>
      </c>
      <c r="K1988" s="20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</row>
    <row r="1989">
      <c r="A1989" s="23"/>
      <c r="B1989" s="10"/>
      <c r="C1989" s="2"/>
      <c r="D1989" s="9"/>
      <c r="E1989" s="24"/>
      <c r="F1989" s="10"/>
      <c r="G1989" s="11" t="str">
        <f>if(isblank(F1989)=TRUE," ",'2. Metadata'!B$14)</f>
        <v> </v>
      </c>
      <c r="H1989" s="10"/>
      <c r="I1989" s="15" t="str">
        <f>if(isblank(H1989)=TRUE," ",'2. Metadata'!B$26)</f>
        <v> </v>
      </c>
      <c r="J1989" s="19" t="s">
        <v>8</v>
      </c>
      <c r="K1989" s="20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</row>
    <row r="1990">
      <c r="A1990" s="23"/>
      <c r="B1990" s="10"/>
      <c r="C1990" s="2"/>
      <c r="D1990" s="9"/>
      <c r="E1990" s="24"/>
      <c r="F1990" s="10"/>
      <c r="G1990" s="11" t="str">
        <f>if(isblank(F1990)=TRUE," ",'2. Metadata'!B$14)</f>
        <v> </v>
      </c>
      <c r="H1990" s="10"/>
      <c r="I1990" s="15" t="str">
        <f>if(isblank(H1990)=TRUE," ",'2. Metadata'!B$26)</f>
        <v> </v>
      </c>
      <c r="J1990" s="19" t="s">
        <v>8</v>
      </c>
      <c r="K1990" s="20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</row>
    <row r="1991">
      <c r="A1991" s="23"/>
      <c r="B1991" s="10"/>
      <c r="C1991" s="2"/>
      <c r="D1991" s="9"/>
      <c r="E1991" s="24"/>
      <c r="F1991" s="10"/>
      <c r="G1991" s="11" t="str">
        <f>if(isblank(F1991)=TRUE," ",'2. Metadata'!B$14)</f>
        <v> </v>
      </c>
      <c r="H1991" s="10"/>
      <c r="I1991" s="15" t="str">
        <f>if(isblank(H1991)=TRUE," ",'2. Metadata'!B$26)</f>
        <v> </v>
      </c>
      <c r="J1991" s="19" t="s">
        <v>8</v>
      </c>
      <c r="K1991" s="20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</row>
    <row r="1992">
      <c r="A1992" s="26"/>
      <c r="B1992" s="27"/>
      <c r="C1992" s="28"/>
      <c r="D1992" s="4"/>
      <c r="E1992" s="29"/>
      <c r="F1992" s="27"/>
      <c r="G1992" s="30"/>
      <c r="H1992" s="27"/>
      <c r="I1992" s="31"/>
      <c r="J1992" s="32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</row>
    <row r="1993">
      <c r="A1993" s="26"/>
      <c r="B1993" s="27"/>
      <c r="C1993" s="28"/>
      <c r="D1993" s="4"/>
      <c r="E1993" s="29"/>
      <c r="F1993" s="27"/>
      <c r="G1993" s="30"/>
      <c r="H1993" s="27"/>
      <c r="I1993" s="31"/>
      <c r="J1993" s="32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</row>
    <row r="1994">
      <c r="A1994" s="26"/>
      <c r="B1994" s="27"/>
      <c r="C1994" s="28"/>
      <c r="D1994" s="4"/>
      <c r="E1994" s="29"/>
      <c r="F1994" s="27"/>
      <c r="G1994" s="30"/>
      <c r="H1994" s="27"/>
      <c r="I1994" s="31"/>
      <c r="J1994" s="32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</row>
    <row r="1995">
      <c r="A1995" s="26"/>
      <c r="B1995" s="27"/>
      <c r="C1995" s="28"/>
      <c r="D1995" s="4"/>
      <c r="E1995" s="29"/>
      <c r="F1995" s="27"/>
      <c r="G1995" s="30"/>
      <c r="H1995" s="27"/>
      <c r="I1995" s="31"/>
      <c r="J1995" s="32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</row>
    <row r="1996">
      <c r="A1996" s="26"/>
      <c r="B1996" s="27"/>
      <c r="C1996" s="28"/>
      <c r="D1996" s="4"/>
      <c r="E1996" s="29"/>
      <c r="F1996" s="27"/>
      <c r="G1996" s="30"/>
      <c r="H1996" s="27"/>
      <c r="I1996" s="31"/>
      <c r="J1996" s="32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</row>
    <row r="1997">
      <c r="A1997" s="26"/>
      <c r="B1997" s="27"/>
      <c r="C1997" s="28"/>
      <c r="D1997" s="4"/>
      <c r="E1997" s="29"/>
      <c r="F1997" s="27"/>
      <c r="G1997" s="30"/>
      <c r="H1997" s="27"/>
      <c r="I1997" s="31"/>
      <c r="J1997" s="32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</row>
    <row r="1998">
      <c r="A1998" s="26"/>
      <c r="B1998" s="27"/>
      <c r="C1998" s="28"/>
      <c r="D1998" s="4"/>
      <c r="E1998" s="29"/>
      <c r="F1998" s="27"/>
      <c r="G1998" s="30"/>
      <c r="H1998" s="27"/>
      <c r="I1998" s="31"/>
      <c r="J1998" s="32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</row>
    <row r="1999">
      <c r="A1999" s="26"/>
      <c r="B1999" s="27"/>
      <c r="C1999" s="28"/>
      <c r="D1999" s="4"/>
      <c r="E1999" s="29"/>
      <c r="F1999" s="27"/>
      <c r="G1999" s="30"/>
      <c r="H1999" s="27"/>
      <c r="I1999" s="31"/>
      <c r="J1999" s="32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</row>
    <row r="2000">
      <c r="A2000" s="26"/>
      <c r="B2000" s="27"/>
      <c r="C2000" s="28"/>
      <c r="D2000" s="4"/>
      <c r="E2000" s="29"/>
      <c r="F2000" s="27"/>
      <c r="G2000" s="30"/>
      <c r="H2000" s="27"/>
      <c r="I2000" s="31"/>
      <c r="J2000" s="32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</row>
    <row r="2001">
      <c r="A2001" s="26"/>
      <c r="B2001" s="27"/>
      <c r="C2001" s="28"/>
      <c r="D2001" s="4"/>
      <c r="E2001" s="29"/>
      <c r="F2001" s="27"/>
      <c r="G2001" s="30"/>
      <c r="H2001" s="27"/>
      <c r="I2001" s="31"/>
      <c r="J2001" s="32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</row>
    <row r="2002">
      <c r="A2002" s="26"/>
      <c r="B2002" s="27"/>
      <c r="C2002" s="28"/>
      <c r="D2002" s="4"/>
      <c r="E2002" s="29"/>
      <c r="F2002" s="27"/>
      <c r="G2002" s="30"/>
      <c r="H2002" s="27"/>
      <c r="I2002" s="31"/>
      <c r="J2002" s="32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</row>
    <row r="2003">
      <c r="A2003" s="26"/>
      <c r="B2003" s="27"/>
      <c r="C2003" s="28"/>
      <c r="D2003" s="4"/>
      <c r="E2003" s="29"/>
      <c r="F2003" s="27"/>
      <c r="G2003" s="30"/>
      <c r="H2003" s="27"/>
      <c r="I2003" s="31"/>
      <c r="J2003" s="32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</row>
    <row r="2004">
      <c r="A2004" s="26"/>
      <c r="B2004" s="27"/>
      <c r="C2004" s="28"/>
      <c r="D2004" s="4"/>
      <c r="E2004" s="29"/>
      <c r="F2004" s="27"/>
      <c r="G2004" s="30"/>
      <c r="H2004" s="27"/>
      <c r="I2004" s="31"/>
      <c r="J2004" s="32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</row>
    <row r="2005">
      <c r="A2005" s="26"/>
      <c r="B2005" s="27"/>
      <c r="C2005" s="28"/>
      <c r="D2005" s="4"/>
      <c r="E2005" s="29"/>
      <c r="F2005" s="27"/>
      <c r="G2005" s="30"/>
      <c r="H2005" s="27"/>
      <c r="I2005" s="31"/>
      <c r="J2005" s="32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</row>
    <row r="2006">
      <c r="A2006" s="26"/>
      <c r="B2006" s="27"/>
      <c r="C2006" s="28"/>
      <c r="D2006" s="4"/>
      <c r="E2006" s="29"/>
      <c r="F2006" s="27"/>
      <c r="G2006" s="30"/>
      <c r="H2006" s="27"/>
      <c r="I2006" s="31"/>
      <c r="J2006" s="32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</row>
    <row r="2007">
      <c r="A2007" s="26"/>
      <c r="B2007" s="27"/>
      <c r="C2007" s="28"/>
      <c r="D2007" s="4"/>
      <c r="E2007" s="29"/>
      <c r="F2007" s="27"/>
      <c r="G2007" s="30"/>
      <c r="H2007" s="27"/>
      <c r="I2007" s="31"/>
      <c r="J2007" s="32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</row>
    <row r="2008">
      <c r="A2008" s="26"/>
      <c r="B2008" s="27"/>
      <c r="C2008" s="28"/>
      <c r="D2008" s="4"/>
      <c r="E2008" s="29"/>
      <c r="F2008" s="27"/>
      <c r="G2008" s="30"/>
      <c r="H2008" s="27"/>
      <c r="I2008" s="31"/>
      <c r="J2008" s="32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</row>
    <row r="2009">
      <c r="A2009" s="26"/>
      <c r="B2009" s="27"/>
      <c r="C2009" s="28"/>
      <c r="D2009" s="4"/>
      <c r="E2009" s="29"/>
      <c r="F2009" s="27"/>
      <c r="G2009" s="30"/>
      <c r="H2009" s="27"/>
      <c r="I2009" s="31"/>
      <c r="J2009" s="32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</row>
    <row r="2010">
      <c r="A2010" s="26"/>
      <c r="B2010" s="27"/>
      <c r="C2010" s="28"/>
      <c r="D2010" s="4"/>
      <c r="E2010" s="29"/>
      <c r="F2010" s="27"/>
      <c r="G2010" s="30"/>
      <c r="H2010" s="27"/>
      <c r="I2010" s="31"/>
      <c r="J2010" s="32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</row>
    <row r="2011">
      <c r="A2011" s="26"/>
      <c r="B2011" s="27"/>
      <c r="C2011" s="28"/>
      <c r="D2011" s="4"/>
      <c r="E2011" s="29"/>
      <c r="F2011" s="27"/>
      <c r="G2011" s="30"/>
      <c r="H2011" s="27"/>
      <c r="I2011" s="31"/>
      <c r="J2011" s="32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</row>
    <row r="2012">
      <c r="A2012" s="26"/>
      <c r="B2012" s="27"/>
      <c r="C2012" s="28"/>
      <c r="D2012" s="4"/>
      <c r="E2012" s="29"/>
      <c r="F2012" s="27"/>
      <c r="G2012" s="30"/>
      <c r="H2012" s="27"/>
      <c r="I2012" s="31"/>
      <c r="J2012" s="32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</row>
    <row r="2013">
      <c r="A2013" s="26"/>
      <c r="B2013" s="27"/>
      <c r="C2013" s="28"/>
      <c r="D2013" s="4"/>
      <c r="E2013" s="29"/>
      <c r="F2013" s="27"/>
      <c r="G2013" s="30"/>
      <c r="H2013" s="27"/>
      <c r="I2013" s="31"/>
      <c r="J2013" s="32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</row>
    <row r="2014">
      <c r="A2014" s="26"/>
      <c r="B2014" s="27"/>
      <c r="C2014" s="28"/>
      <c r="D2014" s="4"/>
      <c r="E2014" s="29"/>
      <c r="F2014" s="27"/>
      <c r="G2014" s="30"/>
      <c r="H2014" s="27"/>
      <c r="I2014" s="31"/>
      <c r="J2014" s="32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</row>
    <row r="2015">
      <c r="A2015" s="26"/>
      <c r="B2015" s="27"/>
      <c r="C2015" s="28"/>
      <c r="D2015" s="4"/>
      <c r="E2015" s="29"/>
      <c r="F2015" s="27"/>
      <c r="G2015" s="30"/>
      <c r="H2015" s="27"/>
      <c r="I2015" s="31"/>
      <c r="J2015" s="32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</row>
    <row r="2016">
      <c r="A2016" s="26"/>
      <c r="B2016" s="27"/>
      <c r="C2016" s="28"/>
      <c r="D2016" s="4"/>
      <c r="E2016" s="29"/>
      <c r="F2016" s="27"/>
      <c r="G2016" s="30"/>
      <c r="H2016" s="27"/>
      <c r="I2016" s="31"/>
      <c r="J2016" s="32"/>
      <c r="K2016" s="33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</row>
    <row r="2017">
      <c r="A2017" s="26"/>
      <c r="B2017" s="27"/>
      <c r="C2017" s="28"/>
      <c r="D2017" s="4"/>
      <c r="E2017" s="29"/>
      <c r="F2017" s="27"/>
      <c r="G2017" s="30"/>
      <c r="H2017" s="27"/>
      <c r="I2017" s="31"/>
      <c r="J2017" s="32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</row>
    <row r="2018">
      <c r="A2018" s="26"/>
      <c r="B2018" s="27"/>
      <c r="C2018" s="28"/>
      <c r="D2018" s="4"/>
      <c r="E2018" s="29"/>
      <c r="F2018" s="27"/>
      <c r="G2018" s="30"/>
      <c r="H2018" s="27"/>
      <c r="I2018" s="31"/>
      <c r="J2018" s="32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</row>
    <row r="2019">
      <c r="A2019" s="26"/>
      <c r="B2019" s="27"/>
      <c r="C2019" s="28"/>
      <c r="D2019" s="4"/>
      <c r="E2019" s="29"/>
      <c r="F2019" s="27"/>
      <c r="G2019" s="30"/>
      <c r="H2019" s="27"/>
      <c r="I2019" s="31"/>
      <c r="J2019" s="32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</row>
    <row r="2020">
      <c r="A2020" s="26"/>
      <c r="B2020" s="27"/>
      <c r="C2020" s="28"/>
      <c r="D2020" s="4"/>
      <c r="E2020" s="29"/>
      <c r="F2020" s="27"/>
      <c r="G2020" s="30"/>
      <c r="H2020" s="27"/>
      <c r="I2020" s="31"/>
      <c r="J2020" s="32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</row>
    <row r="2021">
      <c r="A2021" s="26"/>
      <c r="B2021" s="27"/>
      <c r="C2021" s="28"/>
      <c r="D2021" s="4"/>
      <c r="E2021" s="29"/>
      <c r="F2021" s="27"/>
      <c r="G2021" s="30"/>
      <c r="H2021" s="27"/>
      <c r="I2021" s="31"/>
      <c r="J2021" s="32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</row>
    <row r="2022">
      <c r="A2022" s="26"/>
      <c r="B2022" s="27"/>
      <c r="C2022" s="28"/>
      <c r="D2022" s="4"/>
      <c r="E2022" s="29"/>
      <c r="F2022" s="27"/>
      <c r="G2022" s="30"/>
      <c r="H2022" s="27"/>
      <c r="I2022" s="31"/>
      <c r="J2022" s="32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</row>
    <row r="2023">
      <c r="A2023" s="26"/>
      <c r="B2023" s="27"/>
      <c r="C2023" s="28"/>
      <c r="D2023" s="4"/>
      <c r="E2023" s="29"/>
      <c r="F2023" s="27"/>
      <c r="G2023" s="30"/>
      <c r="H2023" s="27"/>
      <c r="I2023" s="31"/>
      <c r="J2023" s="32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</row>
    <row r="2024">
      <c r="A2024" s="26"/>
      <c r="B2024" s="27"/>
      <c r="C2024" s="28"/>
      <c r="D2024" s="4"/>
      <c r="E2024" s="29"/>
      <c r="F2024" s="27"/>
      <c r="G2024" s="30"/>
      <c r="H2024" s="27"/>
      <c r="I2024" s="31"/>
      <c r="J2024" s="32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</row>
    <row r="2025">
      <c r="A2025" s="26"/>
      <c r="B2025" s="27"/>
      <c r="C2025" s="28"/>
      <c r="D2025" s="4"/>
      <c r="E2025" s="29"/>
      <c r="F2025" s="27"/>
      <c r="G2025" s="30"/>
      <c r="H2025" s="27"/>
      <c r="I2025" s="31"/>
      <c r="J2025" s="32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</row>
    <row r="2026">
      <c r="A2026" s="26"/>
      <c r="B2026" s="27"/>
      <c r="C2026" s="28"/>
      <c r="D2026" s="4"/>
      <c r="E2026" s="29"/>
      <c r="F2026" s="27"/>
      <c r="G2026" s="30"/>
      <c r="H2026" s="27"/>
      <c r="I2026" s="31"/>
      <c r="J2026" s="32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</row>
    <row r="2027">
      <c r="A2027" s="26"/>
      <c r="B2027" s="27"/>
      <c r="C2027" s="28"/>
      <c r="D2027" s="4"/>
      <c r="E2027" s="29"/>
      <c r="F2027" s="27"/>
      <c r="G2027" s="30"/>
      <c r="H2027" s="27"/>
      <c r="I2027" s="31"/>
      <c r="J2027" s="32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</row>
    <row r="2028">
      <c r="A2028" s="26"/>
      <c r="B2028" s="27"/>
      <c r="C2028" s="28"/>
      <c r="D2028" s="4"/>
      <c r="E2028" s="29"/>
      <c r="F2028" s="27"/>
      <c r="G2028" s="30"/>
      <c r="H2028" s="27"/>
      <c r="I2028" s="31"/>
      <c r="J2028" s="32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</row>
    <row r="2029">
      <c r="A2029" s="26"/>
      <c r="B2029" s="27"/>
      <c r="C2029" s="28"/>
      <c r="D2029" s="4"/>
      <c r="E2029" s="29"/>
      <c r="F2029" s="27"/>
      <c r="G2029" s="30"/>
      <c r="H2029" s="27"/>
      <c r="I2029" s="31"/>
      <c r="J2029" s="32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</row>
    <row r="2030">
      <c r="A2030" s="26"/>
      <c r="B2030" s="27"/>
      <c r="C2030" s="28"/>
      <c r="D2030" s="4"/>
      <c r="E2030" s="29"/>
      <c r="F2030" s="27"/>
      <c r="G2030" s="30"/>
      <c r="H2030" s="27"/>
      <c r="I2030" s="31"/>
      <c r="J2030" s="32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</row>
    <row r="2031">
      <c r="A2031" s="26"/>
      <c r="B2031" s="27"/>
      <c r="C2031" s="28"/>
      <c r="D2031" s="4"/>
      <c r="E2031" s="29"/>
      <c r="F2031" s="27"/>
      <c r="G2031" s="30"/>
      <c r="H2031" s="27"/>
      <c r="I2031" s="31"/>
      <c r="J2031" s="32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</row>
    <row r="2032">
      <c r="A2032" s="26"/>
      <c r="B2032" s="27"/>
      <c r="C2032" s="28"/>
      <c r="D2032" s="4"/>
      <c r="E2032" s="29"/>
      <c r="F2032" s="27"/>
      <c r="G2032" s="30"/>
      <c r="H2032" s="27"/>
      <c r="I2032" s="31"/>
      <c r="J2032" s="32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</row>
    <row r="2033">
      <c r="A2033" s="26"/>
      <c r="B2033" s="27"/>
      <c r="C2033" s="28"/>
      <c r="D2033" s="4"/>
      <c r="E2033" s="29"/>
      <c r="F2033" s="27"/>
      <c r="G2033" s="30"/>
      <c r="H2033" s="27"/>
      <c r="I2033" s="31"/>
      <c r="J2033" s="32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</row>
    <row r="2034">
      <c r="A2034" s="26"/>
      <c r="B2034" s="27"/>
      <c r="C2034" s="28"/>
      <c r="D2034" s="4"/>
      <c r="E2034" s="29"/>
      <c r="F2034" s="27"/>
      <c r="G2034" s="30"/>
      <c r="H2034" s="27"/>
      <c r="I2034" s="31"/>
      <c r="J2034" s="32"/>
      <c r="K2034" s="33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</row>
    <row r="2035">
      <c r="A2035" s="26"/>
      <c r="B2035" s="27"/>
      <c r="C2035" s="28"/>
      <c r="D2035" s="4"/>
      <c r="E2035" s="29"/>
      <c r="F2035" s="27"/>
      <c r="G2035" s="30"/>
      <c r="H2035" s="27"/>
      <c r="I2035" s="31"/>
      <c r="J2035" s="32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</row>
    <row r="2036">
      <c r="A2036" s="26"/>
      <c r="B2036" s="27"/>
      <c r="C2036" s="28"/>
      <c r="D2036" s="4"/>
      <c r="E2036" s="29"/>
      <c r="F2036" s="27"/>
      <c r="G2036" s="30"/>
      <c r="H2036" s="27"/>
      <c r="I2036" s="31"/>
      <c r="J2036" s="32"/>
      <c r="K2036" s="33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</row>
    <row r="2037">
      <c r="A2037" s="26"/>
      <c r="B2037" s="27"/>
      <c r="C2037" s="28"/>
      <c r="D2037" s="4"/>
      <c r="E2037" s="29"/>
      <c r="F2037" s="27"/>
      <c r="G2037" s="30"/>
      <c r="H2037" s="27"/>
      <c r="I2037" s="31"/>
      <c r="J2037" s="32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</row>
    <row r="2038">
      <c r="A2038" s="26"/>
      <c r="B2038" s="27"/>
      <c r="C2038" s="28"/>
      <c r="D2038" s="4"/>
      <c r="E2038" s="29"/>
      <c r="F2038" s="27"/>
      <c r="G2038" s="30"/>
      <c r="H2038" s="27"/>
      <c r="I2038" s="31"/>
      <c r="J2038" s="32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</row>
    <row r="2039">
      <c r="A2039" s="26"/>
      <c r="B2039" s="27"/>
      <c r="C2039" s="28"/>
      <c r="D2039" s="4"/>
      <c r="E2039" s="29"/>
      <c r="F2039" s="27"/>
      <c r="G2039" s="30"/>
      <c r="H2039" s="27"/>
      <c r="I2039" s="31"/>
      <c r="J2039" s="32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</row>
    <row r="2040">
      <c r="A2040" s="26"/>
      <c r="B2040" s="27"/>
      <c r="C2040" s="28"/>
      <c r="D2040" s="4"/>
      <c r="E2040" s="29"/>
      <c r="F2040" s="27"/>
      <c r="G2040" s="30"/>
      <c r="H2040" s="27"/>
      <c r="I2040" s="31"/>
      <c r="J2040" s="32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</row>
    <row r="2041">
      <c r="A2041" s="26"/>
      <c r="B2041" s="27"/>
      <c r="C2041" s="28"/>
      <c r="D2041" s="4"/>
      <c r="E2041" s="29"/>
      <c r="F2041" s="27"/>
      <c r="G2041" s="30"/>
      <c r="H2041" s="27"/>
      <c r="I2041" s="31"/>
      <c r="J2041" s="32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</row>
    <row r="2042">
      <c r="A2042" s="26"/>
      <c r="B2042" s="27"/>
      <c r="C2042" s="28"/>
      <c r="D2042" s="4"/>
      <c r="E2042" s="29"/>
      <c r="F2042" s="27"/>
      <c r="G2042" s="30"/>
      <c r="H2042" s="27"/>
      <c r="I2042" s="31"/>
      <c r="J2042" s="32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</row>
    <row r="2043">
      <c r="A2043" s="26"/>
      <c r="B2043" s="27"/>
      <c r="C2043" s="28"/>
      <c r="D2043" s="4"/>
      <c r="E2043" s="29"/>
      <c r="F2043" s="27"/>
      <c r="G2043" s="30"/>
      <c r="H2043" s="27"/>
      <c r="I2043" s="31"/>
      <c r="J2043" s="32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</row>
    <row r="2044">
      <c r="A2044" s="26"/>
      <c r="B2044" s="27"/>
      <c r="C2044" s="28"/>
      <c r="D2044" s="4"/>
      <c r="E2044" s="29"/>
      <c r="F2044" s="27"/>
      <c r="G2044" s="30"/>
      <c r="H2044" s="27"/>
      <c r="I2044" s="31"/>
      <c r="J2044" s="32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</row>
    <row r="2045">
      <c r="A2045" s="26"/>
      <c r="B2045" s="27"/>
      <c r="C2045" s="28"/>
      <c r="D2045" s="4"/>
      <c r="E2045" s="29"/>
      <c r="F2045" s="27"/>
      <c r="G2045" s="30"/>
      <c r="H2045" s="27"/>
      <c r="I2045" s="31"/>
      <c r="J2045" s="32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</row>
    <row r="2046">
      <c r="A2046" s="26"/>
      <c r="B2046" s="27"/>
      <c r="C2046" s="28"/>
      <c r="D2046" s="4"/>
      <c r="E2046" s="29"/>
      <c r="F2046" s="27"/>
      <c r="G2046" s="30"/>
      <c r="H2046" s="27"/>
      <c r="I2046" s="31"/>
      <c r="J2046" s="32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</row>
    <row r="2047">
      <c r="A2047" s="26"/>
      <c r="B2047" s="27"/>
      <c r="C2047" s="28"/>
      <c r="D2047" s="4"/>
      <c r="E2047" s="29"/>
      <c r="F2047" s="27"/>
      <c r="G2047" s="30"/>
      <c r="H2047" s="27"/>
      <c r="I2047" s="31"/>
      <c r="J2047" s="32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</row>
    <row r="2048">
      <c r="A2048" s="26"/>
      <c r="B2048" s="27"/>
      <c r="C2048" s="28"/>
      <c r="D2048" s="4"/>
      <c r="E2048" s="29"/>
      <c r="F2048" s="27"/>
      <c r="G2048" s="30"/>
      <c r="H2048" s="27"/>
      <c r="I2048" s="31"/>
      <c r="J2048" s="32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</row>
    <row r="2049">
      <c r="A2049" s="26"/>
      <c r="B2049" s="27"/>
      <c r="C2049" s="28"/>
      <c r="D2049" s="4"/>
      <c r="E2049" s="29"/>
      <c r="F2049" s="27"/>
      <c r="G2049" s="30"/>
      <c r="H2049" s="27"/>
      <c r="I2049" s="31"/>
      <c r="J2049" s="32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</row>
    <row r="2050">
      <c r="A2050" s="26"/>
      <c r="B2050" s="27"/>
      <c r="C2050" s="28"/>
      <c r="D2050" s="4"/>
      <c r="E2050" s="29"/>
      <c r="F2050" s="27"/>
      <c r="G2050" s="30"/>
      <c r="H2050" s="27"/>
      <c r="I2050" s="31"/>
      <c r="J2050" s="32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</row>
    <row r="2051">
      <c r="A2051" s="26"/>
      <c r="B2051" s="27"/>
      <c r="C2051" s="28"/>
      <c r="D2051" s="4"/>
      <c r="E2051" s="29"/>
      <c r="F2051" s="27"/>
      <c r="G2051" s="30"/>
      <c r="H2051" s="27"/>
      <c r="I2051" s="31"/>
      <c r="J2051" s="32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</row>
    <row r="2052">
      <c r="A2052" s="26"/>
      <c r="B2052" s="27"/>
      <c r="C2052" s="28"/>
      <c r="D2052" s="4"/>
      <c r="E2052" s="29"/>
      <c r="F2052" s="27"/>
      <c r="G2052" s="30"/>
      <c r="H2052" s="27"/>
      <c r="I2052" s="31"/>
      <c r="J2052" s="32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</row>
    <row r="2053">
      <c r="A2053" s="26"/>
      <c r="B2053" s="27"/>
      <c r="C2053" s="28"/>
      <c r="D2053" s="4"/>
      <c r="E2053" s="29"/>
      <c r="F2053" s="27"/>
      <c r="G2053" s="30"/>
      <c r="H2053" s="27"/>
      <c r="I2053" s="31"/>
      <c r="J2053" s="32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</row>
    <row r="2054">
      <c r="A2054" s="26"/>
      <c r="B2054" s="27"/>
      <c r="C2054" s="28"/>
      <c r="D2054" s="4"/>
      <c r="E2054" s="29"/>
      <c r="F2054" s="27"/>
      <c r="G2054" s="30"/>
      <c r="H2054" s="27"/>
      <c r="I2054" s="31"/>
      <c r="J2054" s="32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</row>
    <row r="2055">
      <c r="A2055" s="26"/>
      <c r="B2055" s="27"/>
      <c r="C2055" s="28"/>
      <c r="D2055" s="4"/>
      <c r="E2055" s="29"/>
      <c r="F2055" s="27"/>
      <c r="G2055" s="30"/>
      <c r="H2055" s="27"/>
      <c r="I2055" s="31"/>
      <c r="J2055" s="32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</row>
    <row r="2056">
      <c r="A2056" s="26"/>
      <c r="B2056" s="27"/>
      <c r="C2056" s="28"/>
      <c r="D2056" s="4"/>
      <c r="E2056" s="29"/>
      <c r="F2056" s="27"/>
      <c r="G2056" s="30"/>
      <c r="H2056" s="27"/>
      <c r="I2056" s="31"/>
      <c r="J2056" s="32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</row>
    <row r="2057">
      <c r="A2057" s="26"/>
      <c r="B2057" s="27"/>
      <c r="C2057" s="28"/>
      <c r="D2057" s="4"/>
      <c r="E2057" s="29"/>
      <c r="F2057" s="27"/>
      <c r="G2057" s="30"/>
      <c r="H2057" s="27"/>
      <c r="I2057" s="31"/>
      <c r="J2057" s="32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</row>
    <row r="2058">
      <c r="A2058" s="26"/>
      <c r="B2058" s="27"/>
      <c r="C2058" s="28"/>
      <c r="D2058" s="4"/>
      <c r="E2058" s="29"/>
      <c r="F2058" s="27"/>
      <c r="G2058" s="30"/>
      <c r="H2058" s="27"/>
      <c r="I2058" s="31"/>
      <c r="J2058" s="32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</row>
    <row r="2059">
      <c r="A2059" s="26"/>
      <c r="B2059" s="27"/>
      <c r="C2059" s="28"/>
      <c r="D2059" s="4"/>
      <c r="E2059" s="29"/>
      <c r="F2059" s="27"/>
      <c r="G2059" s="30"/>
      <c r="H2059" s="27"/>
      <c r="I2059" s="31"/>
      <c r="J2059" s="32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</row>
    <row r="2060">
      <c r="A2060" s="26"/>
      <c r="B2060" s="27"/>
      <c r="C2060" s="28"/>
      <c r="D2060" s="4"/>
      <c r="E2060" s="29"/>
      <c r="F2060" s="27"/>
      <c r="G2060" s="30"/>
      <c r="H2060" s="27"/>
      <c r="I2060" s="31"/>
      <c r="J2060" s="32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</row>
    <row r="2061">
      <c r="A2061" s="26"/>
      <c r="B2061" s="27"/>
      <c r="C2061" s="28"/>
      <c r="D2061" s="4"/>
      <c r="E2061" s="29"/>
      <c r="F2061" s="27"/>
      <c r="G2061" s="30"/>
      <c r="H2061" s="27"/>
      <c r="I2061" s="31"/>
      <c r="J2061" s="32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</row>
    <row r="2062">
      <c r="A2062" s="26"/>
      <c r="B2062" s="27"/>
      <c r="C2062" s="28"/>
      <c r="D2062" s="4"/>
      <c r="E2062" s="29"/>
      <c r="F2062" s="27"/>
      <c r="G2062" s="30"/>
      <c r="H2062" s="27"/>
      <c r="I2062" s="31"/>
      <c r="J2062" s="32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</row>
    <row r="2063">
      <c r="A2063" s="26"/>
      <c r="B2063" s="27"/>
      <c r="C2063" s="28"/>
      <c r="D2063" s="4"/>
      <c r="E2063" s="29"/>
      <c r="F2063" s="27"/>
      <c r="G2063" s="30"/>
      <c r="H2063" s="27"/>
      <c r="I2063" s="31"/>
      <c r="J2063" s="32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</row>
    <row r="2064">
      <c r="A2064" s="26"/>
      <c r="B2064" s="27"/>
      <c r="C2064" s="28"/>
      <c r="D2064" s="4"/>
      <c r="E2064" s="29"/>
      <c r="F2064" s="27"/>
      <c r="G2064" s="30"/>
      <c r="H2064" s="27"/>
      <c r="I2064" s="31"/>
      <c r="J2064" s="32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</row>
    <row r="2065">
      <c r="A2065" s="26"/>
      <c r="B2065" s="27"/>
      <c r="C2065" s="28"/>
      <c r="D2065" s="4"/>
      <c r="E2065" s="29"/>
      <c r="F2065" s="27"/>
      <c r="G2065" s="30"/>
      <c r="H2065" s="27"/>
      <c r="I2065" s="31"/>
      <c r="J2065" s="32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</row>
    <row r="2066">
      <c r="A2066" s="26"/>
      <c r="B2066" s="27"/>
      <c r="C2066" s="28"/>
      <c r="D2066" s="4"/>
      <c r="E2066" s="29"/>
      <c r="F2066" s="27"/>
      <c r="G2066" s="30"/>
      <c r="H2066" s="27"/>
      <c r="I2066" s="31"/>
      <c r="J2066" s="32"/>
      <c r="K2066" s="33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</row>
    <row r="2067">
      <c r="A2067" s="26"/>
      <c r="B2067" s="27"/>
      <c r="C2067" s="28"/>
      <c r="D2067" s="4"/>
      <c r="E2067" s="29"/>
      <c r="F2067" s="27"/>
      <c r="G2067" s="30"/>
      <c r="H2067" s="27"/>
      <c r="I2067" s="31"/>
      <c r="J2067" s="32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</row>
    <row r="2068">
      <c r="A2068" s="26"/>
      <c r="B2068" s="27"/>
      <c r="C2068" s="28"/>
      <c r="D2068" s="4"/>
      <c r="E2068" s="29"/>
      <c r="F2068" s="27"/>
      <c r="G2068" s="30"/>
      <c r="H2068" s="27"/>
      <c r="I2068" s="31"/>
      <c r="J2068" s="32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</row>
    <row r="2069">
      <c r="A2069" s="26"/>
      <c r="B2069" s="27"/>
      <c r="C2069" s="28"/>
      <c r="D2069" s="4"/>
      <c r="E2069" s="29"/>
      <c r="F2069" s="27"/>
      <c r="G2069" s="30"/>
      <c r="H2069" s="27"/>
      <c r="I2069" s="31"/>
      <c r="J2069" s="32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</row>
    <row r="2070">
      <c r="A2070" s="26"/>
      <c r="B2070" s="27"/>
      <c r="C2070" s="28"/>
      <c r="D2070" s="4"/>
      <c r="E2070" s="29"/>
      <c r="F2070" s="27"/>
      <c r="G2070" s="30"/>
      <c r="H2070" s="27"/>
      <c r="I2070" s="31"/>
      <c r="J2070" s="32"/>
      <c r="K2070" s="33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</row>
    <row r="2071">
      <c r="A2071" s="26"/>
      <c r="B2071" s="27"/>
      <c r="C2071" s="28"/>
      <c r="D2071" s="4"/>
      <c r="E2071" s="29"/>
      <c r="F2071" s="27"/>
      <c r="G2071" s="30"/>
      <c r="H2071" s="27"/>
      <c r="I2071" s="31"/>
      <c r="J2071" s="32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</row>
    <row r="2072">
      <c r="A2072" s="26"/>
      <c r="B2072" s="27"/>
      <c r="C2072" s="28"/>
      <c r="D2072" s="4"/>
      <c r="E2072" s="29"/>
      <c r="F2072" s="27"/>
      <c r="G2072" s="30"/>
      <c r="H2072" s="27"/>
      <c r="I2072" s="31"/>
      <c r="J2072" s="32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</row>
    <row r="2073">
      <c r="A2073" s="26"/>
      <c r="B2073" s="27"/>
      <c r="C2073" s="28"/>
      <c r="D2073" s="4"/>
      <c r="E2073" s="29"/>
      <c r="F2073" s="27"/>
      <c r="G2073" s="30"/>
      <c r="H2073" s="27"/>
      <c r="I2073" s="31"/>
      <c r="J2073" s="32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</row>
    <row r="2074">
      <c r="A2074" s="26"/>
      <c r="B2074" s="27"/>
      <c r="C2074" s="28"/>
      <c r="D2074" s="4"/>
      <c r="E2074" s="29"/>
      <c r="F2074" s="27"/>
      <c r="G2074" s="30"/>
      <c r="H2074" s="27"/>
      <c r="I2074" s="31"/>
      <c r="J2074" s="32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</row>
    <row r="2075">
      <c r="A2075" s="26"/>
      <c r="B2075" s="27"/>
      <c r="C2075" s="28"/>
      <c r="D2075" s="4"/>
      <c r="E2075" s="29"/>
      <c r="F2075" s="27"/>
      <c r="G2075" s="30"/>
      <c r="H2075" s="27"/>
      <c r="I2075" s="31"/>
      <c r="J2075" s="32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</row>
    <row r="2076">
      <c r="A2076" s="26"/>
      <c r="B2076" s="27"/>
      <c r="C2076" s="28"/>
      <c r="D2076" s="4"/>
      <c r="E2076" s="29"/>
      <c r="F2076" s="27"/>
      <c r="G2076" s="30"/>
      <c r="H2076" s="27"/>
      <c r="I2076" s="31"/>
      <c r="J2076" s="32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</row>
    <row r="2077">
      <c r="A2077" s="26"/>
      <c r="B2077" s="27"/>
      <c r="C2077" s="28"/>
      <c r="D2077" s="4"/>
      <c r="E2077" s="29"/>
      <c r="F2077" s="27"/>
      <c r="G2077" s="30"/>
      <c r="H2077" s="27"/>
      <c r="I2077" s="31"/>
      <c r="J2077" s="32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</row>
    <row r="2078">
      <c r="A2078" s="26"/>
      <c r="B2078" s="27"/>
      <c r="C2078" s="28"/>
      <c r="D2078" s="4"/>
      <c r="E2078" s="29"/>
      <c r="F2078" s="27"/>
      <c r="G2078" s="30"/>
      <c r="H2078" s="27"/>
      <c r="I2078" s="31"/>
      <c r="J2078" s="32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</row>
    <row r="2079">
      <c r="A2079" s="26"/>
      <c r="B2079" s="27"/>
      <c r="C2079" s="28"/>
      <c r="D2079" s="4"/>
      <c r="E2079" s="29"/>
      <c r="F2079" s="27"/>
      <c r="G2079" s="30"/>
      <c r="H2079" s="27"/>
      <c r="I2079" s="31"/>
      <c r="J2079" s="32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</row>
    <row r="2080">
      <c r="A2080" s="26"/>
      <c r="B2080" s="27"/>
      <c r="C2080" s="28"/>
      <c r="D2080" s="4"/>
      <c r="E2080" s="29"/>
      <c r="F2080" s="27"/>
      <c r="G2080" s="30"/>
      <c r="H2080" s="27"/>
      <c r="I2080" s="31"/>
      <c r="J2080" s="32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</row>
    <row r="2081">
      <c r="A2081" s="26"/>
      <c r="B2081" s="27"/>
      <c r="C2081" s="28"/>
      <c r="D2081" s="4"/>
      <c r="E2081" s="29"/>
      <c r="F2081" s="27"/>
      <c r="G2081" s="30"/>
      <c r="H2081" s="27"/>
      <c r="I2081" s="31"/>
      <c r="J2081" s="32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</row>
    <row r="2082">
      <c r="A2082" s="26"/>
      <c r="B2082" s="27"/>
      <c r="C2082" s="28"/>
      <c r="D2082" s="4"/>
      <c r="E2082" s="29"/>
      <c r="F2082" s="27"/>
      <c r="G2082" s="30"/>
      <c r="H2082" s="27"/>
      <c r="I2082" s="31"/>
      <c r="J2082" s="32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</row>
    <row r="2083">
      <c r="A2083" s="26"/>
      <c r="B2083" s="27"/>
      <c r="C2083" s="28"/>
      <c r="D2083" s="4"/>
      <c r="E2083" s="29"/>
      <c r="F2083" s="27"/>
      <c r="G2083" s="30"/>
      <c r="H2083" s="27"/>
      <c r="I2083" s="31"/>
      <c r="J2083" s="32"/>
      <c r="K2083" s="33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</row>
    <row r="2084">
      <c r="A2084" s="26"/>
      <c r="B2084" s="27"/>
      <c r="C2084" s="28"/>
      <c r="D2084" s="4"/>
      <c r="E2084" s="29"/>
      <c r="F2084" s="27"/>
      <c r="G2084" s="30"/>
      <c r="H2084" s="27"/>
      <c r="I2084" s="31"/>
      <c r="J2084" s="32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</row>
    <row r="2085">
      <c r="A2085" s="26"/>
      <c r="B2085" s="27"/>
      <c r="C2085" s="28"/>
      <c r="D2085" s="4"/>
      <c r="E2085" s="29"/>
      <c r="F2085" s="27"/>
      <c r="G2085" s="30"/>
      <c r="H2085" s="27"/>
      <c r="I2085" s="31"/>
      <c r="J2085" s="32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</row>
    <row r="2086">
      <c r="A2086" s="26"/>
      <c r="B2086" s="27"/>
      <c r="C2086" s="28"/>
      <c r="D2086" s="4"/>
      <c r="E2086" s="29"/>
      <c r="F2086" s="27"/>
      <c r="G2086" s="30"/>
      <c r="H2086" s="27"/>
      <c r="I2086" s="31"/>
      <c r="J2086" s="32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</row>
    <row r="2087">
      <c r="A2087" s="26"/>
      <c r="B2087" s="27"/>
      <c r="C2087" s="28"/>
      <c r="D2087" s="4"/>
      <c r="E2087" s="29"/>
      <c r="F2087" s="27"/>
      <c r="G2087" s="30"/>
      <c r="H2087" s="27"/>
      <c r="I2087" s="31"/>
      <c r="J2087" s="32"/>
      <c r="K2087" s="33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</row>
    <row r="2088">
      <c r="A2088" s="26"/>
      <c r="B2088" s="27"/>
      <c r="C2088" s="28"/>
      <c r="D2088" s="4"/>
      <c r="E2088" s="29"/>
      <c r="F2088" s="27"/>
      <c r="G2088" s="30"/>
      <c r="H2088" s="27"/>
      <c r="I2088" s="31"/>
      <c r="J2088" s="32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</row>
    <row r="2089">
      <c r="A2089" s="26"/>
      <c r="B2089" s="27"/>
      <c r="C2089" s="28"/>
      <c r="D2089" s="4"/>
      <c r="E2089" s="29"/>
      <c r="F2089" s="27"/>
      <c r="G2089" s="30"/>
      <c r="H2089" s="27"/>
      <c r="I2089" s="31"/>
      <c r="J2089" s="32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</row>
    <row r="2090">
      <c r="A2090" s="26"/>
      <c r="B2090" s="27"/>
      <c r="C2090" s="28"/>
      <c r="D2090" s="4"/>
      <c r="E2090" s="29"/>
      <c r="F2090" s="27"/>
      <c r="G2090" s="30"/>
      <c r="H2090" s="27"/>
      <c r="I2090" s="31"/>
      <c r="J2090" s="32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</row>
    <row r="2091">
      <c r="A2091" s="26"/>
      <c r="B2091" s="27"/>
      <c r="C2091" s="28"/>
      <c r="D2091" s="4"/>
      <c r="E2091" s="29"/>
      <c r="F2091" s="27"/>
      <c r="G2091" s="30"/>
      <c r="H2091" s="27"/>
      <c r="I2091" s="31"/>
      <c r="J2091" s="32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</row>
    <row r="2092">
      <c r="A2092" s="26"/>
      <c r="B2092" s="27"/>
      <c r="C2092" s="28"/>
      <c r="D2092" s="4"/>
      <c r="E2092" s="29"/>
      <c r="F2092" s="27"/>
      <c r="G2092" s="30"/>
      <c r="H2092" s="27"/>
      <c r="I2092" s="31"/>
      <c r="J2092" s="32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</row>
    <row r="2093">
      <c r="A2093" s="26"/>
      <c r="B2093" s="27"/>
      <c r="C2093" s="28"/>
      <c r="D2093" s="4"/>
      <c r="E2093" s="29"/>
      <c r="F2093" s="27"/>
      <c r="G2093" s="30"/>
      <c r="H2093" s="27"/>
      <c r="I2093" s="31"/>
      <c r="J2093" s="32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</row>
    <row r="2094">
      <c r="A2094" s="26"/>
      <c r="B2094" s="27"/>
      <c r="C2094" s="28"/>
      <c r="D2094" s="4"/>
      <c r="E2094" s="29"/>
      <c r="F2094" s="27"/>
      <c r="G2094" s="30"/>
      <c r="H2094" s="27"/>
      <c r="I2094" s="31"/>
      <c r="J2094" s="32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</row>
    <row r="2095">
      <c r="A2095" s="26"/>
      <c r="B2095" s="27"/>
      <c r="C2095" s="28"/>
      <c r="D2095" s="4"/>
      <c r="E2095" s="29"/>
      <c r="F2095" s="27"/>
      <c r="G2095" s="30"/>
      <c r="H2095" s="27"/>
      <c r="I2095" s="31"/>
      <c r="J2095" s="32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</row>
    <row r="2096">
      <c r="A2096" s="26"/>
      <c r="B2096" s="27"/>
      <c r="C2096" s="28"/>
      <c r="D2096" s="4"/>
      <c r="E2096" s="29"/>
      <c r="F2096" s="27"/>
      <c r="G2096" s="30"/>
      <c r="H2096" s="27"/>
      <c r="I2096" s="31"/>
      <c r="J2096" s="32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</row>
    <row r="2097">
      <c r="A2097" s="26"/>
      <c r="B2097" s="27"/>
      <c r="C2097" s="28"/>
      <c r="D2097" s="4"/>
      <c r="E2097" s="29"/>
      <c r="F2097" s="27"/>
      <c r="G2097" s="30"/>
      <c r="H2097" s="27"/>
      <c r="I2097" s="31"/>
      <c r="J2097" s="32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</row>
    <row r="2098">
      <c r="A2098" s="26"/>
      <c r="B2098" s="27"/>
      <c r="C2098" s="28"/>
      <c r="D2098" s="4"/>
      <c r="E2098" s="29"/>
      <c r="F2098" s="27"/>
      <c r="G2098" s="30"/>
      <c r="H2098" s="27"/>
      <c r="I2098" s="31"/>
      <c r="J2098" s="32"/>
      <c r="K2098" s="33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</row>
    <row r="2099">
      <c r="A2099" s="26"/>
      <c r="B2099" s="27"/>
      <c r="C2099" s="28"/>
      <c r="D2099" s="4"/>
      <c r="E2099" s="29"/>
      <c r="F2099" s="27"/>
      <c r="G2099" s="30"/>
      <c r="H2099" s="27"/>
      <c r="I2099" s="31"/>
      <c r="J2099" s="32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</row>
    <row r="2100">
      <c r="A2100" s="26"/>
      <c r="B2100" s="27"/>
      <c r="C2100" s="28"/>
      <c r="D2100" s="4"/>
      <c r="E2100" s="29"/>
      <c r="F2100" s="27"/>
      <c r="G2100" s="30"/>
      <c r="H2100" s="27"/>
      <c r="I2100" s="31"/>
      <c r="J2100" s="32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</row>
    <row r="2101">
      <c r="A2101" s="26"/>
      <c r="B2101" s="27"/>
      <c r="C2101" s="28"/>
      <c r="D2101" s="4"/>
      <c r="E2101" s="29"/>
      <c r="F2101" s="27"/>
      <c r="G2101" s="30"/>
      <c r="H2101" s="27"/>
      <c r="I2101" s="31"/>
      <c r="J2101" s="32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</row>
    <row r="2102">
      <c r="A2102" s="26"/>
      <c r="B2102" s="27"/>
      <c r="C2102" s="28"/>
      <c r="D2102" s="4"/>
      <c r="E2102" s="29"/>
      <c r="F2102" s="27"/>
      <c r="G2102" s="30"/>
      <c r="H2102" s="27"/>
      <c r="I2102" s="31"/>
      <c r="J2102" s="32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</row>
    <row r="2103">
      <c r="A2103" s="26"/>
      <c r="B2103" s="27"/>
      <c r="C2103" s="28"/>
      <c r="D2103" s="4"/>
      <c r="E2103" s="29"/>
      <c r="F2103" s="27"/>
      <c r="G2103" s="30"/>
      <c r="H2103" s="27"/>
      <c r="I2103" s="31"/>
      <c r="J2103" s="32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</row>
    <row r="2104">
      <c r="A2104" s="26"/>
      <c r="B2104" s="27"/>
      <c r="C2104" s="28"/>
      <c r="D2104" s="4"/>
      <c r="E2104" s="29"/>
      <c r="F2104" s="27"/>
      <c r="G2104" s="30"/>
      <c r="H2104" s="27"/>
      <c r="I2104" s="31"/>
      <c r="J2104" s="32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</row>
    <row r="2105">
      <c r="A2105" s="26"/>
      <c r="B2105" s="27"/>
      <c r="C2105" s="28"/>
      <c r="D2105" s="4"/>
      <c r="E2105" s="29"/>
      <c r="F2105" s="27"/>
      <c r="G2105" s="30"/>
      <c r="H2105" s="27"/>
      <c r="I2105" s="31"/>
      <c r="J2105" s="32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</row>
    <row r="2106">
      <c r="A2106" s="26"/>
      <c r="B2106" s="27"/>
      <c r="C2106" s="28"/>
      <c r="D2106" s="4"/>
      <c r="E2106" s="29"/>
      <c r="F2106" s="27"/>
      <c r="G2106" s="30"/>
      <c r="H2106" s="27"/>
      <c r="I2106" s="31"/>
      <c r="J2106" s="32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</row>
    <row r="2107">
      <c r="A2107" s="26"/>
      <c r="B2107" s="27"/>
      <c r="C2107" s="28"/>
      <c r="D2107" s="4"/>
      <c r="E2107" s="29"/>
      <c r="F2107" s="27"/>
      <c r="G2107" s="30"/>
      <c r="H2107" s="27"/>
      <c r="I2107" s="31"/>
      <c r="J2107" s="32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</row>
    <row r="2108">
      <c r="A2108" s="26"/>
      <c r="B2108" s="27"/>
      <c r="C2108" s="28"/>
      <c r="D2108" s="4"/>
      <c r="E2108" s="29"/>
      <c r="F2108" s="27"/>
      <c r="G2108" s="30"/>
      <c r="H2108" s="27"/>
      <c r="I2108" s="31"/>
      <c r="J2108" s="32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</row>
    <row r="2109">
      <c r="A2109" s="26"/>
      <c r="B2109" s="27"/>
      <c r="C2109" s="28"/>
      <c r="D2109" s="4"/>
      <c r="E2109" s="29"/>
      <c r="F2109" s="27"/>
      <c r="G2109" s="30"/>
      <c r="H2109" s="27"/>
      <c r="I2109" s="31"/>
      <c r="J2109" s="32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</row>
    <row r="2110">
      <c r="A2110" s="26"/>
      <c r="B2110" s="27"/>
      <c r="C2110" s="28"/>
      <c r="D2110" s="4"/>
      <c r="E2110" s="29"/>
      <c r="F2110" s="27"/>
      <c r="G2110" s="30"/>
      <c r="H2110" s="27"/>
      <c r="I2110" s="31"/>
      <c r="J2110" s="32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</row>
    <row r="2111">
      <c r="A2111" s="26"/>
      <c r="B2111" s="27"/>
      <c r="C2111" s="28"/>
      <c r="D2111" s="4"/>
      <c r="E2111" s="29"/>
      <c r="F2111" s="27"/>
      <c r="G2111" s="30"/>
      <c r="H2111" s="27"/>
      <c r="I2111" s="31"/>
      <c r="J2111" s="32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</row>
    <row r="2112">
      <c r="A2112" s="26"/>
      <c r="B2112" s="27"/>
      <c r="C2112" s="28"/>
      <c r="D2112" s="4"/>
      <c r="E2112" s="29"/>
      <c r="F2112" s="27"/>
      <c r="G2112" s="30"/>
      <c r="H2112" s="27"/>
      <c r="I2112" s="31"/>
      <c r="J2112" s="32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</row>
    <row r="2113">
      <c r="A2113" s="26"/>
      <c r="B2113" s="27"/>
      <c r="C2113" s="28"/>
      <c r="D2113" s="4"/>
      <c r="E2113" s="29"/>
      <c r="F2113" s="27"/>
      <c r="G2113" s="30"/>
      <c r="H2113" s="27"/>
      <c r="I2113" s="31"/>
      <c r="J2113" s="32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</row>
    <row r="2114">
      <c r="A2114" s="26"/>
      <c r="B2114" s="27"/>
      <c r="C2114" s="28"/>
      <c r="D2114" s="4"/>
      <c r="E2114" s="29"/>
      <c r="F2114" s="27"/>
      <c r="G2114" s="30"/>
      <c r="H2114" s="27"/>
      <c r="I2114" s="31"/>
      <c r="J2114" s="32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</row>
    <row r="2115">
      <c r="A2115" s="26"/>
      <c r="B2115" s="27"/>
      <c r="C2115" s="28"/>
      <c r="D2115" s="4"/>
      <c r="E2115" s="29"/>
      <c r="F2115" s="27"/>
      <c r="G2115" s="30"/>
      <c r="H2115" s="27"/>
      <c r="I2115" s="31"/>
      <c r="J2115" s="32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</row>
    <row r="2116">
      <c r="A2116" s="26"/>
      <c r="B2116" s="27"/>
      <c r="C2116" s="28"/>
      <c r="D2116" s="4"/>
      <c r="E2116" s="29"/>
      <c r="F2116" s="27"/>
      <c r="G2116" s="30"/>
      <c r="H2116" s="27"/>
      <c r="I2116" s="31"/>
      <c r="J2116" s="32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</row>
    <row r="2117">
      <c r="A2117" s="26"/>
      <c r="B2117" s="27"/>
      <c r="C2117" s="28"/>
      <c r="D2117" s="4"/>
      <c r="E2117" s="29"/>
      <c r="F2117" s="27"/>
      <c r="G2117" s="30"/>
      <c r="H2117" s="27"/>
      <c r="I2117" s="31"/>
      <c r="J2117" s="32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</row>
    <row r="2118">
      <c r="A2118" s="26"/>
      <c r="B2118" s="27"/>
      <c r="C2118" s="28"/>
      <c r="D2118" s="4"/>
      <c r="E2118" s="29"/>
      <c r="F2118" s="27"/>
      <c r="G2118" s="30"/>
      <c r="H2118" s="27"/>
      <c r="I2118" s="31"/>
      <c r="J2118" s="32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</row>
    <row r="2119">
      <c r="A2119" s="26"/>
      <c r="B2119" s="27"/>
      <c r="C2119" s="28"/>
      <c r="D2119" s="4"/>
      <c r="E2119" s="29"/>
      <c r="F2119" s="27"/>
      <c r="G2119" s="30"/>
      <c r="H2119" s="27"/>
      <c r="I2119" s="31"/>
      <c r="J2119" s="32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</row>
    <row r="2120">
      <c r="A2120" s="26"/>
      <c r="B2120" s="27"/>
      <c r="C2120" s="28"/>
      <c r="D2120" s="4"/>
      <c r="E2120" s="29"/>
      <c r="F2120" s="27"/>
      <c r="G2120" s="30"/>
      <c r="H2120" s="27"/>
      <c r="I2120" s="31"/>
      <c r="J2120" s="32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</row>
    <row r="2121">
      <c r="A2121" s="26"/>
      <c r="B2121" s="27"/>
      <c r="C2121" s="28"/>
      <c r="D2121" s="4"/>
      <c r="E2121" s="29"/>
      <c r="F2121" s="27"/>
      <c r="G2121" s="30"/>
      <c r="H2121" s="27"/>
      <c r="I2121" s="31"/>
      <c r="J2121" s="32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</row>
    <row r="2122">
      <c r="A2122" s="26"/>
      <c r="B2122" s="27"/>
      <c r="C2122" s="28"/>
      <c r="D2122" s="4"/>
      <c r="E2122" s="29"/>
      <c r="F2122" s="27"/>
      <c r="G2122" s="30"/>
      <c r="H2122" s="27"/>
      <c r="I2122" s="31"/>
      <c r="J2122" s="32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</row>
    <row r="2123">
      <c r="A2123" s="26"/>
      <c r="B2123" s="27"/>
      <c r="C2123" s="28"/>
      <c r="D2123" s="4"/>
      <c r="E2123" s="29"/>
      <c r="F2123" s="27"/>
      <c r="G2123" s="30"/>
      <c r="H2123" s="27"/>
      <c r="I2123" s="31"/>
      <c r="J2123" s="32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</row>
    <row r="2124">
      <c r="A2124" s="26"/>
      <c r="B2124" s="27"/>
      <c r="C2124" s="28"/>
      <c r="D2124" s="4"/>
      <c r="E2124" s="29"/>
      <c r="F2124" s="27"/>
      <c r="G2124" s="30"/>
      <c r="H2124" s="27"/>
      <c r="I2124" s="31"/>
      <c r="J2124" s="32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</row>
    <row r="2125">
      <c r="A2125" s="26"/>
      <c r="B2125" s="27"/>
      <c r="C2125" s="28"/>
      <c r="D2125" s="4"/>
      <c r="E2125" s="29"/>
      <c r="F2125" s="27"/>
      <c r="G2125" s="30"/>
      <c r="H2125" s="27"/>
      <c r="I2125" s="31"/>
      <c r="J2125" s="32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</row>
    <row r="2126">
      <c r="A2126" s="26"/>
      <c r="B2126" s="27"/>
      <c r="C2126" s="28"/>
      <c r="D2126" s="4"/>
      <c r="E2126" s="29"/>
      <c r="F2126" s="27"/>
      <c r="G2126" s="30"/>
      <c r="H2126" s="27"/>
      <c r="I2126" s="31"/>
      <c r="J2126" s="32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</row>
    <row r="2127">
      <c r="A2127" s="26"/>
      <c r="B2127" s="27"/>
      <c r="C2127" s="28"/>
      <c r="D2127" s="4"/>
      <c r="E2127" s="29"/>
      <c r="F2127" s="27"/>
      <c r="G2127" s="30"/>
      <c r="H2127" s="27"/>
      <c r="I2127" s="31"/>
      <c r="J2127" s="32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</row>
    <row r="2128">
      <c r="A2128" s="26"/>
      <c r="B2128" s="27"/>
      <c r="C2128" s="28"/>
      <c r="D2128" s="4"/>
      <c r="E2128" s="29"/>
      <c r="F2128" s="27"/>
      <c r="G2128" s="30"/>
      <c r="H2128" s="27"/>
      <c r="I2128" s="31"/>
      <c r="J2128" s="32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</row>
    <row r="2129">
      <c r="A2129" s="26"/>
      <c r="B2129" s="27"/>
      <c r="C2129" s="28"/>
      <c r="D2129" s="4"/>
      <c r="E2129" s="29"/>
      <c r="F2129" s="27"/>
      <c r="G2129" s="30"/>
      <c r="H2129" s="27"/>
      <c r="I2129" s="31"/>
      <c r="J2129" s="32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</row>
    <row r="2130">
      <c r="A2130" s="26"/>
      <c r="B2130" s="27"/>
      <c r="C2130" s="28"/>
      <c r="D2130" s="4"/>
      <c r="E2130" s="29"/>
      <c r="F2130" s="27"/>
      <c r="G2130" s="30"/>
      <c r="H2130" s="27"/>
      <c r="I2130" s="31"/>
      <c r="J2130" s="32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</row>
    <row r="2131">
      <c r="A2131" s="26"/>
      <c r="B2131" s="27"/>
      <c r="C2131" s="28"/>
      <c r="D2131" s="4"/>
      <c r="E2131" s="29"/>
      <c r="F2131" s="27"/>
      <c r="G2131" s="30"/>
      <c r="H2131" s="27"/>
      <c r="I2131" s="31"/>
      <c r="J2131" s="32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</row>
    <row r="2132">
      <c r="A2132" s="26"/>
      <c r="B2132" s="27"/>
      <c r="C2132" s="28"/>
      <c r="D2132" s="4"/>
      <c r="E2132" s="29"/>
      <c r="F2132" s="27"/>
      <c r="G2132" s="30"/>
      <c r="H2132" s="27"/>
      <c r="I2132" s="31"/>
      <c r="J2132" s="32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</row>
    <row r="2133">
      <c r="A2133" s="26"/>
      <c r="B2133" s="27"/>
      <c r="C2133" s="28"/>
      <c r="D2133" s="4"/>
      <c r="E2133" s="29"/>
      <c r="F2133" s="27"/>
      <c r="G2133" s="30"/>
      <c r="H2133" s="27"/>
      <c r="I2133" s="31"/>
      <c r="J2133" s="32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</row>
    <row r="2134">
      <c r="A2134" s="26"/>
      <c r="B2134" s="27"/>
      <c r="C2134" s="28"/>
      <c r="D2134" s="4"/>
      <c r="E2134" s="29"/>
      <c r="F2134" s="27"/>
      <c r="G2134" s="30"/>
      <c r="H2134" s="27"/>
      <c r="I2134" s="31"/>
      <c r="J2134" s="32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</row>
    <row r="2135">
      <c r="A2135" s="26"/>
      <c r="B2135" s="27"/>
      <c r="C2135" s="28"/>
      <c r="D2135" s="4"/>
      <c r="E2135" s="29"/>
      <c r="F2135" s="27"/>
      <c r="G2135" s="30"/>
      <c r="H2135" s="27"/>
      <c r="I2135" s="31"/>
      <c r="J2135" s="32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</row>
    <row r="2136">
      <c r="A2136" s="26"/>
      <c r="B2136" s="27"/>
      <c r="C2136" s="28"/>
      <c r="D2136" s="4"/>
      <c r="E2136" s="29"/>
      <c r="F2136" s="27"/>
      <c r="G2136" s="30"/>
      <c r="H2136" s="27"/>
      <c r="I2136" s="31"/>
      <c r="J2136" s="32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</row>
    <row r="2137">
      <c r="A2137" s="26"/>
      <c r="B2137" s="27"/>
      <c r="C2137" s="28"/>
      <c r="D2137" s="4"/>
      <c r="E2137" s="29"/>
      <c r="F2137" s="27"/>
      <c r="G2137" s="30"/>
      <c r="H2137" s="27"/>
      <c r="I2137" s="31"/>
      <c r="J2137" s="32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</row>
    <row r="2138">
      <c r="A2138" s="26"/>
      <c r="B2138" s="27"/>
      <c r="C2138" s="28"/>
      <c r="D2138" s="4"/>
      <c r="E2138" s="29"/>
      <c r="F2138" s="27"/>
      <c r="G2138" s="30"/>
      <c r="H2138" s="27"/>
      <c r="I2138" s="31"/>
      <c r="J2138" s="32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</row>
    <row r="2139">
      <c r="A2139" s="26"/>
      <c r="B2139" s="27"/>
      <c r="C2139" s="28"/>
      <c r="D2139" s="4"/>
      <c r="E2139" s="29"/>
      <c r="F2139" s="27"/>
      <c r="G2139" s="30"/>
      <c r="H2139" s="27"/>
      <c r="I2139" s="31"/>
      <c r="J2139" s="32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</row>
    <row r="2140">
      <c r="A2140" s="26"/>
      <c r="B2140" s="27"/>
      <c r="C2140" s="28"/>
      <c r="D2140" s="4"/>
      <c r="E2140" s="29"/>
      <c r="F2140" s="27"/>
      <c r="G2140" s="30"/>
      <c r="H2140" s="27"/>
      <c r="I2140" s="31"/>
      <c r="J2140" s="32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</row>
    <row r="2141">
      <c r="A2141" s="26"/>
      <c r="B2141" s="27"/>
      <c r="C2141" s="28"/>
      <c r="D2141" s="4"/>
      <c r="E2141" s="29"/>
      <c r="F2141" s="27"/>
      <c r="G2141" s="30"/>
      <c r="H2141" s="27"/>
      <c r="I2141" s="31"/>
      <c r="J2141" s="32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</row>
    <row r="2142">
      <c r="A2142" s="26"/>
      <c r="B2142" s="27"/>
      <c r="C2142" s="28"/>
      <c r="D2142" s="4"/>
      <c r="E2142" s="29"/>
      <c r="F2142" s="27"/>
      <c r="G2142" s="30"/>
      <c r="H2142" s="27"/>
      <c r="I2142" s="31"/>
      <c r="J2142" s="32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</row>
    <row r="2143">
      <c r="A2143" s="26"/>
      <c r="B2143" s="27"/>
      <c r="C2143" s="28"/>
      <c r="D2143" s="4"/>
      <c r="E2143" s="29"/>
      <c r="F2143" s="27"/>
      <c r="G2143" s="30"/>
      <c r="H2143" s="27"/>
      <c r="I2143" s="31"/>
      <c r="J2143" s="32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</row>
    <row r="2144">
      <c r="A2144" s="26"/>
      <c r="B2144" s="27"/>
      <c r="C2144" s="28"/>
      <c r="D2144" s="4"/>
      <c r="E2144" s="29"/>
      <c r="F2144" s="27"/>
      <c r="G2144" s="30"/>
      <c r="H2144" s="27"/>
      <c r="I2144" s="31"/>
      <c r="J2144" s="32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</row>
    <row r="2145">
      <c r="A2145" s="26"/>
      <c r="B2145" s="27"/>
      <c r="C2145" s="28"/>
      <c r="D2145" s="4"/>
      <c r="E2145" s="29"/>
      <c r="F2145" s="27"/>
      <c r="G2145" s="30"/>
      <c r="H2145" s="27"/>
      <c r="I2145" s="31"/>
      <c r="J2145" s="32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</row>
    <row r="2146">
      <c r="A2146" s="26"/>
      <c r="B2146" s="27"/>
      <c r="C2146" s="28"/>
      <c r="D2146" s="4"/>
      <c r="E2146" s="29"/>
      <c r="F2146" s="27"/>
      <c r="G2146" s="30"/>
      <c r="H2146" s="27"/>
      <c r="I2146" s="31"/>
      <c r="J2146" s="32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</row>
    <row r="2147">
      <c r="A2147" s="26"/>
      <c r="B2147" s="27"/>
      <c r="C2147" s="28"/>
      <c r="D2147" s="4"/>
      <c r="E2147" s="29"/>
      <c r="F2147" s="27"/>
      <c r="G2147" s="30"/>
      <c r="H2147" s="27"/>
      <c r="I2147" s="31"/>
      <c r="J2147" s="32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</row>
    <row r="2148">
      <c r="A2148" s="26"/>
      <c r="B2148" s="27"/>
      <c r="C2148" s="28"/>
      <c r="D2148" s="4"/>
      <c r="E2148" s="29"/>
      <c r="F2148" s="27"/>
      <c r="G2148" s="30"/>
      <c r="H2148" s="27"/>
      <c r="I2148" s="31"/>
      <c r="J2148" s="32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</row>
    <row r="2149">
      <c r="A2149" s="26"/>
      <c r="B2149" s="27"/>
      <c r="C2149" s="28"/>
      <c r="D2149" s="4"/>
      <c r="E2149" s="29"/>
      <c r="F2149" s="27"/>
      <c r="G2149" s="30"/>
      <c r="H2149" s="27"/>
      <c r="I2149" s="31"/>
      <c r="J2149" s="32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</row>
    <row r="2150">
      <c r="A2150" s="26"/>
      <c r="B2150" s="27"/>
      <c r="C2150" s="28"/>
      <c r="D2150" s="4"/>
      <c r="E2150" s="29"/>
      <c r="F2150" s="27"/>
      <c r="G2150" s="30"/>
      <c r="H2150" s="27"/>
      <c r="I2150" s="31"/>
      <c r="J2150" s="32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</row>
    <row r="2151">
      <c r="A2151" s="26"/>
      <c r="B2151" s="27"/>
      <c r="C2151" s="28"/>
      <c r="D2151" s="4"/>
      <c r="E2151" s="29"/>
      <c r="F2151" s="27"/>
      <c r="G2151" s="30"/>
      <c r="H2151" s="27"/>
      <c r="I2151" s="31"/>
      <c r="J2151" s="32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</row>
    <row r="2152">
      <c r="A2152" s="26"/>
      <c r="B2152" s="27"/>
      <c r="C2152" s="28"/>
      <c r="D2152" s="4"/>
      <c r="E2152" s="29"/>
      <c r="F2152" s="27"/>
      <c r="G2152" s="30"/>
      <c r="H2152" s="27"/>
      <c r="I2152" s="31"/>
      <c r="J2152" s="32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</row>
    <row r="2153">
      <c r="A2153" s="26"/>
      <c r="B2153" s="27"/>
      <c r="C2153" s="28"/>
      <c r="D2153" s="4"/>
      <c r="E2153" s="29"/>
      <c r="F2153" s="27"/>
      <c r="G2153" s="30"/>
      <c r="H2153" s="27"/>
      <c r="I2153" s="31"/>
      <c r="J2153" s="32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</row>
    <row r="2154">
      <c r="A2154" s="26"/>
      <c r="B2154" s="27"/>
      <c r="C2154" s="28"/>
      <c r="D2154" s="4"/>
      <c r="E2154" s="29"/>
      <c r="F2154" s="27"/>
      <c r="G2154" s="30"/>
      <c r="H2154" s="27"/>
      <c r="I2154" s="31"/>
      <c r="J2154" s="32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</row>
    <row r="2155">
      <c r="A2155" s="26"/>
      <c r="B2155" s="27"/>
      <c r="C2155" s="28"/>
      <c r="D2155" s="4"/>
      <c r="E2155" s="29"/>
      <c r="F2155" s="27"/>
      <c r="G2155" s="30"/>
      <c r="H2155" s="27"/>
      <c r="I2155" s="31"/>
      <c r="J2155" s="32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</row>
    <row r="2156">
      <c r="A2156" s="26"/>
      <c r="B2156" s="27"/>
      <c r="C2156" s="28"/>
      <c r="D2156" s="4"/>
      <c r="E2156" s="29"/>
      <c r="F2156" s="27"/>
      <c r="G2156" s="30"/>
      <c r="H2156" s="27"/>
      <c r="I2156" s="31"/>
      <c r="J2156" s="32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</row>
    <row r="2157">
      <c r="A2157" s="26"/>
      <c r="B2157" s="27"/>
      <c r="C2157" s="28"/>
      <c r="D2157" s="4"/>
      <c r="E2157" s="29"/>
      <c r="F2157" s="27"/>
      <c r="G2157" s="30"/>
      <c r="H2157" s="27"/>
      <c r="I2157" s="31"/>
      <c r="J2157" s="32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</row>
    <row r="2158">
      <c r="A2158" s="26"/>
      <c r="B2158" s="27"/>
      <c r="C2158" s="28"/>
      <c r="D2158" s="4"/>
      <c r="E2158" s="29"/>
      <c r="F2158" s="27"/>
      <c r="G2158" s="30"/>
      <c r="H2158" s="27"/>
      <c r="I2158" s="31"/>
      <c r="J2158" s="32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</row>
    <row r="2159">
      <c r="A2159" s="26"/>
      <c r="B2159" s="27"/>
      <c r="C2159" s="28"/>
      <c r="D2159" s="4"/>
      <c r="E2159" s="29"/>
      <c r="F2159" s="27"/>
      <c r="G2159" s="30"/>
      <c r="H2159" s="27"/>
      <c r="I2159" s="31"/>
      <c r="J2159" s="32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</row>
    <row r="2160">
      <c r="A2160" s="26"/>
      <c r="B2160" s="27"/>
      <c r="C2160" s="28"/>
      <c r="D2160" s="4"/>
      <c r="E2160" s="29"/>
      <c r="F2160" s="27"/>
      <c r="G2160" s="30"/>
      <c r="H2160" s="27"/>
      <c r="I2160" s="31"/>
      <c r="J2160" s="32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</row>
    <row r="2161">
      <c r="A2161" s="26"/>
      <c r="B2161" s="27"/>
      <c r="C2161" s="28"/>
      <c r="D2161" s="4"/>
      <c r="E2161" s="29"/>
      <c r="F2161" s="27"/>
      <c r="G2161" s="30"/>
      <c r="H2161" s="27"/>
      <c r="I2161" s="31"/>
      <c r="J2161" s="32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</row>
    <row r="2162">
      <c r="A2162" s="26"/>
      <c r="B2162" s="27"/>
      <c r="C2162" s="28"/>
      <c r="D2162" s="4"/>
      <c r="E2162" s="29"/>
      <c r="F2162" s="27"/>
      <c r="G2162" s="30"/>
      <c r="H2162" s="27"/>
      <c r="I2162" s="31"/>
      <c r="J2162" s="32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</row>
    <row r="2163">
      <c r="A2163" s="26"/>
      <c r="B2163" s="27"/>
      <c r="C2163" s="28"/>
      <c r="D2163" s="4"/>
      <c r="E2163" s="29"/>
      <c r="F2163" s="27"/>
      <c r="G2163" s="30"/>
      <c r="H2163" s="27"/>
      <c r="I2163" s="31"/>
      <c r="J2163" s="32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</row>
    <row r="2164">
      <c r="A2164" s="26"/>
      <c r="B2164" s="27"/>
      <c r="C2164" s="28"/>
      <c r="D2164" s="4"/>
      <c r="E2164" s="29"/>
      <c r="F2164" s="27"/>
      <c r="G2164" s="30"/>
      <c r="H2164" s="27"/>
      <c r="I2164" s="31"/>
      <c r="J2164" s="32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</row>
    <row r="2165">
      <c r="A2165" s="26"/>
      <c r="B2165" s="27"/>
      <c r="C2165" s="28"/>
      <c r="D2165" s="4"/>
      <c r="E2165" s="29"/>
      <c r="F2165" s="27"/>
      <c r="G2165" s="30"/>
      <c r="H2165" s="27"/>
      <c r="I2165" s="31"/>
      <c r="J2165" s="32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</row>
    <row r="2166">
      <c r="A2166" s="26"/>
      <c r="B2166" s="27"/>
      <c r="C2166" s="28"/>
      <c r="D2166" s="4"/>
      <c r="E2166" s="29"/>
      <c r="F2166" s="27"/>
      <c r="G2166" s="30"/>
      <c r="H2166" s="27"/>
      <c r="I2166" s="31"/>
      <c r="J2166" s="32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</row>
    <row r="2167">
      <c r="A2167" s="26"/>
      <c r="B2167" s="27"/>
      <c r="C2167" s="28"/>
      <c r="D2167" s="4"/>
      <c r="E2167" s="29"/>
      <c r="F2167" s="27"/>
      <c r="G2167" s="30"/>
      <c r="H2167" s="27"/>
      <c r="I2167" s="31"/>
      <c r="J2167" s="32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</row>
    <row r="2168">
      <c r="A2168" s="26"/>
      <c r="B2168" s="27"/>
      <c r="C2168" s="28"/>
      <c r="D2168" s="4"/>
      <c r="E2168" s="29"/>
      <c r="F2168" s="27"/>
      <c r="G2168" s="30"/>
      <c r="H2168" s="27"/>
      <c r="I2168" s="31"/>
      <c r="J2168" s="32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</row>
    <row r="2169">
      <c r="A2169" s="26"/>
      <c r="B2169" s="27"/>
      <c r="C2169" s="28"/>
      <c r="D2169" s="4"/>
      <c r="E2169" s="29"/>
      <c r="F2169" s="27"/>
      <c r="G2169" s="30"/>
      <c r="H2169" s="27"/>
      <c r="I2169" s="31"/>
      <c r="J2169" s="32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</row>
    <row r="2170">
      <c r="A2170" s="26"/>
      <c r="B2170" s="27"/>
      <c r="C2170" s="28"/>
      <c r="D2170" s="4"/>
      <c r="E2170" s="29"/>
      <c r="F2170" s="27"/>
      <c r="G2170" s="30"/>
      <c r="H2170" s="27"/>
      <c r="I2170" s="31"/>
      <c r="J2170" s="32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</row>
    <row r="2171">
      <c r="A2171" s="26"/>
      <c r="B2171" s="27"/>
      <c r="C2171" s="28"/>
      <c r="D2171" s="4"/>
      <c r="E2171" s="29"/>
      <c r="F2171" s="27"/>
      <c r="G2171" s="30"/>
      <c r="H2171" s="27"/>
      <c r="I2171" s="31"/>
      <c r="J2171" s="32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</row>
    <row r="2172">
      <c r="A2172" s="26"/>
      <c r="B2172" s="27"/>
      <c r="C2172" s="28"/>
      <c r="D2172" s="4"/>
      <c r="E2172" s="29"/>
      <c r="F2172" s="27"/>
      <c r="G2172" s="30"/>
      <c r="H2172" s="27"/>
      <c r="I2172" s="31"/>
      <c r="J2172" s="32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</row>
    <row r="2173">
      <c r="A2173" s="26"/>
      <c r="B2173" s="27"/>
      <c r="C2173" s="28"/>
      <c r="D2173" s="4"/>
      <c r="E2173" s="29"/>
      <c r="F2173" s="27"/>
      <c r="G2173" s="30"/>
      <c r="H2173" s="27"/>
      <c r="I2173" s="31"/>
      <c r="J2173" s="32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</row>
    <row r="2174">
      <c r="A2174" s="26"/>
      <c r="B2174" s="27"/>
      <c r="C2174" s="28"/>
      <c r="D2174" s="4"/>
      <c r="E2174" s="29"/>
      <c r="F2174" s="27"/>
      <c r="G2174" s="30"/>
      <c r="H2174" s="27"/>
      <c r="I2174" s="31"/>
      <c r="J2174" s="32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</row>
    <row r="2175">
      <c r="A2175" s="26"/>
      <c r="B2175" s="27"/>
      <c r="C2175" s="28"/>
      <c r="D2175" s="4"/>
      <c r="E2175" s="29"/>
      <c r="F2175" s="27"/>
      <c r="G2175" s="30"/>
      <c r="H2175" s="27"/>
      <c r="I2175" s="31"/>
      <c r="J2175" s="32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</row>
    <row r="2176">
      <c r="A2176" s="26"/>
      <c r="B2176" s="27"/>
      <c r="C2176" s="28"/>
      <c r="D2176" s="4"/>
      <c r="E2176" s="29"/>
      <c r="F2176" s="27"/>
      <c r="G2176" s="30"/>
      <c r="H2176" s="27"/>
      <c r="I2176" s="31"/>
      <c r="J2176" s="32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</row>
    <row r="2177">
      <c r="A2177" s="26"/>
      <c r="B2177" s="27"/>
      <c r="C2177" s="28"/>
      <c r="D2177" s="4"/>
      <c r="E2177" s="29"/>
      <c r="F2177" s="27"/>
      <c r="G2177" s="30"/>
      <c r="H2177" s="27"/>
      <c r="I2177" s="31"/>
      <c r="J2177" s="32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</row>
    <row r="2178">
      <c r="A2178" s="26"/>
      <c r="B2178" s="27"/>
      <c r="C2178" s="28"/>
      <c r="D2178" s="4"/>
      <c r="E2178" s="29"/>
      <c r="F2178" s="27"/>
      <c r="G2178" s="30"/>
      <c r="H2178" s="27"/>
      <c r="I2178" s="31"/>
      <c r="J2178" s="32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</row>
    <row r="2179">
      <c r="A2179" s="26"/>
      <c r="B2179" s="27"/>
      <c r="C2179" s="28"/>
      <c r="D2179" s="4"/>
      <c r="E2179" s="29"/>
      <c r="F2179" s="27"/>
      <c r="G2179" s="30"/>
      <c r="H2179" s="27"/>
      <c r="I2179" s="31"/>
      <c r="J2179" s="32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</row>
    <row r="2180">
      <c r="A2180" s="26"/>
      <c r="B2180" s="27"/>
      <c r="C2180" s="28"/>
      <c r="D2180" s="4"/>
      <c r="E2180" s="29"/>
      <c r="F2180" s="27"/>
      <c r="G2180" s="30"/>
      <c r="H2180" s="27"/>
      <c r="I2180" s="31"/>
      <c r="J2180" s="32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</row>
    <row r="2181">
      <c r="A2181" s="26"/>
      <c r="B2181" s="27"/>
      <c r="C2181" s="28"/>
      <c r="D2181" s="4"/>
      <c r="E2181" s="29"/>
      <c r="F2181" s="27"/>
      <c r="G2181" s="30"/>
      <c r="H2181" s="27"/>
      <c r="I2181" s="31"/>
      <c r="J2181" s="32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</row>
    <row r="2182">
      <c r="A2182" s="26"/>
      <c r="B2182" s="27"/>
      <c r="C2182" s="28"/>
      <c r="D2182" s="4"/>
      <c r="E2182" s="29"/>
      <c r="F2182" s="27"/>
      <c r="G2182" s="30"/>
      <c r="H2182" s="27"/>
      <c r="I2182" s="31"/>
      <c r="J2182" s="32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</row>
    <row r="2183">
      <c r="A2183" s="26"/>
      <c r="B2183" s="27"/>
      <c r="C2183" s="28"/>
      <c r="D2183" s="4"/>
      <c r="E2183" s="29"/>
      <c r="F2183" s="27"/>
      <c r="G2183" s="30"/>
      <c r="H2183" s="27"/>
      <c r="I2183" s="31"/>
      <c r="J2183" s="32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</row>
    <row r="2184">
      <c r="A2184" s="26"/>
      <c r="B2184" s="27"/>
      <c r="C2184" s="28"/>
      <c r="D2184" s="4"/>
      <c r="E2184" s="29"/>
      <c r="F2184" s="27"/>
      <c r="G2184" s="30"/>
      <c r="H2184" s="27"/>
      <c r="I2184" s="31"/>
      <c r="J2184" s="32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</row>
    <row r="2185">
      <c r="A2185" s="26"/>
      <c r="B2185" s="27"/>
      <c r="C2185" s="28"/>
      <c r="D2185" s="4"/>
      <c r="E2185" s="29"/>
      <c r="F2185" s="27"/>
      <c r="G2185" s="30"/>
      <c r="H2185" s="27"/>
      <c r="I2185" s="31"/>
      <c r="J2185" s="32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</row>
    <row r="2186">
      <c r="A2186" s="26"/>
      <c r="B2186" s="27"/>
      <c r="C2186" s="28"/>
      <c r="D2186" s="4"/>
      <c r="E2186" s="29"/>
      <c r="F2186" s="27"/>
      <c r="G2186" s="30"/>
      <c r="H2186" s="27"/>
      <c r="I2186" s="31"/>
      <c r="J2186" s="32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</row>
    <row r="2187">
      <c r="A2187" s="26"/>
      <c r="B2187" s="27"/>
      <c r="C2187" s="28"/>
      <c r="D2187" s="4"/>
      <c r="E2187" s="29"/>
      <c r="F2187" s="27"/>
      <c r="G2187" s="30"/>
      <c r="H2187" s="27"/>
      <c r="I2187" s="31"/>
      <c r="J2187" s="32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</row>
    <row r="2188">
      <c r="A2188" s="26"/>
      <c r="B2188" s="27"/>
      <c r="C2188" s="28"/>
      <c r="D2188" s="4"/>
      <c r="E2188" s="29"/>
      <c r="F2188" s="27"/>
      <c r="G2188" s="30"/>
      <c r="H2188" s="27"/>
      <c r="I2188" s="31"/>
      <c r="J2188" s="32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</row>
    <row r="2189">
      <c r="A2189" s="26"/>
      <c r="B2189" s="27"/>
      <c r="C2189" s="28"/>
      <c r="D2189" s="4"/>
      <c r="E2189" s="29"/>
      <c r="F2189" s="27"/>
      <c r="G2189" s="30"/>
      <c r="H2189" s="27"/>
      <c r="I2189" s="31"/>
      <c r="J2189" s="32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</row>
    <row r="2190">
      <c r="A2190" s="26"/>
      <c r="B2190" s="27"/>
      <c r="C2190" s="28"/>
      <c r="D2190" s="4"/>
      <c r="E2190" s="29"/>
      <c r="F2190" s="27"/>
      <c r="G2190" s="30"/>
      <c r="H2190" s="27"/>
      <c r="I2190" s="31"/>
      <c r="J2190" s="32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</row>
    <row r="2191">
      <c r="A2191" s="26"/>
      <c r="B2191" s="27"/>
      <c r="C2191" s="28"/>
      <c r="D2191" s="4"/>
      <c r="E2191" s="29"/>
      <c r="F2191" s="27"/>
      <c r="G2191" s="30"/>
      <c r="H2191" s="27"/>
      <c r="I2191" s="31"/>
      <c r="J2191" s="32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</row>
    <row r="2192">
      <c r="A2192" s="26"/>
      <c r="B2192" s="27"/>
      <c r="C2192" s="28"/>
      <c r="D2192" s="4"/>
      <c r="E2192" s="29"/>
      <c r="F2192" s="27"/>
      <c r="G2192" s="30"/>
      <c r="H2192" s="27"/>
      <c r="I2192" s="31"/>
      <c r="J2192" s="32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</row>
    <row r="2193">
      <c r="A2193" s="26"/>
      <c r="B2193" s="27"/>
      <c r="C2193" s="28"/>
      <c r="D2193" s="4"/>
      <c r="E2193" s="29"/>
      <c r="F2193" s="27"/>
      <c r="G2193" s="30"/>
      <c r="H2193" s="27"/>
      <c r="I2193" s="31"/>
      <c r="J2193" s="32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</row>
    <row r="2194">
      <c r="A2194" s="26"/>
      <c r="B2194" s="27"/>
      <c r="C2194" s="28"/>
      <c r="D2194" s="4"/>
      <c r="E2194" s="29"/>
      <c r="F2194" s="27"/>
      <c r="G2194" s="30"/>
      <c r="H2194" s="27"/>
      <c r="I2194" s="31"/>
      <c r="J2194" s="32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</row>
    <row r="2195">
      <c r="A2195" s="26"/>
      <c r="B2195" s="27"/>
      <c r="C2195" s="28"/>
      <c r="D2195" s="4"/>
      <c r="E2195" s="29"/>
      <c r="F2195" s="27"/>
      <c r="G2195" s="30"/>
      <c r="H2195" s="27"/>
      <c r="I2195" s="31"/>
      <c r="J2195" s="32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</row>
    <row r="2196">
      <c r="A2196" s="26"/>
      <c r="B2196" s="27"/>
      <c r="C2196" s="28"/>
      <c r="D2196" s="4"/>
      <c r="E2196" s="29"/>
      <c r="F2196" s="27"/>
      <c r="G2196" s="30"/>
      <c r="H2196" s="27"/>
      <c r="I2196" s="31"/>
      <c r="J2196" s="32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</row>
    <row r="2197">
      <c r="A2197" s="26"/>
      <c r="B2197" s="27"/>
      <c r="C2197" s="28"/>
      <c r="D2197" s="4"/>
      <c r="E2197" s="29"/>
      <c r="F2197" s="27"/>
      <c r="G2197" s="30"/>
      <c r="H2197" s="27"/>
      <c r="I2197" s="31"/>
      <c r="J2197" s="32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</row>
    <row r="2198">
      <c r="A2198" s="26"/>
      <c r="B2198" s="27"/>
      <c r="C2198" s="28"/>
      <c r="D2198" s="4"/>
      <c r="E2198" s="29"/>
      <c r="F2198" s="27"/>
      <c r="G2198" s="30"/>
      <c r="H2198" s="27"/>
      <c r="I2198" s="31"/>
      <c r="J2198" s="32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</row>
    <row r="2199">
      <c r="A2199" s="26"/>
      <c r="B2199" s="27"/>
      <c r="C2199" s="28"/>
      <c r="D2199" s="4"/>
      <c r="E2199" s="29"/>
      <c r="F2199" s="27"/>
      <c r="G2199" s="30"/>
      <c r="H2199" s="27"/>
      <c r="I2199" s="31"/>
      <c r="J2199" s="32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</row>
    <row r="2200">
      <c r="A2200" s="26"/>
      <c r="B2200" s="27"/>
      <c r="C2200" s="28"/>
      <c r="D2200" s="4"/>
      <c r="E2200" s="29"/>
      <c r="F2200" s="27"/>
      <c r="G2200" s="30"/>
      <c r="H2200" s="27"/>
      <c r="I2200" s="31"/>
      <c r="J2200" s="32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</row>
    <row r="2201">
      <c r="A2201" s="26"/>
      <c r="B2201" s="27"/>
      <c r="C2201" s="28"/>
      <c r="D2201" s="4"/>
      <c r="E2201" s="29"/>
      <c r="F2201" s="27"/>
      <c r="G2201" s="30"/>
      <c r="H2201" s="27"/>
      <c r="I2201" s="31"/>
      <c r="J2201" s="32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</row>
    <row r="2202">
      <c r="A2202" s="26"/>
      <c r="B2202" s="27"/>
      <c r="C2202" s="28"/>
      <c r="D2202" s="4"/>
      <c r="E2202" s="29"/>
      <c r="F2202" s="27"/>
      <c r="G2202" s="30"/>
      <c r="H2202" s="27"/>
      <c r="I2202" s="31"/>
      <c r="J2202" s="32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</row>
    <row r="2203">
      <c r="A2203" s="26"/>
      <c r="B2203" s="27"/>
      <c r="C2203" s="28"/>
      <c r="D2203" s="4"/>
      <c r="E2203" s="29"/>
      <c r="F2203" s="27"/>
      <c r="G2203" s="30"/>
      <c r="H2203" s="27"/>
      <c r="I2203" s="31"/>
      <c r="J2203" s="32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</row>
    <row r="2204">
      <c r="A2204" s="26"/>
      <c r="B2204" s="27"/>
      <c r="C2204" s="28"/>
      <c r="D2204" s="4"/>
      <c r="E2204" s="29"/>
      <c r="F2204" s="27"/>
      <c r="G2204" s="30"/>
      <c r="H2204" s="27"/>
      <c r="I2204" s="31"/>
      <c r="J2204" s="32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</row>
    <row r="2205">
      <c r="A2205" s="26"/>
      <c r="B2205" s="27"/>
      <c r="C2205" s="28"/>
      <c r="D2205" s="4"/>
      <c r="E2205" s="29"/>
      <c r="F2205" s="27"/>
      <c r="G2205" s="30"/>
      <c r="H2205" s="27"/>
      <c r="I2205" s="31"/>
      <c r="J2205" s="32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</row>
    <row r="2206">
      <c r="A2206" s="26"/>
      <c r="B2206" s="27"/>
      <c r="C2206" s="28"/>
      <c r="D2206" s="4"/>
      <c r="E2206" s="29"/>
      <c r="F2206" s="27"/>
      <c r="G2206" s="30"/>
      <c r="H2206" s="27"/>
      <c r="I2206" s="31"/>
      <c r="J2206" s="32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</row>
    <row r="2207">
      <c r="A2207" s="26"/>
      <c r="B2207" s="27"/>
      <c r="C2207" s="28"/>
      <c r="D2207" s="4"/>
      <c r="E2207" s="29"/>
      <c r="F2207" s="27"/>
      <c r="G2207" s="30"/>
      <c r="H2207" s="27"/>
      <c r="I2207" s="31"/>
      <c r="J2207" s="32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</row>
    <row r="2208">
      <c r="A2208" s="26"/>
      <c r="B2208" s="27"/>
      <c r="C2208" s="28"/>
      <c r="D2208" s="4"/>
      <c r="E2208" s="29"/>
      <c r="F2208" s="27"/>
      <c r="G2208" s="30"/>
      <c r="H2208" s="27"/>
      <c r="I2208" s="31"/>
      <c r="J2208" s="32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</row>
    <row r="2209">
      <c r="A2209" s="26"/>
      <c r="B2209" s="27"/>
      <c r="C2209" s="28"/>
      <c r="D2209" s="4"/>
      <c r="E2209" s="29"/>
      <c r="F2209" s="27"/>
      <c r="G2209" s="30"/>
      <c r="H2209" s="27"/>
      <c r="I2209" s="31"/>
      <c r="J2209" s="32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</row>
    <row r="2210">
      <c r="A2210" s="26"/>
      <c r="B2210" s="27"/>
      <c r="C2210" s="28"/>
      <c r="D2210" s="4"/>
      <c r="E2210" s="29"/>
      <c r="F2210" s="27"/>
      <c r="G2210" s="30"/>
      <c r="H2210" s="27"/>
      <c r="I2210" s="31"/>
      <c r="J2210" s="32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</row>
    <row r="2211">
      <c r="A2211" s="26"/>
      <c r="B2211" s="27"/>
      <c r="C2211" s="28"/>
      <c r="D2211" s="4"/>
      <c r="E2211" s="29"/>
      <c r="F2211" s="27"/>
      <c r="G2211" s="30"/>
      <c r="H2211" s="27"/>
      <c r="I2211" s="31"/>
      <c r="J2211" s="32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</row>
    <row r="2212">
      <c r="A2212" s="26"/>
      <c r="B2212" s="27"/>
      <c r="C2212" s="28"/>
      <c r="D2212" s="4"/>
      <c r="E2212" s="29"/>
      <c r="F2212" s="27"/>
      <c r="G2212" s="30"/>
      <c r="H2212" s="27"/>
      <c r="I2212" s="31"/>
      <c r="J2212" s="32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</row>
    <row r="2213">
      <c r="A2213" s="26"/>
      <c r="B2213" s="27"/>
      <c r="C2213" s="28"/>
      <c r="D2213" s="4"/>
      <c r="E2213" s="29"/>
      <c r="F2213" s="27"/>
      <c r="G2213" s="30"/>
      <c r="H2213" s="27"/>
      <c r="I2213" s="31"/>
      <c r="J2213" s="32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</row>
    <row r="2214">
      <c r="A2214" s="26"/>
      <c r="B2214" s="27"/>
      <c r="C2214" s="28"/>
      <c r="D2214" s="4"/>
      <c r="E2214" s="29"/>
      <c r="F2214" s="27"/>
      <c r="G2214" s="30"/>
      <c r="H2214" s="27"/>
      <c r="I2214" s="31"/>
      <c r="J2214" s="32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</row>
    <row r="2215">
      <c r="A2215" s="26"/>
      <c r="B2215" s="27"/>
      <c r="C2215" s="28"/>
      <c r="D2215" s="4"/>
      <c r="E2215" s="29"/>
      <c r="F2215" s="27"/>
      <c r="G2215" s="30"/>
      <c r="H2215" s="27"/>
      <c r="I2215" s="31"/>
      <c r="J2215" s="32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</row>
    <row r="2216">
      <c r="A2216" s="26"/>
      <c r="B2216" s="27"/>
      <c r="C2216" s="28"/>
      <c r="D2216" s="4"/>
      <c r="E2216" s="29"/>
      <c r="F2216" s="27"/>
      <c r="G2216" s="30"/>
      <c r="H2216" s="27"/>
      <c r="I2216" s="31"/>
      <c r="J2216" s="32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</row>
    <row r="2217">
      <c r="A2217" s="26"/>
      <c r="B2217" s="27"/>
      <c r="C2217" s="28"/>
      <c r="D2217" s="4"/>
      <c r="E2217" s="29"/>
      <c r="F2217" s="27"/>
      <c r="G2217" s="30"/>
      <c r="H2217" s="27"/>
      <c r="I2217" s="31"/>
      <c r="J2217" s="32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</row>
    <row r="2218">
      <c r="A2218" s="26"/>
      <c r="B2218" s="27"/>
      <c r="C2218" s="28"/>
      <c r="D2218" s="4"/>
      <c r="E2218" s="29"/>
      <c r="F2218" s="27"/>
      <c r="G2218" s="30"/>
      <c r="H2218" s="27"/>
      <c r="I2218" s="31"/>
      <c r="J2218" s="32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</row>
    <row r="2219">
      <c r="A2219" s="26"/>
      <c r="B2219" s="27"/>
      <c r="C2219" s="28"/>
      <c r="D2219" s="4"/>
      <c r="E2219" s="29"/>
      <c r="F2219" s="27"/>
      <c r="G2219" s="30"/>
      <c r="H2219" s="27"/>
      <c r="I2219" s="31"/>
      <c r="J2219" s="32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</row>
    <row r="2220">
      <c r="A2220" s="26"/>
      <c r="B2220" s="27"/>
      <c r="C2220" s="28"/>
      <c r="D2220" s="4"/>
      <c r="E2220" s="29"/>
      <c r="F2220" s="27"/>
      <c r="G2220" s="30"/>
      <c r="H2220" s="27"/>
      <c r="I2220" s="31"/>
      <c r="J2220" s="32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</row>
    <row r="2221">
      <c r="A2221" s="26"/>
      <c r="B2221" s="27"/>
      <c r="C2221" s="28"/>
      <c r="D2221" s="4"/>
      <c r="E2221" s="29"/>
      <c r="F2221" s="27"/>
      <c r="G2221" s="30"/>
      <c r="H2221" s="27"/>
      <c r="I2221" s="31"/>
      <c r="J2221" s="32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</row>
    <row r="2222">
      <c r="A2222" s="26"/>
      <c r="B2222" s="27"/>
      <c r="C2222" s="28"/>
      <c r="D2222" s="4"/>
      <c r="E2222" s="29"/>
      <c r="F2222" s="27"/>
      <c r="G2222" s="30"/>
      <c r="H2222" s="27"/>
      <c r="I2222" s="31"/>
      <c r="J2222" s="32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</row>
    <row r="2223">
      <c r="A2223" s="26"/>
      <c r="B2223" s="27"/>
      <c r="C2223" s="28"/>
      <c r="D2223" s="4"/>
      <c r="E2223" s="29"/>
      <c r="F2223" s="27"/>
      <c r="G2223" s="30"/>
      <c r="H2223" s="27"/>
      <c r="I2223" s="31"/>
      <c r="J2223" s="32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</row>
    <row r="2224">
      <c r="A2224" s="26"/>
      <c r="B2224" s="27"/>
      <c r="C2224" s="28"/>
      <c r="D2224" s="4"/>
      <c r="E2224" s="29"/>
      <c r="F2224" s="27"/>
      <c r="G2224" s="30"/>
      <c r="H2224" s="27"/>
      <c r="I2224" s="31"/>
      <c r="J2224" s="32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</row>
    <row r="2225">
      <c r="A2225" s="26"/>
      <c r="B2225" s="27"/>
      <c r="C2225" s="28"/>
      <c r="D2225" s="4"/>
      <c r="E2225" s="29"/>
      <c r="F2225" s="27"/>
      <c r="G2225" s="30"/>
      <c r="H2225" s="27"/>
      <c r="I2225" s="31"/>
      <c r="J2225" s="32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</row>
    <row r="2226">
      <c r="A2226" s="26"/>
      <c r="B2226" s="27"/>
      <c r="C2226" s="28"/>
      <c r="D2226" s="4"/>
      <c r="E2226" s="29"/>
      <c r="F2226" s="27"/>
      <c r="G2226" s="30"/>
      <c r="H2226" s="27"/>
      <c r="I2226" s="31"/>
      <c r="J2226" s="32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</row>
    <row r="2227">
      <c r="A2227" s="26"/>
      <c r="B2227" s="27"/>
      <c r="C2227" s="28"/>
      <c r="D2227" s="4"/>
      <c r="E2227" s="29"/>
      <c r="F2227" s="27"/>
      <c r="G2227" s="30"/>
      <c r="H2227" s="27"/>
      <c r="I2227" s="31"/>
      <c r="J2227" s="32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</row>
    <row r="2228">
      <c r="A2228" s="26"/>
      <c r="B2228" s="27"/>
      <c r="C2228" s="28"/>
      <c r="D2228" s="4"/>
      <c r="E2228" s="29"/>
      <c r="F2228" s="27"/>
      <c r="G2228" s="30"/>
      <c r="H2228" s="27"/>
      <c r="I2228" s="31"/>
      <c r="J2228" s="32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</row>
    <row r="2229">
      <c r="A2229" s="26"/>
      <c r="B2229" s="27"/>
      <c r="C2229" s="28"/>
      <c r="D2229" s="4"/>
      <c r="E2229" s="29"/>
      <c r="F2229" s="27"/>
      <c r="G2229" s="30"/>
      <c r="H2229" s="27"/>
      <c r="I2229" s="31"/>
      <c r="J2229" s="32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</row>
    <row r="2230">
      <c r="A2230" s="26"/>
      <c r="B2230" s="27"/>
      <c r="C2230" s="28"/>
      <c r="D2230" s="4"/>
      <c r="E2230" s="29"/>
      <c r="F2230" s="27"/>
      <c r="G2230" s="30"/>
      <c r="H2230" s="27"/>
      <c r="I2230" s="31"/>
      <c r="J2230" s="32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</row>
    <row r="2231">
      <c r="A2231" s="26"/>
      <c r="B2231" s="27"/>
      <c r="C2231" s="28"/>
      <c r="D2231" s="4"/>
      <c r="E2231" s="29"/>
      <c r="F2231" s="27"/>
      <c r="G2231" s="30"/>
      <c r="H2231" s="27"/>
      <c r="I2231" s="31"/>
      <c r="J2231" s="32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</row>
    <row r="2232">
      <c r="A2232" s="26"/>
      <c r="B2232" s="27"/>
      <c r="C2232" s="28"/>
      <c r="D2232" s="4"/>
      <c r="E2232" s="29"/>
      <c r="F2232" s="27"/>
      <c r="G2232" s="30"/>
      <c r="H2232" s="27"/>
      <c r="I2232" s="31"/>
      <c r="J2232" s="32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</row>
    <row r="2233">
      <c r="A2233" s="26"/>
      <c r="B2233" s="27"/>
      <c r="C2233" s="28"/>
      <c r="D2233" s="4"/>
      <c r="E2233" s="29"/>
      <c r="F2233" s="27"/>
      <c r="G2233" s="30"/>
      <c r="H2233" s="27"/>
      <c r="I2233" s="31"/>
      <c r="J2233" s="32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</row>
    <row r="2234">
      <c r="A2234" s="26"/>
      <c r="B2234" s="27"/>
      <c r="C2234" s="28"/>
      <c r="D2234" s="4"/>
      <c r="E2234" s="29"/>
      <c r="F2234" s="27"/>
      <c r="G2234" s="30"/>
      <c r="H2234" s="27"/>
      <c r="I2234" s="31"/>
      <c r="J2234" s="32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</row>
    <row r="2235">
      <c r="A2235" s="26"/>
      <c r="B2235" s="27"/>
      <c r="C2235" s="28"/>
      <c r="D2235" s="4"/>
      <c r="E2235" s="29"/>
      <c r="F2235" s="27"/>
      <c r="G2235" s="30"/>
      <c r="H2235" s="27"/>
      <c r="I2235" s="31"/>
      <c r="J2235" s="32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</row>
    <row r="2236">
      <c r="A2236" s="26"/>
      <c r="B2236" s="27"/>
      <c r="C2236" s="28"/>
      <c r="D2236" s="4"/>
      <c r="E2236" s="29"/>
      <c r="F2236" s="27"/>
      <c r="G2236" s="30"/>
      <c r="H2236" s="27"/>
      <c r="I2236" s="31"/>
      <c r="J2236" s="32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</row>
    <row r="2237">
      <c r="A2237" s="26"/>
      <c r="B2237" s="27"/>
      <c r="C2237" s="28"/>
      <c r="D2237" s="4"/>
      <c r="E2237" s="29"/>
      <c r="F2237" s="27"/>
      <c r="G2237" s="30"/>
      <c r="H2237" s="27"/>
      <c r="I2237" s="31"/>
      <c r="J2237" s="32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</row>
    <row r="2238">
      <c r="A2238" s="26"/>
      <c r="B2238" s="27"/>
      <c r="C2238" s="28"/>
      <c r="D2238" s="4"/>
      <c r="E2238" s="29"/>
      <c r="F2238" s="27"/>
      <c r="G2238" s="30"/>
      <c r="H2238" s="27"/>
      <c r="I2238" s="31"/>
      <c r="J2238" s="32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</row>
    <row r="2239">
      <c r="A2239" s="26"/>
      <c r="B2239" s="27"/>
      <c r="C2239" s="28"/>
      <c r="D2239" s="4"/>
      <c r="E2239" s="29"/>
      <c r="F2239" s="27"/>
      <c r="G2239" s="30"/>
      <c r="H2239" s="27"/>
      <c r="I2239" s="31"/>
      <c r="J2239" s="32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</row>
    <row r="2240">
      <c r="A2240" s="26"/>
      <c r="B2240" s="27"/>
      <c r="C2240" s="28"/>
      <c r="D2240" s="4"/>
      <c r="E2240" s="29"/>
      <c r="F2240" s="27"/>
      <c r="G2240" s="30"/>
      <c r="H2240" s="27"/>
      <c r="I2240" s="31"/>
      <c r="J2240" s="32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</row>
    <row r="2241">
      <c r="A2241" s="26"/>
      <c r="B2241" s="27"/>
      <c r="C2241" s="28"/>
      <c r="D2241" s="4"/>
      <c r="E2241" s="29"/>
      <c r="F2241" s="27"/>
      <c r="G2241" s="30"/>
      <c r="H2241" s="27"/>
      <c r="I2241" s="31"/>
      <c r="J2241" s="32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</row>
    <row r="2242">
      <c r="A2242" s="26"/>
      <c r="B2242" s="27"/>
      <c r="C2242" s="28"/>
      <c r="D2242" s="4"/>
      <c r="E2242" s="29"/>
      <c r="F2242" s="27"/>
      <c r="G2242" s="30"/>
      <c r="H2242" s="27"/>
      <c r="I2242" s="31"/>
      <c r="J2242" s="32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</row>
    <row r="2243">
      <c r="A2243" s="26"/>
      <c r="B2243" s="27"/>
      <c r="C2243" s="28"/>
      <c r="D2243" s="4"/>
      <c r="E2243" s="29"/>
      <c r="F2243" s="27"/>
      <c r="G2243" s="30"/>
      <c r="H2243" s="27"/>
      <c r="I2243" s="31"/>
      <c r="J2243" s="32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</row>
    <row r="2244">
      <c r="A2244" s="26"/>
      <c r="B2244" s="27"/>
      <c r="C2244" s="28"/>
      <c r="D2244" s="4"/>
      <c r="E2244" s="29"/>
      <c r="F2244" s="27"/>
      <c r="G2244" s="30"/>
      <c r="H2244" s="27"/>
      <c r="I2244" s="31"/>
      <c r="J2244" s="32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</row>
    <row r="2245">
      <c r="A2245" s="26"/>
      <c r="B2245" s="27"/>
      <c r="C2245" s="28"/>
      <c r="D2245" s="4"/>
      <c r="E2245" s="29"/>
      <c r="F2245" s="27"/>
      <c r="G2245" s="30"/>
      <c r="H2245" s="27"/>
      <c r="I2245" s="31"/>
      <c r="J2245" s="32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</row>
    <row r="2246">
      <c r="A2246" s="26"/>
      <c r="B2246" s="27"/>
      <c r="C2246" s="28"/>
      <c r="D2246" s="4"/>
      <c r="E2246" s="29"/>
      <c r="F2246" s="27"/>
      <c r="G2246" s="30"/>
      <c r="H2246" s="27"/>
      <c r="I2246" s="31"/>
      <c r="J2246" s="32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</row>
    <row r="2247">
      <c r="A2247" s="26"/>
      <c r="B2247" s="27"/>
      <c r="C2247" s="28"/>
      <c r="D2247" s="4"/>
      <c r="E2247" s="29"/>
      <c r="F2247" s="27"/>
      <c r="G2247" s="30"/>
      <c r="H2247" s="27"/>
      <c r="I2247" s="31"/>
      <c r="J2247" s="32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</row>
    <row r="2248">
      <c r="A2248" s="26"/>
      <c r="B2248" s="27"/>
      <c r="C2248" s="28"/>
      <c r="D2248" s="4"/>
      <c r="E2248" s="29"/>
      <c r="F2248" s="27"/>
      <c r="G2248" s="30"/>
      <c r="H2248" s="27"/>
      <c r="I2248" s="31"/>
      <c r="J2248" s="32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</row>
    <row r="2249">
      <c r="A2249" s="26"/>
      <c r="B2249" s="27"/>
      <c r="C2249" s="28"/>
      <c r="D2249" s="4"/>
      <c r="E2249" s="29"/>
      <c r="F2249" s="27"/>
      <c r="G2249" s="30"/>
      <c r="H2249" s="27"/>
      <c r="I2249" s="31"/>
      <c r="J2249" s="32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</row>
    <row r="2250">
      <c r="A2250" s="26"/>
      <c r="B2250" s="27"/>
      <c r="C2250" s="28"/>
      <c r="D2250" s="4"/>
      <c r="E2250" s="29"/>
      <c r="F2250" s="27"/>
      <c r="G2250" s="30"/>
      <c r="H2250" s="27"/>
      <c r="I2250" s="31"/>
      <c r="J2250" s="32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</row>
    <row r="2251">
      <c r="A2251" s="26"/>
      <c r="B2251" s="27"/>
      <c r="C2251" s="28"/>
      <c r="D2251" s="4"/>
      <c r="E2251" s="29"/>
      <c r="F2251" s="27"/>
      <c r="G2251" s="30"/>
      <c r="H2251" s="27"/>
      <c r="I2251" s="31"/>
      <c r="J2251" s="32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</row>
    <row r="2252">
      <c r="A2252" s="26"/>
      <c r="B2252" s="27"/>
      <c r="C2252" s="28"/>
      <c r="D2252" s="4"/>
      <c r="E2252" s="29"/>
      <c r="F2252" s="27"/>
      <c r="G2252" s="30"/>
      <c r="H2252" s="27"/>
      <c r="I2252" s="31"/>
      <c r="J2252" s="32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</row>
    <row r="2253">
      <c r="A2253" s="26"/>
      <c r="B2253" s="27"/>
      <c r="C2253" s="28"/>
      <c r="D2253" s="4"/>
      <c r="E2253" s="29"/>
      <c r="F2253" s="27"/>
      <c r="G2253" s="30"/>
      <c r="H2253" s="27"/>
      <c r="I2253" s="31"/>
      <c r="J2253" s="32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</row>
    <row r="2254">
      <c r="A2254" s="26"/>
      <c r="B2254" s="27"/>
      <c r="C2254" s="28"/>
      <c r="D2254" s="4"/>
      <c r="E2254" s="29"/>
      <c r="F2254" s="27"/>
      <c r="G2254" s="30"/>
      <c r="H2254" s="27"/>
      <c r="I2254" s="31"/>
      <c r="J2254" s="32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</row>
    <row r="2255">
      <c r="A2255" s="26"/>
      <c r="B2255" s="27"/>
      <c r="C2255" s="28"/>
      <c r="D2255" s="4"/>
      <c r="E2255" s="29"/>
      <c r="F2255" s="27"/>
      <c r="G2255" s="30"/>
      <c r="H2255" s="27"/>
      <c r="I2255" s="31"/>
      <c r="J2255" s="32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</row>
    <row r="2256">
      <c r="A2256" s="26"/>
      <c r="B2256" s="27"/>
      <c r="C2256" s="28"/>
      <c r="D2256" s="4"/>
      <c r="E2256" s="29"/>
      <c r="F2256" s="27"/>
      <c r="G2256" s="30"/>
      <c r="H2256" s="27"/>
      <c r="I2256" s="31"/>
      <c r="J2256" s="32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</row>
    <row r="2257">
      <c r="A2257" s="26"/>
      <c r="B2257" s="27"/>
      <c r="C2257" s="28"/>
      <c r="D2257" s="4"/>
      <c r="E2257" s="29"/>
      <c r="F2257" s="27"/>
      <c r="G2257" s="30"/>
      <c r="H2257" s="27"/>
      <c r="I2257" s="31"/>
      <c r="J2257" s="32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</row>
    <row r="2258">
      <c r="A2258" s="26"/>
      <c r="B2258" s="27"/>
      <c r="C2258" s="28"/>
      <c r="D2258" s="4"/>
      <c r="E2258" s="29"/>
      <c r="F2258" s="27"/>
      <c r="G2258" s="30"/>
      <c r="H2258" s="27"/>
      <c r="I2258" s="31"/>
      <c r="J2258" s="32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</row>
    <row r="2259">
      <c r="A2259" s="26"/>
      <c r="B2259" s="27"/>
      <c r="C2259" s="28"/>
      <c r="D2259" s="4"/>
      <c r="E2259" s="29"/>
      <c r="F2259" s="27"/>
      <c r="G2259" s="30"/>
      <c r="H2259" s="27"/>
      <c r="I2259" s="31"/>
      <c r="J2259" s="32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</row>
    <row r="2260">
      <c r="A2260" s="26"/>
      <c r="B2260" s="27"/>
      <c r="C2260" s="28"/>
      <c r="D2260" s="4"/>
      <c r="E2260" s="29"/>
      <c r="F2260" s="27"/>
      <c r="G2260" s="30"/>
      <c r="H2260" s="27"/>
      <c r="I2260" s="31"/>
      <c r="J2260" s="32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</row>
    <row r="2261">
      <c r="A2261" s="26"/>
      <c r="B2261" s="27"/>
      <c r="C2261" s="28"/>
      <c r="D2261" s="4"/>
      <c r="E2261" s="29"/>
      <c r="F2261" s="27"/>
      <c r="G2261" s="30"/>
      <c r="H2261" s="27"/>
      <c r="I2261" s="31"/>
      <c r="J2261" s="32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</row>
    <row r="2262">
      <c r="A2262" s="26"/>
      <c r="B2262" s="27"/>
      <c r="C2262" s="28"/>
      <c r="D2262" s="4"/>
      <c r="E2262" s="29"/>
      <c r="F2262" s="27"/>
      <c r="G2262" s="30"/>
      <c r="H2262" s="27"/>
      <c r="I2262" s="31"/>
      <c r="J2262" s="32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</row>
    <row r="2263">
      <c r="A2263" s="26"/>
      <c r="B2263" s="27"/>
      <c r="C2263" s="28"/>
      <c r="D2263" s="4"/>
      <c r="E2263" s="29"/>
      <c r="F2263" s="27"/>
      <c r="G2263" s="30"/>
      <c r="H2263" s="27"/>
      <c r="I2263" s="31"/>
      <c r="J2263" s="32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</row>
    <row r="2264">
      <c r="A2264" s="26"/>
      <c r="B2264" s="27"/>
      <c r="C2264" s="28"/>
      <c r="D2264" s="4"/>
      <c r="E2264" s="29"/>
      <c r="F2264" s="27"/>
      <c r="G2264" s="30"/>
      <c r="H2264" s="27"/>
      <c r="I2264" s="31"/>
      <c r="J2264" s="32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</row>
    <row r="2265">
      <c r="A2265" s="26"/>
      <c r="B2265" s="27"/>
      <c r="C2265" s="28"/>
      <c r="D2265" s="4"/>
      <c r="E2265" s="29"/>
      <c r="F2265" s="27"/>
      <c r="G2265" s="30"/>
      <c r="H2265" s="27"/>
      <c r="I2265" s="31"/>
      <c r="J2265" s="32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</row>
    <row r="2266">
      <c r="A2266" s="26"/>
      <c r="B2266" s="27"/>
      <c r="C2266" s="28"/>
      <c r="D2266" s="4"/>
      <c r="E2266" s="29"/>
      <c r="F2266" s="27"/>
      <c r="G2266" s="30"/>
      <c r="H2266" s="27"/>
      <c r="I2266" s="31"/>
      <c r="J2266" s="32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</row>
    <row r="2267">
      <c r="A2267" s="26"/>
      <c r="B2267" s="27"/>
      <c r="C2267" s="28"/>
      <c r="D2267" s="4"/>
      <c r="E2267" s="29"/>
      <c r="F2267" s="27"/>
      <c r="G2267" s="30"/>
      <c r="H2267" s="27"/>
      <c r="I2267" s="31"/>
      <c r="J2267" s="32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</row>
    <row r="2268">
      <c r="A2268" s="26"/>
      <c r="B2268" s="27"/>
      <c r="C2268" s="28"/>
      <c r="D2268" s="4"/>
      <c r="E2268" s="29"/>
      <c r="F2268" s="27"/>
      <c r="G2268" s="30"/>
      <c r="H2268" s="27"/>
      <c r="I2268" s="31"/>
      <c r="J2268" s="32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</row>
    <row r="2269">
      <c r="A2269" s="26"/>
      <c r="B2269" s="27"/>
      <c r="C2269" s="28"/>
      <c r="D2269" s="4"/>
      <c r="E2269" s="29"/>
      <c r="F2269" s="27"/>
      <c r="G2269" s="30"/>
      <c r="H2269" s="27"/>
      <c r="I2269" s="31"/>
      <c r="J2269" s="32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</row>
    <row r="2270">
      <c r="A2270" s="26"/>
      <c r="B2270" s="27"/>
      <c r="C2270" s="28"/>
      <c r="D2270" s="4"/>
      <c r="E2270" s="29"/>
      <c r="F2270" s="27"/>
      <c r="G2270" s="30"/>
      <c r="H2270" s="27"/>
      <c r="I2270" s="31"/>
      <c r="J2270" s="32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</row>
    <row r="2271">
      <c r="A2271" s="26"/>
      <c r="B2271" s="27"/>
      <c r="C2271" s="28"/>
      <c r="D2271" s="4"/>
      <c r="E2271" s="29"/>
      <c r="F2271" s="27"/>
      <c r="G2271" s="30"/>
      <c r="H2271" s="27"/>
      <c r="I2271" s="31"/>
      <c r="J2271" s="32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</row>
    <row r="2272">
      <c r="A2272" s="26"/>
      <c r="B2272" s="27"/>
      <c r="C2272" s="28"/>
      <c r="D2272" s="4"/>
      <c r="E2272" s="29"/>
      <c r="F2272" s="27"/>
      <c r="G2272" s="30"/>
      <c r="H2272" s="27"/>
      <c r="I2272" s="31"/>
      <c r="J2272" s="32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</row>
    <row r="2273">
      <c r="A2273" s="26"/>
      <c r="B2273" s="27"/>
      <c r="C2273" s="28"/>
      <c r="D2273" s="4"/>
      <c r="E2273" s="29"/>
      <c r="F2273" s="27"/>
      <c r="G2273" s="30"/>
      <c r="H2273" s="27"/>
      <c r="I2273" s="31"/>
      <c r="J2273" s="32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</row>
    <row r="2274">
      <c r="A2274" s="26"/>
      <c r="B2274" s="27"/>
      <c r="C2274" s="28"/>
      <c r="D2274" s="4"/>
      <c r="E2274" s="29"/>
      <c r="F2274" s="27"/>
      <c r="G2274" s="30"/>
      <c r="H2274" s="27"/>
      <c r="I2274" s="31"/>
      <c r="J2274" s="32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</row>
    <row r="2275">
      <c r="A2275" s="26"/>
      <c r="B2275" s="27"/>
      <c r="C2275" s="28"/>
      <c r="D2275" s="4"/>
      <c r="E2275" s="29"/>
      <c r="F2275" s="27"/>
      <c r="G2275" s="30"/>
      <c r="H2275" s="27"/>
      <c r="I2275" s="31"/>
      <c r="J2275" s="32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</row>
    <row r="2276">
      <c r="A2276" s="26"/>
      <c r="B2276" s="27"/>
      <c r="C2276" s="28"/>
      <c r="D2276" s="4"/>
      <c r="E2276" s="29"/>
      <c r="F2276" s="27"/>
      <c r="G2276" s="30"/>
      <c r="H2276" s="27"/>
      <c r="I2276" s="31"/>
      <c r="J2276" s="32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</row>
    <row r="2277">
      <c r="A2277" s="26"/>
      <c r="B2277" s="27"/>
      <c r="C2277" s="28"/>
      <c r="D2277" s="4"/>
      <c r="E2277" s="29"/>
      <c r="F2277" s="27"/>
      <c r="G2277" s="30"/>
      <c r="H2277" s="27"/>
      <c r="I2277" s="31"/>
      <c r="J2277" s="32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</row>
    <row r="2278">
      <c r="A2278" s="26"/>
      <c r="B2278" s="27"/>
      <c r="C2278" s="28"/>
      <c r="D2278" s="4"/>
      <c r="E2278" s="29"/>
      <c r="F2278" s="27"/>
      <c r="G2278" s="30"/>
      <c r="H2278" s="27"/>
      <c r="I2278" s="31"/>
      <c r="J2278" s="32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</row>
    <row r="2279">
      <c r="A2279" s="26"/>
      <c r="B2279" s="27"/>
      <c r="C2279" s="28"/>
      <c r="D2279" s="4"/>
      <c r="E2279" s="29"/>
      <c r="F2279" s="27"/>
      <c r="G2279" s="30"/>
      <c r="H2279" s="27"/>
      <c r="I2279" s="31"/>
      <c r="J2279" s="32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</row>
    <row r="2280">
      <c r="A2280" s="26"/>
      <c r="B2280" s="27"/>
      <c r="C2280" s="28"/>
      <c r="D2280" s="4"/>
      <c r="E2280" s="29"/>
      <c r="F2280" s="27"/>
      <c r="G2280" s="30"/>
      <c r="H2280" s="27"/>
      <c r="I2280" s="31"/>
      <c r="J2280" s="32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</row>
    <row r="2281">
      <c r="A2281" s="26"/>
      <c r="B2281" s="27"/>
      <c r="C2281" s="28"/>
      <c r="D2281" s="4"/>
      <c r="E2281" s="29"/>
      <c r="F2281" s="27"/>
      <c r="G2281" s="30"/>
      <c r="H2281" s="27"/>
      <c r="I2281" s="31"/>
      <c r="J2281" s="32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</row>
    <row r="2282">
      <c r="A2282" s="26"/>
      <c r="B2282" s="27"/>
      <c r="C2282" s="28"/>
      <c r="D2282" s="4"/>
      <c r="E2282" s="29"/>
      <c r="F2282" s="27"/>
      <c r="G2282" s="30"/>
      <c r="H2282" s="27"/>
      <c r="I2282" s="31"/>
      <c r="J2282" s="32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</row>
    <row r="2283">
      <c r="A2283" s="26"/>
      <c r="B2283" s="27"/>
      <c r="C2283" s="28"/>
      <c r="D2283" s="4"/>
      <c r="E2283" s="29"/>
      <c r="F2283" s="27"/>
      <c r="G2283" s="30"/>
      <c r="H2283" s="27"/>
      <c r="I2283" s="31"/>
      <c r="J2283" s="32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</row>
    <row r="2284">
      <c r="A2284" s="26"/>
      <c r="B2284" s="27"/>
      <c r="C2284" s="28"/>
      <c r="D2284" s="4"/>
      <c r="E2284" s="29"/>
      <c r="F2284" s="27"/>
      <c r="G2284" s="30"/>
      <c r="H2284" s="27"/>
      <c r="I2284" s="31"/>
      <c r="J2284" s="32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</row>
    <row r="2285">
      <c r="A2285" s="26"/>
      <c r="B2285" s="27"/>
      <c r="C2285" s="28"/>
      <c r="D2285" s="4"/>
      <c r="E2285" s="29"/>
      <c r="F2285" s="27"/>
      <c r="G2285" s="30"/>
      <c r="H2285" s="27"/>
      <c r="I2285" s="31"/>
      <c r="J2285" s="32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</row>
    <row r="2286">
      <c r="A2286" s="26"/>
      <c r="B2286" s="27"/>
      <c r="C2286" s="28"/>
      <c r="D2286" s="4"/>
      <c r="E2286" s="29"/>
      <c r="F2286" s="27"/>
      <c r="G2286" s="30"/>
      <c r="H2286" s="27"/>
      <c r="I2286" s="31"/>
      <c r="J2286" s="32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</row>
    <row r="2287">
      <c r="A2287" s="26"/>
      <c r="B2287" s="27"/>
      <c r="C2287" s="28"/>
      <c r="D2287" s="4"/>
      <c r="E2287" s="29"/>
      <c r="F2287" s="27"/>
      <c r="G2287" s="30"/>
      <c r="H2287" s="27"/>
      <c r="I2287" s="31"/>
      <c r="J2287" s="32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</row>
    <row r="2288">
      <c r="A2288" s="26"/>
      <c r="B2288" s="27"/>
      <c r="C2288" s="28"/>
      <c r="D2288" s="4"/>
      <c r="E2288" s="29"/>
      <c r="F2288" s="27"/>
      <c r="G2288" s="30"/>
      <c r="H2288" s="27"/>
      <c r="I2288" s="31"/>
      <c r="J2288" s="32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</row>
    <row r="2289">
      <c r="A2289" s="26"/>
      <c r="B2289" s="27"/>
      <c r="C2289" s="28"/>
      <c r="D2289" s="4"/>
      <c r="E2289" s="29"/>
      <c r="F2289" s="27"/>
      <c r="G2289" s="30"/>
      <c r="H2289" s="27"/>
      <c r="I2289" s="31"/>
      <c r="J2289" s="32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</row>
    <row r="2290">
      <c r="A2290" s="26"/>
      <c r="B2290" s="27"/>
      <c r="C2290" s="28"/>
      <c r="D2290" s="4"/>
      <c r="E2290" s="29"/>
      <c r="F2290" s="27"/>
      <c r="G2290" s="30"/>
      <c r="H2290" s="27"/>
      <c r="I2290" s="31"/>
      <c r="J2290" s="32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</row>
    <row r="2291">
      <c r="A2291" s="26"/>
      <c r="B2291" s="27"/>
      <c r="C2291" s="28"/>
      <c r="D2291" s="4"/>
      <c r="E2291" s="29"/>
      <c r="F2291" s="27"/>
      <c r="G2291" s="30"/>
      <c r="H2291" s="27"/>
      <c r="I2291" s="31"/>
      <c r="J2291" s="32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</row>
    <row r="2292">
      <c r="A2292" s="26"/>
      <c r="B2292" s="27"/>
      <c r="C2292" s="28"/>
      <c r="D2292" s="4"/>
      <c r="E2292" s="29"/>
      <c r="F2292" s="27"/>
      <c r="G2292" s="30"/>
      <c r="H2292" s="27"/>
      <c r="I2292" s="31"/>
      <c r="J2292" s="32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</row>
    <row r="2293">
      <c r="A2293" s="26"/>
      <c r="B2293" s="27"/>
      <c r="C2293" s="28"/>
      <c r="D2293" s="4"/>
      <c r="E2293" s="29"/>
      <c r="F2293" s="27"/>
      <c r="G2293" s="30"/>
      <c r="H2293" s="27"/>
      <c r="I2293" s="31"/>
      <c r="J2293" s="32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</row>
    <row r="2294">
      <c r="A2294" s="26"/>
      <c r="B2294" s="27"/>
      <c r="C2294" s="28"/>
      <c r="D2294" s="4"/>
      <c r="E2294" s="29"/>
      <c r="F2294" s="27"/>
      <c r="G2294" s="30"/>
      <c r="H2294" s="27"/>
      <c r="I2294" s="31"/>
      <c r="J2294" s="32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</row>
    <row r="2295">
      <c r="A2295" s="26"/>
      <c r="B2295" s="27"/>
      <c r="C2295" s="28"/>
      <c r="D2295" s="4"/>
      <c r="E2295" s="29"/>
      <c r="F2295" s="27"/>
      <c r="G2295" s="30"/>
      <c r="H2295" s="27"/>
      <c r="I2295" s="31"/>
      <c r="J2295" s="32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</row>
    <row r="2296">
      <c r="A2296" s="26"/>
      <c r="B2296" s="27"/>
      <c r="C2296" s="28"/>
      <c r="D2296" s="4"/>
      <c r="E2296" s="29"/>
      <c r="F2296" s="27"/>
      <c r="G2296" s="30"/>
      <c r="H2296" s="27"/>
      <c r="I2296" s="31"/>
      <c r="J2296" s="32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</row>
    <row r="2297">
      <c r="A2297" s="26"/>
      <c r="B2297" s="27"/>
      <c r="C2297" s="28"/>
      <c r="D2297" s="4"/>
      <c r="E2297" s="29"/>
      <c r="F2297" s="27"/>
      <c r="G2297" s="30"/>
      <c r="H2297" s="27"/>
      <c r="I2297" s="31"/>
      <c r="J2297" s="32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</row>
    <row r="2298">
      <c r="A2298" s="26"/>
      <c r="B2298" s="27"/>
      <c r="C2298" s="28"/>
      <c r="D2298" s="4"/>
      <c r="E2298" s="29"/>
      <c r="F2298" s="27"/>
      <c r="G2298" s="30"/>
      <c r="H2298" s="27"/>
      <c r="I2298" s="31"/>
      <c r="J2298" s="32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</row>
    <row r="2299">
      <c r="A2299" s="26"/>
      <c r="B2299" s="27"/>
      <c r="C2299" s="28"/>
      <c r="D2299" s="4"/>
      <c r="E2299" s="29"/>
      <c r="F2299" s="27"/>
      <c r="G2299" s="30"/>
      <c r="H2299" s="27"/>
      <c r="I2299" s="31"/>
      <c r="J2299" s="32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</row>
    <row r="2300">
      <c r="A2300" s="26"/>
      <c r="B2300" s="27"/>
      <c r="C2300" s="28"/>
      <c r="D2300" s="4"/>
      <c r="E2300" s="29"/>
      <c r="F2300" s="27"/>
      <c r="G2300" s="30"/>
      <c r="H2300" s="27"/>
      <c r="I2300" s="31"/>
      <c r="J2300" s="32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</row>
    <row r="2301">
      <c r="A2301" s="26"/>
      <c r="B2301" s="27"/>
      <c r="C2301" s="28"/>
      <c r="D2301" s="4"/>
      <c r="E2301" s="29"/>
      <c r="F2301" s="27"/>
      <c r="G2301" s="30"/>
      <c r="H2301" s="27"/>
      <c r="I2301" s="31"/>
      <c r="J2301" s="32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</row>
    <row r="2302">
      <c r="A2302" s="26"/>
      <c r="B2302" s="27"/>
      <c r="C2302" s="28"/>
      <c r="D2302" s="4"/>
      <c r="E2302" s="29"/>
      <c r="F2302" s="27"/>
      <c r="G2302" s="30"/>
      <c r="H2302" s="27"/>
      <c r="I2302" s="31"/>
      <c r="J2302" s="32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</row>
    <row r="2303">
      <c r="A2303" s="26"/>
      <c r="B2303" s="27"/>
      <c r="C2303" s="28"/>
      <c r="D2303" s="4"/>
      <c r="E2303" s="29"/>
      <c r="F2303" s="27"/>
      <c r="G2303" s="30"/>
      <c r="H2303" s="27"/>
      <c r="I2303" s="31"/>
      <c r="J2303" s="32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</row>
    <row r="2304">
      <c r="A2304" s="26"/>
      <c r="B2304" s="27"/>
      <c r="C2304" s="28"/>
      <c r="D2304" s="4"/>
      <c r="E2304" s="29"/>
      <c r="F2304" s="27"/>
      <c r="G2304" s="30"/>
      <c r="H2304" s="27"/>
      <c r="I2304" s="31"/>
      <c r="J2304" s="32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</row>
    <row r="2305">
      <c r="A2305" s="26"/>
      <c r="B2305" s="27"/>
      <c r="C2305" s="28"/>
      <c r="D2305" s="4"/>
      <c r="E2305" s="29"/>
      <c r="F2305" s="27"/>
      <c r="G2305" s="30"/>
      <c r="H2305" s="27"/>
      <c r="I2305" s="31"/>
      <c r="J2305" s="32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</row>
    <row r="2306">
      <c r="A2306" s="26"/>
      <c r="B2306" s="27"/>
      <c r="C2306" s="28"/>
      <c r="D2306" s="4"/>
      <c r="E2306" s="29"/>
      <c r="F2306" s="27"/>
      <c r="G2306" s="30"/>
      <c r="H2306" s="27"/>
      <c r="I2306" s="31"/>
      <c r="J2306" s="32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</row>
    <row r="2307">
      <c r="A2307" s="26"/>
      <c r="B2307" s="27"/>
      <c r="C2307" s="28"/>
      <c r="D2307" s="4"/>
      <c r="E2307" s="29"/>
      <c r="F2307" s="27"/>
      <c r="G2307" s="30"/>
      <c r="H2307" s="27"/>
      <c r="I2307" s="31"/>
      <c r="J2307" s="32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</row>
    <row r="2308">
      <c r="A2308" s="26"/>
      <c r="B2308" s="27"/>
      <c r="C2308" s="28"/>
      <c r="D2308" s="4"/>
      <c r="E2308" s="29"/>
      <c r="F2308" s="27"/>
      <c r="G2308" s="30"/>
      <c r="H2308" s="27"/>
      <c r="I2308" s="31"/>
      <c r="J2308" s="32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</row>
    <row r="2309">
      <c r="A2309" s="26"/>
      <c r="B2309" s="27"/>
      <c r="C2309" s="28"/>
      <c r="D2309" s="4"/>
      <c r="E2309" s="29"/>
      <c r="F2309" s="27"/>
      <c r="G2309" s="30"/>
      <c r="H2309" s="27"/>
      <c r="I2309" s="31"/>
      <c r="J2309" s="32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</row>
    <row r="2310">
      <c r="A2310" s="26"/>
      <c r="B2310" s="27"/>
      <c r="C2310" s="28"/>
      <c r="D2310" s="4"/>
      <c r="E2310" s="29"/>
      <c r="F2310" s="27"/>
      <c r="G2310" s="30"/>
      <c r="H2310" s="27"/>
      <c r="I2310" s="31"/>
      <c r="J2310" s="32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</row>
    <row r="2311">
      <c r="A2311" s="26"/>
      <c r="B2311" s="27"/>
      <c r="C2311" s="28"/>
      <c r="D2311" s="4"/>
      <c r="E2311" s="29"/>
      <c r="F2311" s="27"/>
      <c r="G2311" s="30"/>
      <c r="H2311" s="27"/>
      <c r="I2311" s="31"/>
      <c r="J2311" s="32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</row>
    <row r="2312">
      <c r="A2312" s="26"/>
      <c r="B2312" s="27"/>
      <c r="C2312" s="28"/>
      <c r="D2312" s="4"/>
      <c r="E2312" s="29"/>
      <c r="F2312" s="27"/>
      <c r="G2312" s="30"/>
      <c r="H2312" s="27"/>
      <c r="I2312" s="31"/>
      <c r="J2312" s="32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</row>
    <row r="2313">
      <c r="A2313" s="26"/>
      <c r="B2313" s="27"/>
      <c r="C2313" s="28"/>
      <c r="D2313" s="4"/>
      <c r="E2313" s="29"/>
      <c r="F2313" s="27"/>
      <c r="G2313" s="30"/>
      <c r="H2313" s="27"/>
      <c r="I2313" s="31"/>
      <c r="J2313" s="32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</row>
    <row r="2314">
      <c r="A2314" s="26"/>
      <c r="B2314" s="27"/>
      <c r="C2314" s="28"/>
      <c r="D2314" s="4"/>
      <c r="E2314" s="29"/>
      <c r="F2314" s="27"/>
      <c r="G2314" s="30"/>
      <c r="H2314" s="27"/>
      <c r="I2314" s="31"/>
      <c r="J2314" s="32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</row>
    <row r="2315">
      <c r="A2315" s="26"/>
      <c r="B2315" s="27"/>
      <c r="C2315" s="28"/>
      <c r="D2315" s="4"/>
      <c r="E2315" s="29"/>
      <c r="F2315" s="27"/>
      <c r="G2315" s="30"/>
      <c r="H2315" s="27"/>
      <c r="I2315" s="31"/>
      <c r="J2315" s="32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</row>
    <row r="2316">
      <c r="A2316" s="26"/>
      <c r="B2316" s="27"/>
      <c r="C2316" s="28"/>
      <c r="D2316" s="4"/>
      <c r="E2316" s="29"/>
      <c r="F2316" s="27"/>
      <c r="G2316" s="30"/>
      <c r="H2316" s="27"/>
      <c r="I2316" s="31"/>
      <c r="J2316" s="32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</row>
    <row r="2317">
      <c r="A2317" s="26"/>
      <c r="B2317" s="27"/>
      <c r="C2317" s="28"/>
      <c r="D2317" s="4"/>
      <c r="E2317" s="29"/>
      <c r="F2317" s="27"/>
      <c r="G2317" s="30"/>
      <c r="H2317" s="27"/>
      <c r="I2317" s="31"/>
      <c r="J2317" s="32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</row>
    <row r="2318">
      <c r="A2318" s="26"/>
      <c r="B2318" s="27"/>
      <c r="C2318" s="28"/>
      <c r="D2318" s="4"/>
      <c r="E2318" s="29"/>
      <c r="F2318" s="27"/>
      <c r="G2318" s="30"/>
      <c r="H2318" s="27"/>
      <c r="I2318" s="31"/>
      <c r="J2318" s="32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</row>
    <row r="2319">
      <c r="A2319" s="26"/>
      <c r="B2319" s="27"/>
      <c r="C2319" s="28"/>
      <c r="D2319" s="4"/>
      <c r="E2319" s="29"/>
      <c r="F2319" s="27"/>
      <c r="G2319" s="30"/>
      <c r="H2319" s="27"/>
      <c r="I2319" s="31"/>
      <c r="J2319" s="32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</row>
    <row r="2320">
      <c r="A2320" s="26"/>
      <c r="B2320" s="27"/>
      <c r="C2320" s="28"/>
      <c r="D2320" s="4"/>
      <c r="E2320" s="29"/>
      <c r="F2320" s="27"/>
      <c r="G2320" s="30"/>
      <c r="H2320" s="27"/>
      <c r="I2320" s="31"/>
      <c r="J2320" s="32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</row>
    <row r="2321">
      <c r="A2321" s="26"/>
      <c r="B2321" s="27"/>
      <c r="C2321" s="28"/>
      <c r="D2321" s="4"/>
      <c r="E2321" s="29"/>
      <c r="F2321" s="27"/>
      <c r="G2321" s="30"/>
      <c r="H2321" s="27"/>
      <c r="I2321" s="31"/>
      <c r="J2321" s="32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</row>
    <row r="2322">
      <c r="A2322" s="26"/>
      <c r="B2322" s="27"/>
      <c r="C2322" s="28"/>
      <c r="D2322" s="4"/>
      <c r="E2322" s="29"/>
      <c r="F2322" s="27"/>
      <c r="G2322" s="30"/>
      <c r="H2322" s="27"/>
      <c r="I2322" s="31"/>
      <c r="J2322" s="32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</row>
    <row r="2323">
      <c r="A2323" s="26"/>
      <c r="B2323" s="27"/>
      <c r="C2323" s="28"/>
      <c r="D2323" s="4"/>
      <c r="E2323" s="29"/>
      <c r="F2323" s="27"/>
      <c r="G2323" s="30"/>
      <c r="H2323" s="27"/>
      <c r="I2323" s="31"/>
      <c r="J2323" s="32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</row>
    <row r="2324">
      <c r="A2324" s="26"/>
      <c r="B2324" s="27"/>
      <c r="C2324" s="28"/>
      <c r="D2324" s="4"/>
      <c r="E2324" s="29"/>
      <c r="F2324" s="27"/>
      <c r="G2324" s="30"/>
      <c r="H2324" s="27"/>
      <c r="I2324" s="31"/>
      <c r="J2324" s="32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</row>
    <row r="2325">
      <c r="A2325" s="26"/>
      <c r="B2325" s="27"/>
      <c r="C2325" s="28"/>
      <c r="D2325" s="4"/>
      <c r="E2325" s="29"/>
      <c r="F2325" s="27"/>
      <c r="G2325" s="30"/>
      <c r="H2325" s="27"/>
      <c r="I2325" s="31"/>
      <c r="J2325" s="32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</row>
    <row r="2326">
      <c r="A2326" s="26"/>
      <c r="B2326" s="27"/>
      <c r="C2326" s="28"/>
      <c r="D2326" s="4"/>
      <c r="E2326" s="29"/>
      <c r="F2326" s="27"/>
      <c r="G2326" s="30"/>
      <c r="H2326" s="27"/>
      <c r="I2326" s="31"/>
      <c r="J2326" s="32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</row>
    <row r="2327">
      <c r="A2327" s="26"/>
      <c r="B2327" s="27"/>
      <c r="C2327" s="28"/>
      <c r="D2327" s="4"/>
      <c r="E2327" s="29"/>
      <c r="F2327" s="27"/>
      <c r="G2327" s="30"/>
      <c r="H2327" s="27"/>
      <c r="I2327" s="31"/>
      <c r="J2327" s="32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</row>
    <row r="2328">
      <c r="A2328" s="26"/>
      <c r="B2328" s="27"/>
      <c r="C2328" s="28"/>
      <c r="D2328" s="4"/>
      <c r="E2328" s="29"/>
      <c r="F2328" s="27"/>
      <c r="G2328" s="30"/>
      <c r="H2328" s="27"/>
      <c r="I2328" s="31"/>
      <c r="J2328" s="32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</row>
    <row r="2329">
      <c r="A2329" s="26"/>
      <c r="B2329" s="27"/>
      <c r="C2329" s="28"/>
      <c r="D2329" s="4"/>
      <c r="E2329" s="29"/>
      <c r="F2329" s="27"/>
      <c r="G2329" s="30"/>
      <c r="H2329" s="27"/>
      <c r="I2329" s="31"/>
      <c r="J2329" s="32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</row>
    <row r="2330">
      <c r="A2330" s="26"/>
      <c r="B2330" s="27"/>
      <c r="C2330" s="28"/>
      <c r="D2330" s="4"/>
      <c r="E2330" s="29"/>
      <c r="F2330" s="27"/>
      <c r="G2330" s="30"/>
      <c r="H2330" s="27"/>
      <c r="I2330" s="31"/>
      <c r="J2330" s="32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</row>
    <row r="2331">
      <c r="A2331" s="26"/>
      <c r="B2331" s="27"/>
      <c r="C2331" s="28"/>
      <c r="D2331" s="4"/>
      <c r="E2331" s="29"/>
      <c r="F2331" s="27"/>
      <c r="G2331" s="30"/>
      <c r="H2331" s="27"/>
      <c r="I2331" s="31"/>
      <c r="J2331" s="32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</row>
    <row r="2332">
      <c r="A2332" s="26"/>
      <c r="B2332" s="27"/>
      <c r="C2332" s="28"/>
      <c r="D2332" s="4"/>
      <c r="E2332" s="29"/>
      <c r="F2332" s="27"/>
      <c r="G2332" s="30"/>
      <c r="H2332" s="27"/>
      <c r="I2332" s="31"/>
      <c r="J2332" s="32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</row>
    <row r="2333">
      <c r="A2333" s="26"/>
      <c r="B2333" s="27"/>
      <c r="C2333" s="28"/>
      <c r="D2333" s="4"/>
      <c r="E2333" s="29"/>
      <c r="F2333" s="27"/>
      <c r="G2333" s="30"/>
      <c r="H2333" s="27"/>
      <c r="I2333" s="31"/>
      <c r="J2333" s="32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</row>
    <row r="2334">
      <c r="A2334" s="26"/>
      <c r="B2334" s="27"/>
      <c r="C2334" s="28"/>
      <c r="D2334" s="4"/>
      <c r="E2334" s="29"/>
      <c r="F2334" s="27"/>
      <c r="G2334" s="30"/>
      <c r="H2334" s="27"/>
      <c r="I2334" s="31"/>
      <c r="J2334" s="32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</row>
    <row r="2335">
      <c r="A2335" s="26"/>
      <c r="B2335" s="27"/>
      <c r="C2335" s="28"/>
      <c r="D2335" s="4"/>
      <c r="E2335" s="29"/>
      <c r="F2335" s="27"/>
      <c r="G2335" s="30"/>
      <c r="H2335" s="27"/>
      <c r="I2335" s="31"/>
      <c r="J2335" s="32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</row>
    <row r="2336">
      <c r="A2336" s="26"/>
      <c r="B2336" s="27"/>
      <c r="C2336" s="28"/>
      <c r="D2336" s="4"/>
      <c r="E2336" s="29"/>
      <c r="F2336" s="27"/>
      <c r="G2336" s="30"/>
      <c r="H2336" s="27"/>
      <c r="I2336" s="31"/>
      <c r="J2336" s="32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</row>
    <row r="2337">
      <c r="A2337" s="26"/>
      <c r="B2337" s="27"/>
      <c r="C2337" s="28"/>
      <c r="D2337" s="4"/>
      <c r="E2337" s="29"/>
      <c r="F2337" s="27"/>
      <c r="G2337" s="30"/>
      <c r="H2337" s="27"/>
      <c r="I2337" s="31"/>
      <c r="J2337" s="32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</row>
    <row r="2338">
      <c r="A2338" s="26"/>
      <c r="B2338" s="27"/>
      <c r="C2338" s="28"/>
      <c r="D2338" s="4"/>
      <c r="E2338" s="29"/>
      <c r="F2338" s="27"/>
      <c r="G2338" s="30"/>
      <c r="H2338" s="27"/>
      <c r="I2338" s="31"/>
      <c r="J2338" s="32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</row>
    <row r="2339">
      <c r="A2339" s="26"/>
      <c r="B2339" s="27"/>
      <c r="C2339" s="28"/>
      <c r="D2339" s="4"/>
      <c r="E2339" s="29"/>
      <c r="F2339" s="27"/>
      <c r="G2339" s="30"/>
      <c r="H2339" s="27"/>
      <c r="I2339" s="31"/>
      <c r="J2339" s="32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</row>
    <row r="2340">
      <c r="A2340" s="26"/>
      <c r="B2340" s="27"/>
      <c r="C2340" s="28"/>
      <c r="D2340" s="4"/>
      <c r="E2340" s="29"/>
      <c r="F2340" s="27"/>
      <c r="G2340" s="30"/>
      <c r="H2340" s="27"/>
      <c r="I2340" s="31"/>
      <c r="J2340" s="32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</row>
    <row r="2341">
      <c r="A2341" s="26"/>
      <c r="B2341" s="27"/>
      <c r="C2341" s="28"/>
      <c r="D2341" s="4"/>
      <c r="E2341" s="29"/>
      <c r="F2341" s="27"/>
      <c r="G2341" s="30"/>
      <c r="H2341" s="27"/>
      <c r="I2341" s="31"/>
      <c r="J2341" s="32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</row>
    <row r="2342">
      <c r="A2342" s="26"/>
      <c r="B2342" s="27"/>
      <c r="C2342" s="28"/>
      <c r="D2342" s="4"/>
      <c r="E2342" s="29"/>
      <c r="F2342" s="27"/>
      <c r="G2342" s="30"/>
      <c r="H2342" s="27"/>
      <c r="I2342" s="31"/>
      <c r="J2342" s="32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</row>
    <row r="2343">
      <c r="A2343" s="26"/>
      <c r="B2343" s="27"/>
      <c r="C2343" s="28"/>
      <c r="D2343" s="4"/>
      <c r="E2343" s="29"/>
      <c r="F2343" s="27"/>
      <c r="G2343" s="30"/>
      <c r="H2343" s="27"/>
      <c r="I2343" s="31"/>
      <c r="J2343" s="32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</row>
    <row r="2344">
      <c r="A2344" s="26"/>
      <c r="B2344" s="27"/>
      <c r="C2344" s="28"/>
      <c r="D2344" s="4"/>
      <c r="E2344" s="29"/>
      <c r="F2344" s="27"/>
      <c r="G2344" s="30"/>
      <c r="H2344" s="27"/>
      <c r="I2344" s="31"/>
      <c r="J2344" s="32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</row>
    <row r="2345">
      <c r="A2345" s="26"/>
      <c r="B2345" s="27"/>
      <c r="C2345" s="28"/>
      <c r="D2345" s="4"/>
      <c r="E2345" s="29"/>
      <c r="F2345" s="27"/>
      <c r="G2345" s="30"/>
      <c r="H2345" s="27"/>
      <c r="I2345" s="31"/>
      <c r="J2345" s="32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</row>
    <row r="2346">
      <c r="A2346" s="26"/>
      <c r="B2346" s="27"/>
      <c r="C2346" s="28"/>
      <c r="D2346" s="4"/>
      <c r="E2346" s="29"/>
      <c r="F2346" s="27"/>
      <c r="G2346" s="30"/>
      <c r="H2346" s="27"/>
      <c r="I2346" s="31"/>
      <c r="J2346" s="32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</row>
    <row r="2347">
      <c r="A2347" s="26"/>
      <c r="B2347" s="27"/>
      <c r="C2347" s="28"/>
      <c r="D2347" s="4"/>
      <c r="E2347" s="29"/>
      <c r="F2347" s="27"/>
      <c r="G2347" s="30"/>
      <c r="H2347" s="27"/>
      <c r="I2347" s="31"/>
      <c r="J2347" s="32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</row>
    <row r="2348">
      <c r="A2348" s="26"/>
      <c r="B2348" s="27"/>
      <c r="C2348" s="28"/>
      <c r="D2348" s="4"/>
      <c r="E2348" s="29"/>
      <c r="F2348" s="27"/>
      <c r="G2348" s="30"/>
      <c r="H2348" s="27"/>
      <c r="I2348" s="31"/>
      <c r="J2348" s="32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</row>
    <row r="2349">
      <c r="A2349" s="26"/>
      <c r="B2349" s="27"/>
      <c r="C2349" s="28"/>
      <c r="D2349" s="4"/>
      <c r="E2349" s="29"/>
      <c r="F2349" s="27"/>
      <c r="G2349" s="30"/>
      <c r="H2349" s="27"/>
      <c r="I2349" s="31"/>
      <c r="J2349" s="32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</row>
    <row r="2350">
      <c r="A2350" s="26"/>
      <c r="B2350" s="27"/>
      <c r="C2350" s="28"/>
      <c r="D2350" s="4"/>
      <c r="E2350" s="29"/>
      <c r="F2350" s="27"/>
      <c r="G2350" s="30"/>
      <c r="H2350" s="27"/>
      <c r="I2350" s="31"/>
      <c r="J2350" s="32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</row>
    <row r="2351">
      <c r="A2351" s="26"/>
      <c r="B2351" s="27"/>
      <c r="C2351" s="28"/>
      <c r="D2351" s="4"/>
      <c r="E2351" s="29"/>
      <c r="F2351" s="27"/>
      <c r="G2351" s="30"/>
      <c r="H2351" s="27"/>
      <c r="I2351" s="31"/>
      <c r="J2351" s="32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</row>
    <row r="2352">
      <c r="A2352" s="26"/>
      <c r="B2352" s="27"/>
      <c r="C2352" s="28"/>
      <c r="D2352" s="4"/>
      <c r="E2352" s="29"/>
      <c r="F2352" s="27"/>
      <c r="G2352" s="30"/>
      <c r="H2352" s="27"/>
      <c r="I2352" s="31"/>
      <c r="J2352" s="32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</row>
    <row r="2353">
      <c r="A2353" s="26"/>
      <c r="B2353" s="27"/>
      <c r="C2353" s="28"/>
      <c r="D2353" s="4"/>
      <c r="E2353" s="29"/>
      <c r="F2353" s="27"/>
      <c r="G2353" s="30"/>
      <c r="H2353" s="27"/>
      <c r="I2353" s="31"/>
      <c r="J2353" s="32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</row>
    <row r="2354">
      <c r="A2354" s="26"/>
      <c r="B2354" s="27"/>
      <c r="C2354" s="28"/>
      <c r="D2354" s="4"/>
      <c r="E2354" s="29"/>
      <c r="F2354" s="27"/>
      <c r="G2354" s="30"/>
      <c r="H2354" s="27"/>
      <c r="I2354" s="31"/>
      <c r="J2354" s="32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</row>
    <row r="2355">
      <c r="A2355" s="26"/>
      <c r="B2355" s="27"/>
      <c r="C2355" s="28"/>
      <c r="D2355" s="4"/>
      <c r="E2355" s="29"/>
      <c r="F2355" s="27"/>
      <c r="G2355" s="30"/>
      <c r="H2355" s="27"/>
      <c r="I2355" s="31"/>
      <c r="J2355" s="32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</row>
    <row r="2356">
      <c r="A2356" s="26"/>
      <c r="B2356" s="27"/>
      <c r="C2356" s="28"/>
      <c r="D2356" s="4"/>
      <c r="E2356" s="29"/>
      <c r="F2356" s="27"/>
      <c r="G2356" s="30"/>
      <c r="H2356" s="27"/>
      <c r="I2356" s="31"/>
      <c r="J2356" s="32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</row>
    <row r="2357">
      <c r="A2357" s="26"/>
      <c r="B2357" s="27"/>
      <c r="C2357" s="28"/>
      <c r="D2357" s="4"/>
      <c r="E2357" s="29"/>
      <c r="F2357" s="27"/>
      <c r="G2357" s="30"/>
      <c r="H2357" s="27"/>
      <c r="I2357" s="31"/>
      <c r="J2357" s="32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</row>
    <row r="2358">
      <c r="A2358" s="26"/>
      <c r="B2358" s="27"/>
      <c r="C2358" s="28"/>
      <c r="D2358" s="4"/>
      <c r="E2358" s="29"/>
      <c r="F2358" s="27"/>
      <c r="G2358" s="30"/>
      <c r="H2358" s="27"/>
      <c r="I2358" s="31"/>
      <c r="J2358" s="32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</row>
    <row r="2359">
      <c r="A2359" s="26"/>
      <c r="B2359" s="27"/>
      <c r="C2359" s="28"/>
      <c r="D2359" s="4"/>
      <c r="E2359" s="29"/>
      <c r="F2359" s="27"/>
      <c r="G2359" s="30"/>
      <c r="H2359" s="27"/>
      <c r="I2359" s="31"/>
      <c r="J2359" s="32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</row>
    <row r="2360">
      <c r="A2360" s="26"/>
      <c r="B2360" s="27"/>
      <c r="C2360" s="28"/>
      <c r="D2360" s="4"/>
      <c r="E2360" s="29"/>
      <c r="F2360" s="27"/>
      <c r="G2360" s="30"/>
      <c r="H2360" s="27"/>
      <c r="I2360" s="31"/>
      <c r="J2360" s="32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</row>
    <row r="2361">
      <c r="A2361" s="26"/>
      <c r="B2361" s="27"/>
      <c r="C2361" s="28"/>
      <c r="D2361" s="4"/>
      <c r="E2361" s="29"/>
      <c r="F2361" s="27"/>
      <c r="G2361" s="30"/>
      <c r="H2361" s="27"/>
      <c r="I2361" s="31"/>
      <c r="J2361" s="32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</row>
    <row r="2362">
      <c r="A2362" s="26"/>
      <c r="B2362" s="27"/>
      <c r="C2362" s="28"/>
      <c r="D2362" s="4"/>
      <c r="E2362" s="29"/>
      <c r="F2362" s="27"/>
      <c r="G2362" s="30"/>
      <c r="H2362" s="27"/>
      <c r="I2362" s="31"/>
      <c r="J2362" s="32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</row>
    <row r="2363">
      <c r="A2363" s="26"/>
      <c r="B2363" s="27"/>
      <c r="C2363" s="28"/>
      <c r="D2363" s="4"/>
      <c r="E2363" s="29"/>
      <c r="F2363" s="27"/>
      <c r="G2363" s="30"/>
      <c r="H2363" s="27"/>
      <c r="I2363" s="31"/>
      <c r="J2363" s="32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</row>
    <row r="2364">
      <c r="A2364" s="26"/>
      <c r="B2364" s="27"/>
      <c r="C2364" s="28"/>
      <c r="D2364" s="4"/>
      <c r="E2364" s="29"/>
      <c r="F2364" s="27"/>
      <c r="G2364" s="30"/>
      <c r="H2364" s="27"/>
      <c r="I2364" s="31"/>
      <c r="J2364" s="32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</row>
  </sheetData>
  <dataValidations>
    <dataValidation type="list" allowBlank="1" showInputMessage="1" showErrorMessage="1" prompt="The Site ID must match one of the Site IDs in the metadata sheet" sqref="B2:B2364">
      <formula1>'2. Metadata'!$B$1:$N$1</formula1>
    </dataValidation>
    <dataValidation type="custom" allowBlank="1" showDropDown="1" sqref="A2:A2364">
      <formula1>OR(NOT(ISERROR(DATEVALUE(A2))), AND(ISNUMBER(A2), LEFT(CELL("format", A2))="D"))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/>
  </sheetViews>
  <sheetFormatPr customHeight="1" defaultColWidth="12.63" defaultRowHeight="15.75"/>
  <cols>
    <col customWidth="1" min="1" max="1" width="29.25"/>
    <col customWidth="1" min="2" max="2" width="27.25"/>
    <col customWidth="1" min="4" max="4" width="15.5"/>
    <col customWidth="1" min="5" max="5" width="16.0"/>
    <col customWidth="1" min="6" max="6" width="16.5"/>
    <col customWidth="1" min="7" max="7" width="22.5"/>
    <col customWidth="1" min="8" max="8" width="19.88"/>
  </cols>
  <sheetData>
    <row r="1">
      <c r="A1" s="34" t="s">
        <v>9</v>
      </c>
      <c r="B1" s="35" t="s">
        <v>6</v>
      </c>
      <c r="C1" s="36"/>
      <c r="D1" s="36"/>
      <c r="E1" s="36"/>
      <c r="F1" s="36"/>
      <c r="G1" s="36"/>
      <c r="H1" s="36"/>
      <c r="I1" s="36"/>
      <c r="J1" s="36"/>
      <c r="K1" s="37"/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>
      <c r="A2" s="40" t="s">
        <v>10</v>
      </c>
      <c r="B2" s="41" t="s">
        <v>11</v>
      </c>
      <c r="C2" s="42"/>
      <c r="D2" s="42"/>
      <c r="E2" s="42"/>
      <c r="F2" s="42"/>
      <c r="G2" s="42"/>
      <c r="H2" s="42"/>
      <c r="I2" s="42"/>
      <c r="J2" s="42"/>
      <c r="K2" s="37"/>
      <c r="L2" s="38"/>
      <c r="M2" s="38"/>
      <c r="N2" s="38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>
      <c r="A3" s="40" t="s">
        <v>12</v>
      </c>
      <c r="B3" s="41" t="s">
        <v>13</v>
      </c>
      <c r="C3" s="42"/>
      <c r="D3" s="42"/>
      <c r="E3" s="42"/>
      <c r="F3" s="42"/>
      <c r="G3" s="42"/>
      <c r="H3" s="42"/>
      <c r="I3" s="42"/>
      <c r="J3" s="42"/>
      <c r="K3" s="37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>
      <c r="A4" s="40" t="s">
        <v>14</v>
      </c>
      <c r="B4" s="41" t="s">
        <v>7</v>
      </c>
      <c r="C4" s="42"/>
      <c r="D4" s="42"/>
      <c r="E4" s="42"/>
      <c r="F4" s="42"/>
      <c r="G4" s="42"/>
      <c r="H4" s="42"/>
      <c r="I4" s="42"/>
      <c r="J4" s="42"/>
      <c r="K4" s="37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>
      <c r="A5" s="40" t="s">
        <v>15</v>
      </c>
      <c r="B5" s="41">
        <v>50.07754523</v>
      </c>
      <c r="C5" s="42"/>
      <c r="D5" s="42"/>
      <c r="E5" s="42"/>
      <c r="F5" s="42"/>
      <c r="G5" s="42"/>
      <c r="H5" s="42"/>
      <c r="I5" s="42"/>
      <c r="J5" s="42"/>
      <c r="K5" s="43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>
      <c r="A6" s="40" t="s">
        <v>16</v>
      </c>
      <c r="B6" s="41">
        <v>-116.8675084</v>
      </c>
      <c r="C6" s="42"/>
      <c r="D6" s="42"/>
      <c r="E6" s="42"/>
      <c r="F6" s="42"/>
      <c r="G6" s="42"/>
      <c r="H6" s="42"/>
      <c r="I6" s="42"/>
      <c r="J6" s="42"/>
      <c r="K6" s="43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>
      <c r="A7" s="40" t="s">
        <v>17</v>
      </c>
      <c r="B7" s="41" t="s">
        <v>18</v>
      </c>
      <c r="C7" s="42"/>
      <c r="D7" s="42"/>
      <c r="E7" s="42"/>
      <c r="F7" s="42"/>
      <c r="G7" s="42"/>
      <c r="H7" s="42"/>
      <c r="I7" s="42"/>
      <c r="J7" s="42"/>
      <c r="K7" s="37"/>
      <c r="L7" s="38"/>
      <c r="M7" s="3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>
      <c r="A8" s="40" t="s">
        <v>19</v>
      </c>
      <c r="B8" s="41">
        <v>698.0</v>
      </c>
      <c r="C8" s="42"/>
      <c r="D8" s="42"/>
      <c r="E8" s="42"/>
      <c r="F8" s="42"/>
      <c r="G8" s="42"/>
      <c r="H8" s="42"/>
      <c r="I8" s="42"/>
      <c r="J8" s="42"/>
      <c r="K8" s="37"/>
      <c r="L8" s="38"/>
      <c r="M8" s="38"/>
      <c r="N8" s="38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>
      <c r="A9" s="40" t="s">
        <v>20</v>
      </c>
      <c r="B9" s="41" t="s">
        <v>21</v>
      </c>
      <c r="C9" s="42"/>
      <c r="D9" s="42"/>
      <c r="E9" s="42"/>
      <c r="F9" s="42"/>
      <c r="G9" s="42"/>
      <c r="H9" s="42"/>
      <c r="I9" s="42"/>
      <c r="J9" s="42"/>
      <c r="K9" s="37"/>
      <c r="L9" s="38"/>
      <c r="M9" s="38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>
      <c r="A10" s="44" t="s">
        <v>22</v>
      </c>
      <c r="B10" s="45" t="s">
        <v>7</v>
      </c>
      <c r="C10" s="42"/>
      <c r="D10" s="42"/>
      <c r="E10" s="42"/>
      <c r="F10" s="42"/>
      <c r="G10" s="42"/>
      <c r="H10" s="42"/>
      <c r="I10" s="42"/>
      <c r="J10" s="42"/>
      <c r="K10" s="37"/>
      <c r="L10" s="38"/>
      <c r="M10" s="38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>
      <c r="A11" s="46" t="s">
        <v>23</v>
      </c>
      <c r="B11" s="47" t="s">
        <v>24</v>
      </c>
      <c r="C11" s="48"/>
      <c r="D11" s="48"/>
      <c r="E11" s="48"/>
      <c r="F11" s="48"/>
      <c r="G11" s="48"/>
      <c r="H11" s="48"/>
      <c r="I11" s="48"/>
      <c r="J11" s="48"/>
      <c r="K11" s="4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>
      <c r="A12" s="49" t="s">
        <v>25</v>
      </c>
      <c r="B12" s="45" t="s">
        <v>26</v>
      </c>
      <c r="C12" s="48"/>
      <c r="D12" s="48"/>
      <c r="E12" s="48"/>
      <c r="F12" s="48"/>
      <c r="G12" s="48"/>
      <c r="H12" s="48"/>
      <c r="I12" s="48"/>
      <c r="J12" s="48"/>
      <c r="K12" s="4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>
      <c r="A13" s="50" t="s">
        <v>27</v>
      </c>
      <c r="B13" s="51" t="s">
        <v>28</v>
      </c>
      <c r="C13" s="52"/>
      <c r="D13" s="52"/>
      <c r="E13" s="48"/>
      <c r="F13" s="48"/>
      <c r="G13" s="48"/>
      <c r="H13" s="48"/>
      <c r="I13" s="48"/>
      <c r="J13" s="48"/>
      <c r="K13" s="48"/>
      <c r="L13" s="38"/>
      <c r="M13" s="38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>
      <c r="A14" s="40" t="s">
        <v>29</v>
      </c>
      <c r="B14" s="41" t="s">
        <v>30</v>
      </c>
      <c r="C14" s="52"/>
      <c r="D14" s="52"/>
      <c r="E14" s="48"/>
      <c r="F14" s="48"/>
      <c r="G14" s="48"/>
      <c r="H14" s="48"/>
      <c r="I14" s="48"/>
      <c r="J14" s="48"/>
      <c r="K14" s="48"/>
      <c r="L14" s="38"/>
      <c r="M14" s="38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>
      <c r="A15" s="40" t="s">
        <v>31</v>
      </c>
      <c r="B15" s="41" t="s">
        <v>32</v>
      </c>
      <c r="C15" s="52"/>
      <c r="D15" s="52"/>
      <c r="E15" s="48"/>
      <c r="F15" s="48"/>
      <c r="G15" s="48"/>
      <c r="H15" s="48"/>
      <c r="I15" s="48"/>
      <c r="J15" s="48"/>
      <c r="K15" s="48"/>
      <c r="L15" s="38"/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>
      <c r="A16" s="40" t="s">
        <v>33</v>
      </c>
      <c r="B16" s="41" t="s">
        <v>34</v>
      </c>
      <c r="C16" s="52"/>
      <c r="D16" s="52"/>
      <c r="E16" s="48"/>
      <c r="F16" s="48"/>
      <c r="G16" s="48"/>
      <c r="H16" s="48"/>
      <c r="I16" s="48"/>
      <c r="J16" s="48"/>
      <c r="K16" s="48"/>
      <c r="L16" s="38"/>
      <c r="M16" s="38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>
      <c r="A17" s="40" t="s">
        <v>35</v>
      </c>
      <c r="B17" s="41" t="s">
        <v>36</v>
      </c>
      <c r="C17" s="52"/>
      <c r="D17" s="52"/>
      <c r="E17" s="48"/>
      <c r="F17" s="48"/>
      <c r="G17" s="48"/>
      <c r="H17" s="48"/>
      <c r="I17" s="48"/>
      <c r="J17" s="48"/>
      <c r="K17" s="48"/>
      <c r="L17" s="38"/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>
      <c r="A18" s="40" t="s">
        <v>37</v>
      </c>
      <c r="B18" s="41" t="s">
        <v>7</v>
      </c>
      <c r="C18" s="52"/>
      <c r="D18" s="52"/>
      <c r="E18" s="48"/>
      <c r="F18" s="48"/>
      <c r="G18" s="48"/>
      <c r="H18" s="48"/>
      <c r="I18" s="48"/>
      <c r="J18" s="48"/>
      <c r="K18" s="48"/>
      <c r="L18" s="38"/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>
      <c r="A19" s="40" t="s">
        <v>38</v>
      </c>
      <c r="B19" s="41" t="s">
        <v>7</v>
      </c>
      <c r="C19" s="52"/>
      <c r="D19" s="52"/>
      <c r="E19" s="48"/>
      <c r="F19" s="48"/>
      <c r="G19" s="48"/>
      <c r="H19" s="48"/>
      <c r="I19" s="48"/>
      <c r="J19" s="48"/>
      <c r="K19" s="48"/>
      <c r="L19" s="38"/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>
      <c r="A20" s="40" t="s">
        <v>39</v>
      </c>
      <c r="B20" s="41" t="s">
        <v>7</v>
      </c>
      <c r="C20" s="52"/>
      <c r="D20" s="52"/>
      <c r="E20" s="48"/>
      <c r="F20" s="48"/>
      <c r="G20" s="48"/>
      <c r="H20" s="48"/>
      <c r="I20" s="48"/>
      <c r="J20" s="48"/>
      <c r="K20" s="48"/>
      <c r="L20" s="38"/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>
      <c r="A21" s="40" t="s">
        <v>40</v>
      </c>
      <c r="B21" s="41" t="s">
        <v>7</v>
      </c>
      <c r="C21" s="52"/>
      <c r="D21" s="52"/>
      <c r="E21" s="48"/>
      <c r="F21" s="48"/>
      <c r="G21" s="48"/>
      <c r="H21" s="48"/>
      <c r="I21" s="48"/>
      <c r="J21" s="48"/>
      <c r="K21" s="48"/>
      <c r="L21" s="38"/>
      <c r="M21" s="38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>
      <c r="A22" s="40" t="s">
        <v>41</v>
      </c>
      <c r="B22" s="41" t="s">
        <v>42</v>
      </c>
      <c r="C22" s="52"/>
      <c r="D22" s="52"/>
      <c r="E22" s="48"/>
      <c r="F22" s="48"/>
      <c r="G22" s="48"/>
      <c r="H22" s="48"/>
      <c r="I22" s="48"/>
      <c r="J22" s="48"/>
      <c r="K22" s="48"/>
      <c r="L22" s="38"/>
      <c r="M22" s="38"/>
      <c r="N22" s="3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>
      <c r="A23" s="40" t="s">
        <v>43</v>
      </c>
      <c r="B23" s="41" t="s">
        <v>44</v>
      </c>
      <c r="C23" s="52"/>
      <c r="D23" s="52"/>
      <c r="E23" s="48"/>
      <c r="F23" s="48"/>
      <c r="G23" s="48"/>
      <c r="H23" s="48"/>
      <c r="I23" s="48"/>
      <c r="J23" s="48"/>
      <c r="K23" s="48"/>
      <c r="L23" s="38"/>
      <c r="M23" s="38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ht="20.25" customHeight="1">
      <c r="A24" s="44" t="s">
        <v>45</v>
      </c>
      <c r="B24" s="53" t="s">
        <v>7</v>
      </c>
      <c r="C24" s="52"/>
      <c r="D24" s="52"/>
      <c r="E24" s="48"/>
      <c r="F24" s="48"/>
      <c r="G24" s="48"/>
      <c r="H24" s="48"/>
      <c r="I24" s="48"/>
      <c r="J24" s="48"/>
      <c r="K24" s="48"/>
      <c r="L24" s="38"/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>
      <c r="A25" s="50" t="s">
        <v>46</v>
      </c>
      <c r="B25" s="51" t="s">
        <v>47</v>
      </c>
      <c r="C25" s="52"/>
      <c r="D25" s="52"/>
      <c r="E25" s="48"/>
      <c r="F25" s="48"/>
      <c r="G25" s="48"/>
      <c r="H25" s="48"/>
      <c r="I25" s="48"/>
      <c r="J25" s="48"/>
      <c r="K25" s="48"/>
      <c r="L25" s="38"/>
      <c r="M25" s="38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>
      <c r="A26" s="40" t="s">
        <v>29</v>
      </c>
      <c r="B26" s="41" t="s">
        <v>7</v>
      </c>
      <c r="C26" s="52"/>
      <c r="D26" s="52"/>
      <c r="E26" s="48"/>
      <c r="F26" s="48"/>
      <c r="G26" s="48"/>
      <c r="H26" s="48"/>
      <c r="I26" s="48"/>
      <c r="J26" s="48"/>
      <c r="K26" s="48"/>
      <c r="L26" s="38"/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>
      <c r="A27" s="40" t="s">
        <v>31</v>
      </c>
      <c r="B27" s="41" t="s">
        <v>7</v>
      </c>
      <c r="C27" s="52"/>
      <c r="D27" s="52"/>
      <c r="E27" s="48"/>
      <c r="F27" s="48"/>
      <c r="G27" s="48"/>
      <c r="H27" s="48"/>
      <c r="I27" s="48"/>
      <c r="J27" s="48"/>
      <c r="K27" s="48"/>
      <c r="L27" s="38"/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>
      <c r="A28" s="40" t="s">
        <v>33</v>
      </c>
      <c r="B28" s="41" t="s">
        <v>7</v>
      </c>
      <c r="C28" s="52"/>
      <c r="D28" s="52"/>
      <c r="E28" s="48"/>
      <c r="F28" s="48"/>
      <c r="G28" s="48"/>
      <c r="H28" s="48"/>
      <c r="I28" s="48"/>
      <c r="J28" s="48"/>
      <c r="K28" s="48"/>
      <c r="L28" s="38"/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>
      <c r="A29" s="40" t="s">
        <v>35</v>
      </c>
      <c r="B29" s="41" t="s">
        <v>7</v>
      </c>
      <c r="C29" s="52"/>
      <c r="D29" s="52"/>
      <c r="E29" s="48"/>
      <c r="F29" s="48"/>
      <c r="G29" s="48"/>
      <c r="H29" s="48"/>
      <c r="I29" s="48"/>
      <c r="J29" s="48"/>
      <c r="K29" s="48"/>
      <c r="L29" s="38"/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>
      <c r="A30" s="40" t="s">
        <v>37</v>
      </c>
      <c r="B30" s="41" t="s">
        <v>7</v>
      </c>
      <c r="C30" s="52"/>
      <c r="D30" s="52"/>
      <c r="E30" s="48"/>
      <c r="F30" s="48"/>
      <c r="G30" s="48"/>
      <c r="H30" s="48"/>
      <c r="I30" s="48"/>
      <c r="J30" s="48"/>
      <c r="K30" s="48"/>
      <c r="L30" s="38"/>
      <c r="M30" s="38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>
      <c r="A31" s="40" t="s">
        <v>38</v>
      </c>
      <c r="B31" s="41" t="s">
        <v>7</v>
      </c>
      <c r="C31" s="52"/>
      <c r="D31" s="52"/>
      <c r="E31" s="48"/>
      <c r="F31" s="48"/>
      <c r="G31" s="48"/>
      <c r="H31" s="48"/>
      <c r="I31" s="48"/>
      <c r="J31" s="48"/>
      <c r="K31" s="48"/>
      <c r="L31" s="38"/>
      <c r="M31" s="38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>
      <c r="A32" s="40" t="s">
        <v>39</v>
      </c>
      <c r="B32" s="41" t="s">
        <v>7</v>
      </c>
      <c r="C32" s="52"/>
      <c r="D32" s="52"/>
      <c r="E32" s="48"/>
      <c r="F32" s="48"/>
      <c r="G32" s="48"/>
      <c r="H32" s="48"/>
      <c r="I32" s="48"/>
      <c r="J32" s="48"/>
      <c r="K32" s="48"/>
      <c r="L32" s="38"/>
      <c r="M32" s="38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>
      <c r="A33" s="54" t="s">
        <v>40</v>
      </c>
      <c r="B33" s="41" t="s">
        <v>7</v>
      </c>
      <c r="C33" s="52"/>
      <c r="D33" s="52"/>
      <c r="E33" s="48"/>
      <c r="F33" s="48"/>
      <c r="G33" s="48"/>
      <c r="H33" s="48"/>
      <c r="I33" s="48"/>
      <c r="J33" s="48"/>
      <c r="K33" s="4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>
      <c r="A34" s="40" t="s">
        <v>41</v>
      </c>
      <c r="B34" s="41" t="s">
        <v>7</v>
      </c>
      <c r="C34" s="52"/>
      <c r="D34" s="52"/>
      <c r="E34" s="48"/>
      <c r="F34" s="48"/>
      <c r="G34" s="48"/>
      <c r="H34" s="48"/>
      <c r="I34" s="48"/>
      <c r="J34" s="48"/>
      <c r="K34" s="48"/>
      <c r="L34" s="38"/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>
      <c r="A35" s="40" t="s">
        <v>43</v>
      </c>
      <c r="B35" s="41" t="s">
        <v>7</v>
      </c>
      <c r="C35" s="52"/>
      <c r="D35" s="52"/>
      <c r="E35" s="48"/>
      <c r="F35" s="48"/>
      <c r="G35" s="48"/>
      <c r="H35" s="48"/>
      <c r="I35" s="48"/>
      <c r="J35" s="48"/>
      <c r="K35" s="48"/>
      <c r="L35" s="38"/>
      <c r="M35" s="38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ht="21.0" customHeight="1">
      <c r="A36" s="44" t="s">
        <v>45</v>
      </c>
      <c r="B36" s="45" t="s">
        <v>7</v>
      </c>
      <c r="C36" s="52"/>
      <c r="D36" s="52"/>
      <c r="E36" s="48"/>
      <c r="F36" s="48"/>
      <c r="G36" s="48"/>
      <c r="H36" s="48"/>
      <c r="I36" s="48"/>
      <c r="J36" s="48"/>
      <c r="K36" s="48"/>
      <c r="L36" s="38"/>
      <c r="M36" s="38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>
      <c r="A37" s="55"/>
      <c r="B37" s="56"/>
      <c r="C37" s="52"/>
      <c r="D37" s="52"/>
      <c r="E37" s="48"/>
      <c r="F37" s="48"/>
      <c r="G37" s="48"/>
      <c r="H37" s="48"/>
      <c r="I37" s="48"/>
      <c r="J37" s="48"/>
      <c r="K37" s="48"/>
      <c r="L37" s="38"/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>
      <c r="A38" s="57"/>
      <c r="B38" s="58"/>
      <c r="C38" s="52"/>
      <c r="D38" s="52"/>
      <c r="E38" s="48"/>
      <c r="F38" s="48"/>
      <c r="G38" s="48"/>
      <c r="H38" s="48"/>
      <c r="I38" s="48"/>
      <c r="J38" s="48"/>
      <c r="K38" s="48"/>
      <c r="L38" s="38"/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>
      <c r="A39" s="57"/>
      <c r="B39" s="58"/>
      <c r="C39" s="52"/>
      <c r="D39" s="52"/>
      <c r="E39" s="48"/>
      <c r="F39" s="48"/>
      <c r="G39" s="48"/>
      <c r="H39" s="48"/>
      <c r="I39" s="48"/>
      <c r="J39" s="48"/>
      <c r="K39" s="48"/>
      <c r="L39" s="38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>
      <c r="A40" s="57"/>
      <c r="B40" s="58"/>
      <c r="C40" s="52"/>
      <c r="D40" s="52"/>
      <c r="E40" s="48"/>
      <c r="F40" s="48"/>
      <c r="G40" s="48"/>
      <c r="H40" s="48"/>
      <c r="I40" s="48"/>
      <c r="J40" s="48"/>
      <c r="K40" s="48"/>
      <c r="L40" s="38"/>
      <c r="M40" s="38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>
      <c r="A41" s="57"/>
      <c r="B41" s="58"/>
      <c r="C41" s="52"/>
      <c r="D41" s="52"/>
      <c r="E41" s="48"/>
      <c r="F41" s="48"/>
      <c r="G41" s="48"/>
      <c r="H41" s="48"/>
      <c r="I41" s="48"/>
      <c r="J41" s="48"/>
      <c r="K41" s="48"/>
      <c r="L41" s="38"/>
      <c r="M41" s="38"/>
      <c r="N41" s="38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>
      <c r="A42" s="57"/>
      <c r="B42" s="58"/>
      <c r="C42" s="52"/>
      <c r="D42" s="52"/>
      <c r="E42" s="48"/>
      <c r="F42" s="48"/>
      <c r="G42" s="48"/>
      <c r="H42" s="48"/>
      <c r="I42" s="48"/>
      <c r="J42" s="48"/>
      <c r="K42" s="48"/>
      <c r="L42" s="38"/>
      <c r="M42" s="38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>
      <c r="A43" s="57"/>
      <c r="B43" s="58"/>
      <c r="C43" s="52"/>
      <c r="D43" s="52"/>
      <c r="E43" s="48"/>
      <c r="F43" s="48"/>
      <c r="G43" s="48"/>
      <c r="H43" s="48"/>
      <c r="I43" s="48"/>
      <c r="J43" s="48"/>
      <c r="K43" s="48"/>
      <c r="L43" s="38"/>
      <c r="M43" s="38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>
      <c r="A44" s="57"/>
      <c r="B44" s="58"/>
      <c r="C44" s="52"/>
      <c r="D44" s="52"/>
      <c r="E44" s="48"/>
      <c r="F44" s="48"/>
      <c r="G44" s="48"/>
      <c r="H44" s="48"/>
      <c r="I44" s="48"/>
      <c r="J44" s="48"/>
      <c r="K44" s="48"/>
      <c r="L44" s="38"/>
      <c r="M44" s="38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>
      <c r="A45" s="57"/>
      <c r="B45" s="58"/>
      <c r="C45" s="52"/>
      <c r="D45" s="52"/>
      <c r="E45" s="48"/>
      <c r="F45" s="48"/>
      <c r="G45" s="48"/>
      <c r="H45" s="48"/>
      <c r="I45" s="48"/>
      <c r="J45" s="48"/>
      <c r="K45" s="48"/>
      <c r="L45" s="38"/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>
      <c r="A46" s="57"/>
      <c r="B46" s="58"/>
      <c r="C46" s="52"/>
      <c r="D46" s="52"/>
      <c r="E46" s="48"/>
      <c r="F46" s="48"/>
      <c r="G46" s="48"/>
      <c r="H46" s="48"/>
      <c r="I46" s="48"/>
      <c r="J46" s="48"/>
      <c r="K46" s="48"/>
      <c r="L46" s="38"/>
      <c r="M46" s="38"/>
      <c r="N46" s="38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>
      <c r="A47" s="57"/>
      <c r="B47" s="58"/>
      <c r="C47" s="52"/>
      <c r="D47" s="52"/>
      <c r="E47" s="48"/>
      <c r="F47" s="48"/>
      <c r="G47" s="48"/>
      <c r="H47" s="48"/>
      <c r="I47" s="48"/>
      <c r="J47" s="48"/>
      <c r="K47" s="48"/>
      <c r="L47" s="38"/>
      <c r="M47" s="38"/>
      <c r="N47" s="38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>
      <c r="A48" s="57"/>
      <c r="B48" s="58"/>
      <c r="C48" s="52"/>
      <c r="D48" s="52"/>
      <c r="E48" s="48"/>
      <c r="F48" s="48"/>
      <c r="G48" s="48"/>
      <c r="H48" s="48"/>
      <c r="I48" s="48"/>
      <c r="J48" s="48"/>
      <c r="K48" s="48"/>
      <c r="L48" s="38"/>
      <c r="M48" s="38"/>
      <c r="N48" s="38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>
      <c r="A49" s="57"/>
      <c r="B49" s="58"/>
      <c r="C49" s="52"/>
      <c r="D49" s="52"/>
      <c r="E49" s="48"/>
      <c r="F49" s="48"/>
      <c r="G49" s="48"/>
      <c r="H49" s="48"/>
      <c r="I49" s="48"/>
      <c r="J49" s="48"/>
      <c r="K49" s="48"/>
      <c r="L49" s="38"/>
      <c r="M49" s="38"/>
      <c r="N49" s="38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>
      <c r="A50" s="57"/>
      <c r="B50" s="58"/>
      <c r="C50" s="52"/>
      <c r="D50" s="52"/>
      <c r="E50" s="48"/>
      <c r="F50" s="48"/>
      <c r="G50" s="48"/>
      <c r="H50" s="48"/>
      <c r="I50" s="48"/>
      <c r="J50" s="48"/>
      <c r="K50" s="48"/>
      <c r="L50" s="38"/>
      <c r="M50" s="38"/>
      <c r="N50" s="38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>
      <c r="A51" s="57"/>
      <c r="B51" s="58"/>
      <c r="C51" s="52"/>
      <c r="D51" s="52"/>
      <c r="E51" s="48"/>
      <c r="F51" s="48"/>
      <c r="G51" s="48"/>
      <c r="H51" s="48"/>
      <c r="I51" s="48"/>
      <c r="J51" s="48"/>
      <c r="K51" s="48"/>
      <c r="L51" s="38"/>
      <c r="M51" s="38"/>
      <c r="N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>
      <c r="A52" s="57"/>
      <c r="B52" s="58"/>
      <c r="C52" s="52"/>
      <c r="D52" s="52"/>
      <c r="E52" s="48"/>
      <c r="F52" s="48"/>
      <c r="G52" s="48"/>
      <c r="H52" s="48"/>
      <c r="I52" s="48"/>
      <c r="J52" s="48"/>
      <c r="K52" s="48"/>
      <c r="L52" s="38"/>
      <c r="M52" s="38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>
      <c r="A53" s="57"/>
      <c r="B53" s="58"/>
      <c r="C53" s="52"/>
      <c r="D53" s="52"/>
      <c r="E53" s="48"/>
      <c r="F53" s="48"/>
      <c r="G53" s="48"/>
      <c r="H53" s="48"/>
      <c r="I53" s="48"/>
      <c r="J53" s="48"/>
      <c r="K53" s="48"/>
      <c r="L53" s="38"/>
      <c r="M53" s="38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>
      <c r="A54" s="57"/>
      <c r="B54" s="58"/>
      <c r="C54" s="52"/>
      <c r="D54" s="52"/>
      <c r="E54" s="48"/>
      <c r="F54" s="48"/>
      <c r="G54" s="48"/>
      <c r="H54" s="48"/>
      <c r="I54" s="48"/>
      <c r="J54" s="48"/>
      <c r="K54" s="48"/>
      <c r="L54" s="38"/>
      <c r="M54" s="38"/>
      <c r="N54" s="38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>
      <c r="A55" s="57"/>
      <c r="B55" s="58"/>
      <c r="C55" s="52"/>
      <c r="D55" s="52"/>
      <c r="E55" s="48"/>
      <c r="F55" s="48"/>
      <c r="G55" s="48"/>
      <c r="H55" s="48"/>
      <c r="I55" s="48"/>
      <c r="J55" s="48"/>
      <c r="K55" s="48"/>
      <c r="L55" s="38"/>
      <c r="M55" s="38"/>
      <c r="N55" s="38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>
      <c r="A56" s="57"/>
      <c r="B56" s="58"/>
      <c r="C56" s="52"/>
      <c r="D56" s="52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>
      <c r="A57" s="57"/>
      <c r="B57" s="58"/>
      <c r="C57" s="52"/>
      <c r="D57" s="52"/>
      <c r="E57" s="48"/>
      <c r="F57" s="48"/>
      <c r="G57" s="48"/>
      <c r="H57" s="48"/>
      <c r="I57" s="48"/>
      <c r="J57" s="48"/>
      <c r="K57" s="48"/>
      <c r="L57" s="38"/>
      <c r="M57" s="38"/>
      <c r="N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>
      <c r="A58" s="57"/>
      <c r="B58" s="58"/>
      <c r="C58" s="52"/>
      <c r="D58" s="52"/>
      <c r="E58" s="48"/>
      <c r="F58" s="48"/>
      <c r="G58" s="48"/>
      <c r="H58" s="48"/>
      <c r="I58" s="48"/>
      <c r="J58" s="48"/>
      <c r="K58" s="48"/>
      <c r="L58" s="38"/>
      <c r="M58" s="38"/>
      <c r="N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>
      <c r="A59" s="57"/>
      <c r="B59" s="58"/>
      <c r="C59" s="52"/>
      <c r="D59" s="52"/>
      <c r="E59" s="48"/>
      <c r="F59" s="48"/>
      <c r="G59" s="48"/>
      <c r="H59" s="48"/>
      <c r="I59" s="48"/>
      <c r="J59" s="48"/>
      <c r="K59" s="48"/>
      <c r="L59" s="38"/>
      <c r="M59" s="38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>
      <c r="A60" s="57"/>
      <c r="B60" s="58"/>
      <c r="C60" s="52"/>
      <c r="D60" s="52"/>
      <c r="E60" s="48"/>
      <c r="F60" s="48"/>
      <c r="G60" s="48"/>
      <c r="H60" s="48"/>
      <c r="I60" s="48"/>
      <c r="J60" s="48"/>
      <c r="K60" s="48"/>
      <c r="L60" s="38"/>
      <c r="M60" s="38"/>
      <c r="N60" s="38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>
      <c r="A61" s="57"/>
      <c r="B61" s="58"/>
      <c r="C61" s="52"/>
      <c r="D61" s="52"/>
      <c r="E61" s="48"/>
      <c r="F61" s="48"/>
      <c r="G61" s="48"/>
      <c r="H61" s="48"/>
      <c r="I61" s="48"/>
      <c r="J61" s="48"/>
      <c r="K61" s="48"/>
      <c r="L61" s="38"/>
      <c r="M61" s="38"/>
      <c r="N61" s="38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>
      <c r="A62" s="57"/>
      <c r="B62" s="58"/>
      <c r="C62" s="52"/>
      <c r="D62" s="52"/>
      <c r="E62" s="48"/>
      <c r="F62" s="48"/>
      <c r="G62" s="48"/>
      <c r="H62" s="48"/>
      <c r="I62" s="48"/>
      <c r="J62" s="48"/>
      <c r="K62" s="48"/>
      <c r="L62" s="38"/>
      <c r="M62" s="38"/>
      <c r="N62" s="38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>
      <c r="A63" s="57"/>
      <c r="B63" s="58"/>
      <c r="C63" s="52"/>
      <c r="D63" s="52"/>
      <c r="E63" s="48"/>
      <c r="F63" s="48"/>
      <c r="G63" s="48"/>
      <c r="H63" s="48"/>
      <c r="I63" s="48"/>
      <c r="J63" s="48"/>
      <c r="K63" s="48"/>
      <c r="L63" s="38"/>
      <c r="M63" s="38"/>
      <c r="N63" s="38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>
      <c r="A64" s="57"/>
      <c r="B64" s="58"/>
      <c r="C64" s="52"/>
      <c r="D64" s="52"/>
      <c r="E64" s="48"/>
      <c r="F64" s="48"/>
      <c r="G64" s="48"/>
      <c r="H64" s="48"/>
      <c r="I64" s="48"/>
      <c r="J64" s="48"/>
      <c r="K64" s="48"/>
      <c r="L64" s="38"/>
      <c r="M64" s="38"/>
      <c r="N64" s="3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>
      <c r="A65" s="57"/>
      <c r="B65" s="58"/>
      <c r="C65" s="52"/>
      <c r="D65" s="52"/>
      <c r="E65" s="48"/>
      <c r="F65" s="48"/>
      <c r="G65" s="48"/>
      <c r="H65" s="48"/>
      <c r="I65" s="48"/>
      <c r="J65" s="48"/>
      <c r="K65" s="48"/>
      <c r="L65" s="38"/>
      <c r="M65" s="38"/>
      <c r="N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>
      <c r="A66" s="57"/>
      <c r="B66" s="58"/>
      <c r="C66" s="52"/>
      <c r="D66" s="52"/>
      <c r="E66" s="48"/>
      <c r="F66" s="48"/>
      <c r="G66" s="48"/>
      <c r="H66" s="48"/>
      <c r="I66" s="48"/>
      <c r="J66" s="48"/>
      <c r="K66" s="48"/>
      <c r="L66" s="38"/>
      <c r="M66" s="38"/>
      <c r="N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>
      <c r="A67" s="57"/>
      <c r="B67" s="58"/>
      <c r="C67" s="52"/>
      <c r="D67" s="52"/>
      <c r="E67" s="48"/>
      <c r="F67" s="48"/>
      <c r="G67" s="48"/>
      <c r="H67" s="48"/>
      <c r="I67" s="48"/>
      <c r="J67" s="48"/>
      <c r="K67" s="48"/>
      <c r="L67" s="38"/>
      <c r="M67" s="38"/>
      <c r="N67" s="38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>
      <c r="A68" s="57"/>
      <c r="B68" s="58"/>
      <c r="C68" s="52"/>
      <c r="D68" s="52"/>
      <c r="E68" s="48"/>
      <c r="F68" s="48"/>
      <c r="G68" s="48"/>
      <c r="H68" s="48"/>
      <c r="I68" s="48"/>
      <c r="J68" s="48"/>
      <c r="K68" s="48"/>
      <c r="L68" s="38"/>
      <c r="M68" s="38"/>
      <c r="N68" s="38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>
      <c r="A69" s="57"/>
      <c r="B69" s="58"/>
      <c r="C69" s="52"/>
      <c r="D69" s="52"/>
      <c r="E69" s="48"/>
      <c r="F69" s="48"/>
      <c r="G69" s="48"/>
      <c r="H69" s="48"/>
      <c r="I69" s="48"/>
      <c r="J69" s="48"/>
      <c r="K69" s="48"/>
      <c r="L69" s="38"/>
      <c r="M69" s="38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>
      <c r="A70" s="57"/>
      <c r="B70" s="58"/>
      <c r="C70" s="52"/>
      <c r="D70" s="52"/>
      <c r="E70" s="48"/>
      <c r="F70" s="48"/>
      <c r="G70" s="48"/>
      <c r="H70" s="48"/>
      <c r="I70" s="48"/>
      <c r="J70" s="48"/>
      <c r="K70" s="48"/>
      <c r="L70" s="38"/>
      <c r="M70" s="38"/>
      <c r="N70" s="38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>
      <c r="A71" s="57"/>
      <c r="B71" s="58"/>
      <c r="C71" s="52"/>
      <c r="D71" s="52"/>
      <c r="E71" s="48"/>
      <c r="F71" s="48"/>
      <c r="G71" s="48"/>
      <c r="H71" s="48"/>
      <c r="I71" s="48"/>
      <c r="J71" s="48"/>
      <c r="K71" s="48"/>
      <c r="L71" s="38"/>
      <c r="M71" s="38"/>
      <c r="N71" s="38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>
      <c r="A72" s="57"/>
      <c r="B72" s="58"/>
      <c r="C72" s="52"/>
      <c r="D72" s="52"/>
      <c r="E72" s="48"/>
      <c r="F72" s="48"/>
      <c r="G72" s="48"/>
      <c r="H72" s="48"/>
      <c r="I72" s="48"/>
      <c r="J72" s="48"/>
      <c r="K72" s="48"/>
      <c r="L72" s="38"/>
      <c r="M72" s="38"/>
      <c r="N72" s="38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>
      <c r="A73" s="57"/>
      <c r="B73" s="58"/>
      <c r="C73" s="52"/>
      <c r="D73" s="52"/>
      <c r="E73" s="48"/>
      <c r="F73" s="48"/>
      <c r="G73" s="48"/>
      <c r="H73" s="48"/>
      <c r="I73" s="48"/>
      <c r="J73" s="48"/>
      <c r="K73" s="48"/>
      <c r="L73" s="38"/>
      <c r="M73" s="38"/>
      <c r="N73" s="38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>
      <c r="A74" s="57"/>
      <c r="B74" s="58"/>
      <c r="C74" s="52"/>
      <c r="D74" s="52"/>
      <c r="E74" s="48"/>
      <c r="F74" s="48"/>
      <c r="G74" s="48"/>
      <c r="H74" s="48"/>
      <c r="I74" s="48"/>
      <c r="J74" s="48"/>
      <c r="K74" s="48"/>
      <c r="L74" s="38"/>
      <c r="M74" s="38"/>
      <c r="N74" s="38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>
      <c r="A75" s="57"/>
      <c r="B75" s="58"/>
      <c r="C75" s="52"/>
      <c r="D75" s="52"/>
      <c r="E75" s="48"/>
      <c r="F75" s="48"/>
      <c r="G75" s="48"/>
      <c r="H75" s="48"/>
      <c r="I75" s="48"/>
      <c r="J75" s="48"/>
      <c r="K75" s="48"/>
      <c r="L75" s="38"/>
      <c r="M75" s="38"/>
      <c r="N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>
      <c r="A76" s="57"/>
      <c r="B76" s="58"/>
      <c r="C76" s="52"/>
      <c r="D76" s="52"/>
      <c r="E76" s="48"/>
      <c r="F76" s="48"/>
      <c r="G76" s="48"/>
      <c r="H76" s="48"/>
      <c r="I76" s="48"/>
      <c r="J76" s="48"/>
      <c r="K76" s="48"/>
      <c r="L76" s="38"/>
      <c r="M76" s="38"/>
      <c r="N76" s="38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>
      <c r="A77" s="57"/>
      <c r="B77" s="58"/>
      <c r="C77" s="52"/>
      <c r="D77" s="52"/>
      <c r="E77" s="48"/>
      <c r="F77" s="48"/>
      <c r="G77" s="48"/>
      <c r="H77" s="48"/>
      <c r="I77" s="48"/>
      <c r="J77" s="48"/>
      <c r="K77" s="48"/>
      <c r="L77" s="38"/>
      <c r="M77" s="38"/>
      <c r="N77" s="38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>
      <c r="A78" s="57"/>
      <c r="B78" s="58"/>
      <c r="C78" s="52"/>
      <c r="D78" s="52"/>
      <c r="E78" s="48"/>
      <c r="F78" s="48"/>
      <c r="G78" s="48"/>
      <c r="H78" s="48"/>
      <c r="I78" s="48"/>
      <c r="J78" s="48"/>
      <c r="K78" s="48"/>
      <c r="L78" s="38"/>
      <c r="M78" s="38"/>
      <c r="N78" s="38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>
      <c r="A79" s="57"/>
      <c r="B79" s="58"/>
      <c r="C79" s="52"/>
      <c r="D79" s="52"/>
      <c r="E79" s="48"/>
      <c r="F79" s="48"/>
      <c r="G79" s="48"/>
      <c r="H79" s="48"/>
      <c r="I79" s="48"/>
      <c r="J79" s="48"/>
      <c r="K79" s="48"/>
      <c r="L79" s="38"/>
      <c r="M79" s="38"/>
      <c r="N79" s="38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>
      <c r="A80" s="57"/>
      <c r="B80" s="58"/>
      <c r="C80" s="52"/>
      <c r="D80" s="52"/>
      <c r="E80" s="48"/>
      <c r="F80" s="48"/>
      <c r="G80" s="48"/>
      <c r="H80" s="48"/>
      <c r="I80" s="48"/>
      <c r="J80" s="48"/>
      <c r="K80" s="48"/>
      <c r="L80" s="38"/>
      <c r="M80" s="38"/>
      <c r="N80" s="38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>
      <c r="A81" s="57"/>
      <c r="B81" s="58"/>
      <c r="C81" s="52"/>
      <c r="D81" s="52"/>
      <c r="E81" s="48"/>
      <c r="F81" s="48"/>
      <c r="G81" s="48"/>
      <c r="H81" s="48"/>
      <c r="I81" s="48"/>
      <c r="J81" s="48"/>
      <c r="K81" s="48"/>
      <c r="L81" s="38"/>
      <c r="M81" s="38"/>
      <c r="N81" s="38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>
      <c r="A82" s="57"/>
      <c r="B82" s="58"/>
      <c r="C82" s="52"/>
      <c r="D82" s="52"/>
      <c r="E82" s="48"/>
      <c r="F82" s="48"/>
      <c r="G82" s="48"/>
      <c r="H82" s="48"/>
      <c r="I82" s="48"/>
      <c r="J82" s="48"/>
      <c r="K82" s="48"/>
      <c r="L82" s="38"/>
      <c r="M82" s="38"/>
      <c r="N82" s="3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>
      <c r="A83" s="57"/>
      <c r="B83" s="58"/>
      <c r="C83" s="52"/>
      <c r="D83" s="52"/>
      <c r="E83" s="48"/>
      <c r="F83" s="48"/>
      <c r="G83" s="48"/>
      <c r="H83" s="48"/>
      <c r="I83" s="48"/>
      <c r="J83" s="48"/>
      <c r="K83" s="48"/>
      <c r="L83" s="38"/>
      <c r="M83" s="38"/>
      <c r="N83" s="38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>
      <c r="A84" s="57"/>
      <c r="B84" s="58"/>
      <c r="C84" s="52"/>
      <c r="D84" s="52"/>
      <c r="E84" s="48"/>
      <c r="F84" s="48"/>
      <c r="G84" s="48"/>
      <c r="H84" s="48"/>
      <c r="I84" s="48"/>
      <c r="J84" s="48"/>
      <c r="K84" s="48"/>
      <c r="L84" s="38"/>
      <c r="M84" s="38"/>
      <c r="N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>
      <c r="A85" s="57"/>
      <c r="B85" s="58"/>
      <c r="C85" s="52"/>
      <c r="D85" s="52"/>
      <c r="E85" s="48"/>
      <c r="F85" s="48"/>
      <c r="G85" s="48"/>
      <c r="H85" s="48"/>
      <c r="I85" s="48"/>
      <c r="J85" s="48"/>
      <c r="K85" s="48"/>
      <c r="L85" s="38"/>
      <c r="M85" s="38"/>
      <c r="N85" s="38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>
      <c r="A86" s="57"/>
      <c r="B86" s="58"/>
      <c r="C86" s="52"/>
      <c r="D86" s="52"/>
      <c r="E86" s="48"/>
      <c r="F86" s="48"/>
      <c r="G86" s="48"/>
      <c r="H86" s="48"/>
      <c r="I86" s="48"/>
      <c r="J86" s="48"/>
      <c r="K86" s="48"/>
      <c r="L86" s="38"/>
      <c r="M86" s="38"/>
      <c r="N86" s="38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>
      <c r="A87" s="57"/>
      <c r="B87" s="58"/>
      <c r="C87" s="52"/>
      <c r="D87" s="52"/>
      <c r="E87" s="48"/>
      <c r="F87" s="48"/>
      <c r="G87" s="48"/>
      <c r="H87" s="48"/>
      <c r="I87" s="48"/>
      <c r="J87" s="48"/>
      <c r="K87" s="48"/>
      <c r="L87" s="38"/>
      <c r="M87" s="38"/>
      <c r="N87" s="38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>
      <c r="A88" s="57"/>
      <c r="B88" s="58"/>
      <c r="C88" s="52"/>
      <c r="D88" s="52"/>
      <c r="E88" s="48"/>
      <c r="F88" s="48"/>
      <c r="G88" s="48"/>
      <c r="H88" s="48"/>
      <c r="I88" s="48"/>
      <c r="J88" s="48"/>
      <c r="K88" s="48"/>
      <c r="L88" s="38"/>
      <c r="M88" s="38"/>
      <c r="N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>
      <c r="A89" s="57"/>
      <c r="B89" s="58"/>
      <c r="C89" s="52"/>
      <c r="D89" s="52"/>
      <c r="E89" s="48"/>
      <c r="F89" s="48"/>
      <c r="G89" s="48"/>
      <c r="H89" s="48"/>
      <c r="I89" s="48"/>
      <c r="J89" s="48"/>
      <c r="K89" s="48"/>
      <c r="L89" s="38"/>
      <c r="M89" s="38"/>
      <c r="N89" s="38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>
      <c r="A90" s="57"/>
      <c r="B90" s="58"/>
      <c r="C90" s="52"/>
      <c r="D90" s="52"/>
      <c r="E90" s="48"/>
      <c r="F90" s="48"/>
      <c r="G90" s="48"/>
      <c r="H90" s="48"/>
      <c r="I90" s="48"/>
      <c r="J90" s="48"/>
      <c r="K90" s="48"/>
      <c r="L90" s="38"/>
      <c r="M90" s="38"/>
      <c r="N90" s="38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>
      <c r="A91" s="57"/>
      <c r="B91" s="58"/>
      <c r="C91" s="52"/>
      <c r="D91" s="52"/>
      <c r="E91" s="48"/>
      <c r="F91" s="48"/>
      <c r="G91" s="48"/>
      <c r="H91" s="48"/>
      <c r="I91" s="48"/>
      <c r="J91" s="48"/>
      <c r="K91" s="48"/>
      <c r="L91" s="38"/>
      <c r="M91" s="38"/>
      <c r="N91" s="38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>
      <c r="A92" s="57"/>
      <c r="B92" s="58"/>
      <c r="C92" s="52"/>
      <c r="D92" s="52"/>
      <c r="E92" s="48"/>
      <c r="F92" s="48"/>
      <c r="G92" s="48"/>
      <c r="H92" s="48"/>
      <c r="I92" s="48"/>
      <c r="J92" s="48"/>
      <c r="K92" s="48"/>
      <c r="L92" s="38"/>
      <c r="M92" s="38"/>
      <c r="N92" s="3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>
      <c r="A93" s="57"/>
      <c r="B93" s="58"/>
      <c r="C93" s="52"/>
      <c r="D93" s="52"/>
      <c r="E93" s="48"/>
      <c r="F93" s="48"/>
      <c r="G93" s="48"/>
      <c r="H93" s="48"/>
      <c r="I93" s="48"/>
      <c r="J93" s="48"/>
      <c r="K93" s="48"/>
      <c r="L93" s="38"/>
      <c r="M93" s="38"/>
      <c r="N93" s="38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>
      <c r="A94" s="57"/>
      <c r="B94" s="58"/>
      <c r="C94" s="52"/>
      <c r="D94" s="52"/>
      <c r="E94" s="48"/>
      <c r="F94" s="48"/>
      <c r="G94" s="48"/>
      <c r="H94" s="48"/>
      <c r="I94" s="48"/>
      <c r="J94" s="48"/>
      <c r="K94" s="48"/>
      <c r="L94" s="38"/>
      <c r="M94" s="38"/>
      <c r="N94" s="38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>
      <c r="A95" s="57"/>
      <c r="B95" s="58"/>
      <c r="C95" s="52"/>
      <c r="D95" s="52"/>
      <c r="E95" s="48"/>
      <c r="F95" s="48"/>
      <c r="G95" s="48"/>
      <c r="H95" s="48"/>
      <c r="I95" s="48"/>
      <c r="J95" s="48"/>
      <c r="K95" s="48"/>
      <c r="L95" s="38"/>
      <c r="M95" s="38"/>
      <c r="N95" s="38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>
      <c r="A96" s="57"/>
      <c r="B96" s="58"/>
      <c r="C96" s="52"/>
      <c r="D96" s="52"/>
      <c r="E96" s="48"/>
      <c r="F96" s="48"/>
      <c r="G96" s="48"/>
      <c r="H96" s="48"/>
      <c r="I96" s="48"/>
      <c r="J96" s="48"/>
      <c r="K96" s="48"/>
      <c r="L96" s="38"/>
      <c r="M96" s="38"/>
      <c r="N96" s="38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>
      <c r="A97" s="57"/>
      <c r="B97" s="58"/>
      <c r="C97" s="52"/>
      <c r="D97" s="52"/>
      <c r="E97" s="48"/>
      <c r="F97" s="48"/>
      <c r="G97" s="48"/>
      <c r="H97" s="48"/>
      <c r="I97" s="48"/>
      <c r="J97" s="48"/>
      <c r="K97" s="48"/>
      <c r="L97" s="38"/>
      <c r="M97" s="38"/>
      <c r="N97" s="38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>
      <c r="A98" s="57"/>
      <c r="B98" s="58"/>
      <c r="C98" s="52"/>
      <c r="D98" s="52"/>
      <c r="E98" s="48"/>
      <c r="F98" s="48"/>
      <c r="G98" s="48"/>
      <c r="H98" s="48"/>
      <c r="I98" s="48"/>
      <c r="J98" s="48"/>
      <c r="K98" s="48"/>
      <c r="L98" s="38"/>
      <c r="M98" s="38"/>
      <c r="N98" s="38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>
      <c r="A99" s="57"/>
      <c r="B99" s="58"/>
      <c r="C99" s="52"/>
      <c r="D99" s="52"/>
      <c r="E99" s="48"/>
      <c r="F99" s="48"/>
      <c r="G99" s="48"/>
      <c r="H99" s="48"/>
      <c r="I99" s="48"/>
      <c r="J99" s="48"/>
      <c r="K99" s="48"/>
      <c r="L99" s="38"/>
      <c r="M99" s="38"/>
      <c r="N99" s="38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>
      <c r="A100" s="57"/>
      <c r="B100" s="58"/>
      <c r="C100" s="52"/>
      <c r="D100" s="52"/>
      <c r="E100" s="48"/>
      <c r="F100" s="48"/>
      <c r="G100" s="48"/>
      <c r="H100" s="48"/>
      <c r="I100" s="48"/>
      <c r="J100" s="48"/>
      <c r="K100" s="48"/>
      <c r="L100" s="38"/>
      <c r="M100" s="38"/>
      <c r="N100" s="38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>
      <c r="A101" s="57"/>
      <c r="B101" s="58"/>
      <c r="C101" s="52"/>
      <c r="D101" s="52"/>
      <c r="E101" s="48"/>
      <c r="F101" s="48"/>
      <c r="G101" s="48"/>
      <c r="H101" s="48"/>
      <c r="I101" s="48"/>
      <c r="J101" s="48"/>
      <c r="K101" s="48"/>
      <c r="L101" s="38"/>
      <c r="M101" s="38"/>
      <c r="N101" s="38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>
      <c r="A102" s="57"/>
      <c r="B102" s="58"/>
      <c r="C102" s="52"/>
      <c r="D102" s="52"/>
      <c r="E102" s="48"/>
      <c r="F102" s="48"/>
      <c r="G102" s="48"/>
      <c r="H102" s="48"/>
      <c r="I102" s="48"/>
      <c r="J102" s="48"/>
      <c r="K102" s="48"/>
      <c r="L102" s="38"/>
      <c r="M102" s="38"/>
      <c r="N102" s="38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>
      <c r="A103" s="57"/>
      <c r="B103" s="58"/>
      <c r="C103" s="52"/>
      <c r="D103" s="52"/>
      <c r="E103" s="48"/>
      <c r="F103" s="48"/>
      <c r="G103" s="48"/>
      <c r="H103" s="48"/>
      <c r="I103" s="48"/>
      <c r="J103" s="48"/>
      <c r="K103" s="48"/>
      <c r="L103" s="38"/>
      <c r="M103" s="38"/>
      <c r="N103" s="38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>
      <c r="A104" s="57"/>
      <c r="B104" s="58"/>
      <c r="C104" s="52"/>
      <c r="D104" s="52"/>
      <c r="E104" s="48"/>
      <c r="F104" s="48"/>
      <c r="G104" s="48"/>
      <c r="H104" s="48"/>
      <c r="I104" s="48"/>
      <c r="J104" s="48"/>
      <c r="K104" s="48"/>
      <c r="L104" s="38"/>
      <c r="M104" s="38"/>
      <c r="N104" s="38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>
      <c r="A105" s="57"/>
      <c r="B105" s="58"/>
      <c r="C105" s="52"/>
      <c r="D105" s="52"/>
      <c r="E105" s="48"/>
      <c r="F105" s="48"/>
      <c r="G105" s="48"/>
      <c r="H105" s="48"/>
      <c r="I105" s="48"/>
      <c r="J105" s="48"/>
      <c r="K105" s="48"/>
      <c r="L105" s="38"/>
      <c r="M105" s="38"/>
      <c r="N105" s="38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>
      <c r="A106" s="57"/>
      <c r="B106" s="58"/>
      <c r="C106" s="52"/>
      <c r="D106" s="52"/>
      <c r="E106" s="48"/>
      <c r="F106" s="48"/>
      <c r="G106" s="48"/>
      <c r="H106" s="48"/>
      <c r="I106" s="48"/>
      <c r="J106" s="48"/>
      <c r="K106" s="48"/>
      <c r="L106" s="38"/>
      <c r="M106" s="38"/>
      <c r="N106" s="38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>
      <c r="A107" s="57"/>
      <c r="B107" s="58"/>
      <c r="C107" s="52"/>
      <c r="D107" s="52"/>
      <c r="E107" s="48"/>
      <c r="F107" s="48"/>
      <c r="G107" s="48"/>
      <c r="H107" s="48"/>
      <c r="I107" s="48"/>
      <c r="J107" s="48"/>
      <c r="K107" s="48"/>
      <c r="L107" s="38"/>
      <c r="M107" s="38"/>
      <c r="N107" s="38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>
      <c r="A108" s="57"/>
      <c r="B108" s="58"/>
      <c r="C108" s="52"/>
      <c r="D108" s="52"/>
      <c r="E108" s="48"/>
      <c r="F108" s="48"/>
      <c r="G108" s="48"/>
      <c r="H108" s="48"/>
      <c r="I108" s="48"/>
      <c r="J108" s="48"/>
      <c r="K108" s="48"/>
      <c r="L108" s="38"/>
      <c r="M108" s="38"/>
      <c r="N108" s="38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>
      <c r="A109" s="57"/>
      <c r="B109" s="58"/>
      <c r="C109" s="52"/>
      <c r="D109" s="52"/>
      <c r="E109" s="48"/>
      <c r="F109" s="48"/>
      <c r="G109" s="48"/>
      <c r="H109" s="48"/>
      <c r="I109" s="48"/>
      <c r="J109" s="48"/>
      <c r="K109" s="48"/>
      <c r="L109" s="38"/>
      <c r="M109" s="38"/>
      <c r="N109" s="38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>
      <c r="A110" s="57"/>
      <c r="B110" s="58"/>
      <c r="C110" s="52"/>
      <c r="D110" s="52"/>
      <c r="E110" s="48"/>
      <c r="F110" s="48"/>
      <c r="G110" s="48"/>
      <c r="H110" s="48"/>
      <c r="I110" s="48"/>
      <c r="J110" s="48"/>
      <c r="K110" s="48"/>
      <c r="L110" s="38"/>
      <c r="M110" s="38"/>
      <c r="N110" s="38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>
      <c r="A111" s="57"/>
      <c r="B111" s="58"/>
      <c r="C111" s="52"/>
      <c r="D111" s="52"/>
      <c r="E111" s="48"/>
      <c r="F111" s="48"/>
      <c r="G111" s="48"/>
      <c r="H111" s="48"/>
      <c r="I111" s="48"/>
      <c r="J111" s="48"/>
      <c r="K111" s="48"/>
      <c r="L111" s="38"/>
      <c r="M111" s="38"/>
      <c r="N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>
      <c r="A112" s="57"/>
      <c r="B112" s="58"/>
      <c r="C112" s="52"/>
      <c r="D112" s="52"/>
      <c r="E112" s="48"/>
      <c r="F112" s="48"/>
      <c r="G112" s="48"/>
      <c r="H112" s="48"/>
      <c r="I112" s="48"/>
      <c r="J112" s="48"/>
      <c r="K112" s="48"/>
      <c r="L112" s="38"/>
      <c r="M112" s="38"/>
      <c r="N112" s="38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>
      <c r="A113" s="57"/>
      <c r="B113" s="58"/>
      <c r="C113" s="52"/>
      <c r="D113" s="52"/>
      <c r="E113" s="48"/>
      <c r="F113" s="48"/>
      <c r="G113" s="48"/>
      <c r="H113" s="48"/>
      <c r="I113" s="48"/>
      <c r="J113" s="48"/>
      <c r="K113" s="48"/>
      <c r="L113" s="38"/>
      <c r="M113" s="38"/>
      <c r="N113" s="38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>
      <c r="A114" s="57"/>
      <c r="B114" s="58"/>
      <c r="C114" s="52"/>
      <c r="D114" s="52"/>
      <c r="E114" s="48"/>
      <c r="F114" s="48"/>
      <c r="G114" s="48"/>
      <c r="H114" s="48"/>
      <c r="I114" s="48"/>
      <c r="J114" s="48"/>
      <c r="K114" s="48"/>
      <c r="L114" s="38"/>
      <c r="M114" s="38"/>
      <c r="N114" s="38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>
      <c r="A115" s="57"/>
      <c r="B115" s="58"/>
      <c r="C115" s="52"/>
      <c r="D115" s="52"/>
      <c r="E115" s="48"/>
      <c r="F115" s="48"/>
      <c r="G115" s="48"/>
      <c r="H115" s="48"/>
      <c r="I115" s="48"/>
      <c r="J115" s="48"/>
      <c r="K115" s="48"/>
      <c r="L115" s="38"/>
      <c r="M115" s="38"/>
      <c r="N115" s="38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>
      <c r="A116" s="57"/>
      <c r="B116" s="58"/>
      <c r="C116" s="52"/>
      <c r="D116" s="52"/>
      <c r="E116" s="48"/>
      <c r="F116" s="48"/>
      <c r="G116" s="48"/>
      <c r="H116" s="48"/>
      <c r="I116" s="48"/>
      <c r="J116" s="48"/>
      <c r="K116" s="48"/>
      <c r="L116" s="38"/>
      <c r="M116" s="38"/>
      <c r="N116" s="38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>
      <c r="A117" s="57"/>
      <c r="B117" s="58"/>
      <c r="C117" s="52"/>
      <c r="D117" s="52"/>
      <c r="E117" s="48"/>
      <c r="F117" s="48"/>
      <c r="G117" s="48"/>
      <c r="H117" s="48"/>
      <c r="I117" s="48"/>
      <c r="J117" s="48"/>
      <c r="K117" s="48"/>
      <c r="L117" s="38"/>
      <c r="M117" s="38"/>
      <c r="N117" s="38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>
      <c r="A118" s="57"/>
      <c r="B118" s="58"/>
      <c r="C118" s="52"/>
      <c r="D118" s="52"/>
      <c r="E118" s="48"/>
      <c r="F118" s="48"/>
      <c r="G118" s="48"/>
      <c r="H118" s="48"/>
      <c r="I118" s="48"/>
      <c r="J118" s="48"/>
      <c r="K118" s="48"/>
      <c r="L118" s="38"/>
      <c r="M118" s="38"/>
      <c r="N118" s="38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>
      <c r="A119" s="57"/>
      <c r="B119" s="58"/>
      <c r="C119" s="52"/>
      <c r="D119" s="52"/>
      <c r="E119" s="48"/>
      <c r="F119" s="48"/>
      <c r="G119" s="48"/>
      <c r="H119" s="48"/>
      <c r="I119" s="48"/>
      <c r="J119" s="48"/>
      <c r="K119" s="48"/>
      <c r="L119" s="38"/>
      <c r="M119" s="38"/>
      <c r="N119" s="38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>
      <c r="A120" s="57"/>
      <c r="B120" s="58"/>
      <c r="C120" s="52"/>
      <c r="D120" s="52"/>
      <c r="E120" s="48"/>
      <c r="F120" s="48"/>
      <c r="G120" s="48"/>
      <c r="H120" s="48"/>
      <c r="I120" s="48"/>
      <c r="J120" s="48"/>
      <c r="K120" s="48"/>
      <c r="L120" s="38"/>
      <c r="M120" s="38"/>
      <c r="N120" s="38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>
      <c r="A121" s="57"/>
      <c r="B121" s="58"/>
      <c r="C121" s="52"/>
      <c r="D121" s="52"/>
      <c r="E121" s="48"/>
      <c r="F121" s="48"/>
      <c r="G121" s="48"/>
      <c r="H121" s="48"/>
      <c r="I121" s="48"/>
      <c r="J121" s="48"/>
      <c r="K121" s="48"/>
      <c r="L121" s="38"/>
      <c r="M121" s="38"/>
      <c r="N121" s="38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>
      <c r="A122" s="57"/>
      <c r="B122" s="58"/>
      <c r="C122" s="52"/>
      <c r="D122" s="52"/>
      <c r="E122" s="48"/>
      <c r="F122" s="48"/>
      <c r="G122" s="48"/>
      <c r="H122" s="48"/>
      <c r="I122" s="48"/>
      <c r="J122" s="48"/>
      <c r="K122" s="48"/>
      <c r="L122" s="38"/>
      <c r="M122" s="38"/>
      <c r="N122" s="38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>
      <c r="A123" s="57"/>
      <c r="B123" s="58"/>
      <c r="C123" s="52"/>
      <c r="D123" s="52"/>
      <c r="E123" s="48"/>
      <c r="F123" s="48"/>
      <c r="G123" s="48"/>
      <c r="H123" s="48"/>
      <c r="I123" s="48"/>
      <c r="J123" s="48"/>
      <c r="K123" s="48"/>
      <c r="L123" s="38"/>
      <c r="M123" s="38"/>
      <c r="N123" s="38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>
      <c r="A124" s="57"/>
      <c r="B124" s="58"/>
      <c r="C124" s="52"/>
      <c r="D124" s="52"/>
      <c r="E124" s="48"/>
      <c r="F124" s="48"/>
      <c r="G124" s="48"/>
      <c r="H124" s="48"/>
      <c r="I124" s="48"/>
      <c r="J124" s="48"/>
      <c r="K124" s="48"/>
      <c r="L124" s="38"/>
      <c r="M124" s="38"/>
      <c r="N124" s="38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>
      <c r="A125" s="57"/>
      <c r="B125" s="58"/>
      <c r="C125" s="52"/>
      <c r="D125" s="52"/>
      <c r="E125" s="48"/>
      <c r="F125" s="48"/>
      <c r="G125" s="48"/>
      <c r="H125" s="48"/>
      <c r="I125" s="48"/>
      <c r="J125" s="48"/>
      <c r="K125" s="48"/>
      <c r="L125" s="38"/>
      <c r="M125" s="38"/>
      <c r="N125" s="38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>
      <c r="A126" s="57"/>
      <c r="B126" s="58"/>
      <c r="C126" s="52"/>
      <c r="D126" s="52"/>
      <c r="E126" s="48"/>
      <c r="F126" s="48"/>
      <c r="G126" s="48"/>
      <c r="H126" s="48"/>
      <c r="I126" s="48"/>
      <c r="J126" s="48"/>
      <c r="K126" s="48"/>
      <c r="L126" s="38"/>
      <c r="M126" s="38"/>
      <c r="N126" s="38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>
      <c r="A127" s="57"/>
      <c r="B127" s="58"/>
      <c r="C127" s="52"/>
      <c r="D127" s="52"/>
      <c r="E127" s="48"/>
      <c r="F127" s="48"/>
      <c r="G127" s="48"/>
      <c r="H127" s="48"/>
      <c r="I127" s="48"/>
      <c r="J127" s="48"/>
      <c r="K127" s="48"/>
      <c r="L127" s="38"/>
      <c r="M127" s="38"/>
      <c r="N127" s="38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>
      <c r="A128" s="57"/>
      <c r="B128" s="58"/>
      <c r="C128" s="52"/>
      <c r="D128" s="52"/>
      <c r="E128" s="48"/>
      <c r="F128" s="48"/>
      <c r="G128" s="48"/>
      <c r="H128" s="48"/>
      <c r="I128" s="48"/>
      <c r="J128" s="48"/>
      <c r="K128" s="48"/>
      <c r="L128" s="38"/>
      <c r="M128" s="38"/>
      <c r="N128" s="38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>
      <c r="A129" s="57"/>
      <c r="B129" s="58"/>
      <c r="C129" s="52"/>
      <c r="D129" s="52"/>
      <c r="E129" s="48"/>
      <c r="F129" s="48"/>
      <c r="G129" s="48"/>
      <c r="H129" s="48"/>
      <c r="I129" s="48"/>
      <c r="J129" s="48"/>
      <c r="K129" s="48"/>
      <c r="L129" s="38"/>
      <c r="M129" s="38"/>
      <c r="N129" s="38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>
      <c r="A130" s="57"/>
      <c r="B130" s="58"/>
      <c r="C130" s="52"/>
      <c r="D130" s="52"/>
      <c r="E130" s="48"/>
      <c r="F130" s="48"/>
      <c r="G130" s="48"/>
      <c r="H130" s="48"/>
      <c r="I130" s="48"/>
      <c r="J130" s="48"/>
      <c r="K130" s="48"/>
      <c r="L130" s="38"/>
      <c r="M130" s="38"/>
      <c r="N130" s="38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>
      <c r="A131" s="57"/>
      <c r="B131" s="58"/>
      <c r="C131" s="52"/>
      <c r="D131" s="52"/>
      <c r="E131" s="48"/>
      <c r="F131" s="48"/>
      <c r="G131" s="48"/>
      <c r="H131" s="48"/>
      <c r="I131" s="48"/>
      <c r="J131" s="48"/>
      <c r="K131" s="48"/>
      <c r="L131" s="38"/>
      <c r="M131" s="38"/>
      <c r="N131" s="38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>
      <c r="A132" s="57"/>
      <c r="B132" s="58"/>
      <c r="C132" s="52"/>
      <c r="D132" s="52"/>
      <c r="E132" s="48"/>
      <c r="F132" s="48"/>
      <c r="G132" s="48"/>
      <c r="H132" s="48"/>
      <c r="I132" s="48"/>
      <c r="J132" s="48"/>
      <c r="K132" s="48"/>
      <c r="L132" s="38"/>
      <c r="M132" s="38"/>
      <c r="N132" s="38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>
      <c r="A133" s="57"/>
      <c r="B133" s="58"/>
      <c r="C133" s="52"/>
      <c r="D133" s="52"/>
      <c r="E133" s="48"/>
      <c r="F133" s="48"/>
      <c r="G133" s="48"/>
      <c r="H133" s="48"/>
      <c r="I133" s="48"/>
      <c r="J133" s="48"/>
      <c r="K133" s="48"/>
      <c r="L133" s="38"/>
      <c r="M133" s="38"/>
      <c r="N133" s="38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>
      <c r="A134" s="57"/>
      <c r="B134" s="58"/>
      <c r="C134" s="52"/>
      <c r="D134" s="52"/>
      <c r="E134" s="48"/>
      <c r="F134" s="48"/>
      <c r="G134" s="48"/>
      <c r="H134" s="48"/>
      <c r="I134" s="48"/>
      <c r="J134" s="48"/>
      <c r="K134" s="48"/>
      <c r="L134" s="38"/>
      <c r="M134" s="38"/>
      <c r="N134" s="38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>
      <c r="A135" s="57"/>
      <c r="B135" s="58"/>
      <c r="C135" s="52"/>
      <c r="D135" s="52"/>
      <c r="E135" s="48"/>
      <c r="F135" s="48"/>
      <c r="G135" s="48"/>
      <c r="H135" s="48"/>
      <c r="I135" s="48"/>
      <c r="J135" s="48"/>
      <c r="K135" s="48"/>
      <c r="L135" s="38"/>
      <c r="M135" s="38"/>
      <c r="N135" s="38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>
      <c r="A136" s="57"/>
      <c r="B136" s="58"/>
      <c r="C136" s="52"/>
      <c r="D136" s="52"/>
      <c r="E136" s="48"/>
      <c r="F136" s="48"/>
      <c r="G136" s="48"/>
      <c r="H136" s="48"/>
      <c r="I136" s="48"/>
      <c r="J136" s="48"/>
      <c r="K136" s="48"/>
      <c r="L136" s="38"/>
      <c r="M136" s="38"/>
      <c r="N136" s="38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>
      <c r="A137" s="57"/>
      <c r="B137" s="58"/>
      <c r="C137" s="52"/>
      <c r="D137" s="52"/>
      <c r="E137" s="48"/>
      <c r="F137" s="48"/>
      <c r="G137" s="48"/>
      <c r="H137" s="48"/>
      <c r="I137" s="48"/>
      <c r="J137" s="48"/>
      <c r="K137" s="48"/>
      <c r="L137" s="38"/>
      <c r="M137" s="38"/>
      <c r="N137" s="38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>
      <c r="A138" s="57"/>
      <c r="B138" s="58"/>
      <c r="C138" s="52"/>
      <c r="D138" s="52"/>
      <c r="E138" s="48"/>
      <c r="F138" s="48"/>
      <c r="G138" s="48"/>
      <c r="H138" s="48"/>
      <c r="I138" s="48"/>
      <c r="J138" s="48"/>
      <c r="K138" s="48"/>
      <c r="L138" s="38"/>
      <c r="M138" s="38"/>
      <c r="N138" s="38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>
      <c r="A139" s="57"/>
      <c r="B139" s="58"/>
      <c r="C139" s="52"/>
      <c r="D139" s="52"/>
      <c r="E139" s="48"/>
      <c r="F139" s="48"/>
      <c r="G139" s="48"/>
      <c r="H139" s="48"/>
      <c r="I139" s="48"/>
      <c r="J139" s="48"/>
      <c r="K139" s="48"/>
      <c r="L139" s="38"/>
      <c r="M139" s="38"/>
      <c r="N139" s="38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>
      <c r="A140" s="57"/>
      <c r="B140" s="58"/>
      <c r="C140" s="52"/>
      <c r="D140" s="52"/>
      <c r="E140" s="48"/>
      <c r="F140" s="48"/>
      <c r="G140" s="48"/>
      <c r="H140" s="48"/>
      <c r="I140" s="48"/>
      <c r="J140" s="48"/>
      <c r="K140" s="48"/>
      <c r="L140" s="38"/>
      <c r="M140" s="38"/>
      <c r="N140" s="38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>
      <c r="A141" s="57"/>
      <c r="B141" s="58"/>
      <c r="C141" s="52"/>
      <c r="D141" s="52"/>
      <c r="E141" s="48"/>
      <c r="F141" s="48"/>
      <c r="G141" s="48"/>
      <c r="H141" s="48"/>
      <c r="I141" s="48"/>
      <c r="J141" s="48"/>
      <c r="K141" s="48"/>
      <c r="L141" s="38"/>
      <c r="M141" s="38"/>
      <c r="N141" s="38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>
      <c r="A142" s="57"/>
      <c r="B142" s="58"/>
      <c r="C142" s="52"/>
      <c r="D142" s="52"/>
      <c r="E142" s="48"/>
      <c r="F142" s="48"/>
      <c r="G142" s="48"/>
      <c r="H142" s="48"/>
      <c r="I142" s="48"/>
      <c r="J142" s="48"/>
      <c r="K142" s="48"/>
      <c r="L142" s="38"/>
      <c r="M142" s="38"/>
      <c r="N142" s="38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>
      <c r="A143" s="57"/>
      <c r="B143" s="58"/>
      <c r="C143" s="52"/>
      <c r="D143" s="52"/>
      <c r="E143" s="48"/>
      <c r="F143" s="48"/>
      <c r="G143" s="48"/>
      <c r="H143" s="48"/>
      <c r="I143" s="48"/>
      <c r="J143" s="48"/>
      <c r="K143" s="48"/>
      <c r="L143" s="38"/>
      <c r="M143" s="38"/>
      <c r="N143" s="38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>
      <c r="A144" s="57"/>
      <c r="B144" s="58"/>
      <c r="C144" s="52"/>
      <c r="D144" s="52"/>
      <c r="E144" s="48"/>
      <c r="F144" s="48"/>
      <c r="G144" s="48"/>
      <c r="H144" s="48"/>
      <c r="I144" s="48"/>
      <c r="J144" s="48"/>
      <c r="K144" s="48"/>
      <c r="L144" s="38"/>
      <c r="M144" s="38"/>
      <c r="N144" s="38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>
      <c r="A145" s="57"/>
      <c r="B145" s="58"/>
      <c r="C145" s="52"/>
      <c r="D145" s="52"/>
      <c r="E145" s="48"/>
      <c r="F145" s="48"/>
      <c r="G145" s="48"/>
      <c r="H145" s="48"/>
      <c r="I145" s="48"/>
      <c r="J145" s="48"/>
      <c r="K145" s="48"/>
      <c r="L145" s="38"/>
      <c r="M145" s="38"/>
      <c r="N145" s="38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>
      <c r="A146" s="57"/>
      <c r="B146" s="58"/>
      <c r="C146" s="52"/>
      <c r="D146" s="52"/>
      <c r="E146" s="48"/>
      <c r="F146" s="48"/>
      <c r="G146" s="48"/>
      <c r="H146" s="48"/>
      <c r="I146" s="48"/>
      <c r="J146" s="48"/>
      <c r="K146" s="48"/>
      <c r="L146" s="38"/>
      <c r="M146" s="38"/>
      <c r="N146" s="38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>
      <c r="A147" s="57"/>
      <c r="B147" s="58"/>
      <c r="C147" s="52"/>
      <c r="D147" s="52"/>
      <c r="E147" s="48"/>
      <c r="F147" s="48"/>
      <c r="G147" s="48"/>
      <c r="H147" s="48"/>
      <c r="I147" s="48"/>
      <c r="J147" s="48"/>
      <c r="K147" s="48"/>
      <c r="L147" s="38"/>
      <c r="M147" s="38"/>
      <c r="N147" s="38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>
      <c r="A148" s="57"/>
      <c r="B148" s="58"/>
      <c r="C148" s="52"/>
      <c r="D148" s="52"/>
      <c r="E148" s="48"/>
      <c r="F148" s="48"/>
      <c r="G148" s="48"/>
      <c r="H148" s="48"/>
      <c r="I148" s="48"/>
      <c r="J148" s="48"/>
      <c r="K148" s="48"/>
      <c r="L148" s="38"/>
      <c r="M148" s="38"/>
      <c r="N148" s="38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>
      <c r="A149" s="57"/>
      <c r="B149" s="58"/>
      <c r="C149" s="52"/>
      <c r="D149" s="52"/>
      <c r="E149" s="48"/>
      <c r="F149" s="48"/>
      <c r="G149" s="48"/>
      <c r="H149" s="48"/>
      <c r="I149" s="48"/>
      <c r="J149" s="48"/>
      <c r="K149" s="48"/>
      <c r="L149" s="38"/>
      <c r="M149" s="38"/>
      <c r="N149" s="38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</row>
    <row r="150">
      <c r="A150" s="57"/>
      <c r="B150" s="58"/>
      <c r="C150" s="52"/>
      <c r="D150" s="52"/>
      <c r="E150" s="48"/>
      <c r="F150" s="48"/>
      <c r="G150" s="48"/>
      <c r="H150" s="48"/>
      <c r="I150" s="48"/>
      <c r="J150" s="48"/>
      <c r="K150" s="48"/>
      <c r="L150" s="38"/>
      <c r="M150" s="38"/>
      <c r="N150" s="38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>
      <c r="A151" s="57"/>
      <c r="B151" s="58"/>
      <c r="C151" s="52"/>
      <c r="D151" s="52"/>
      <c r="E151" s="48"/>
      <c r="F151" s="48"/>
      <c r="G151" s="48"/>
      <c r="H151" s="48"/>
      <c r="I151" s="48"/>
      <c r="J151" s="48"/>
      <c r="K151" s="48"/>
      <c r="L151" s="38"/>
      <c r="M151" s="38"/>
      <c r="N151" s="38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>
      <c r="A152" s="57"/>
      <c r="B152" s="58"/>
      <c r="C152" s="52"/>
      <c r="D152" s="52"/>
      <c r="E152" s="48"/>
      <c r="F152" s="48"/>
      <c r="G152" s="48"/>
      <c r="H152" s="48"/>
      <c r="I152" s="48"/>
      <c r="J152" s="48"/>
      <c r="K152" s="48"/>
      <c r="L152" s="38"/>
      <c r="M152" s="38"/>
      <c r="N152" s="38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>
      <c r="A153" s="57"/>
      <c r="B153" s="58"/>
      <c r="C153" s="52"/>
      <c r="D153" s="52"/>
      <c r="E153" s="48"/>
      <c r="F153" s="48"/>
      <c r="G153" s="48"/>
      <c r="H153" s="48"/>
      <c r="I153" s="48"/>
      <c r="J153" s="48"/>
      <c r="K153" s="48"/>
      <c r="L153" s="38"/>
      <c r="M153" s="38"/>
      <c r="N153" s="38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>
      <c r="A154" s="57"/>
      <c r="B154" s="58"/>
      <c r="C154" s="52"/>
      <c r="D154" s="52"/>
      <c r="E154" s="48"/>
      <c r="F154" s="48"/>
      <c r="G154" s="48"/>
      <c r="H154" s="48"/>
      <c r="I154" s="48"/>
      <c r="J154" s="48"/>
      <c r="K154" s="48"/>
      <c r="L154" s="38"/>
      <c r="M154" s="38"/>
      <c r="N154" s="38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>
      <c r="A155" s="57"/>
      <c r="B155" s="58"/>
      <c r="C155" s="52"/>
      <c r="D155" s="52"/>
      <c r="E155" s="48"/>
      <c r="F155" s="48"/>
      <c r="G155" s="48"/>
      <c r="H155" s="48"/>
      <c r="I155" s="48"/>
      <c r="J155" s="48"/>
      <c r="K155" s="48"/>
      <c r="L155" s="38"/>
      <c r="M155" s="38"/>
      <c r="N155" s="38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>
      <c r="A156" s="57"/>
      <c r="B156" s="58"/>
      <c r="C156" s="52"/>
      <c r="D156" s="52"/>
      <c r="E156" s="48"/>
      <c r="F156" s="48"/>
      <c r="G156" s="48"/>
      <c r="H156" s="48"/>
      <c r="I156" s="48"/>
      <c r="J156" s="48"/>
      <c r="K156" s="48"/>
      <c r="L156" s="38"/>
      <c r="M156" s="38"/>
      <c r="N156" s="38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>
      <c r="A157" s="57"/>
      <c r="B157" s="58"/>
      <c r="C157" s="52"/>
      <c r="D157" s="52"/>
      <c r="E157" s="48"/>
      <c r="F157" s="48"/>
      <c r="G157" s="48"/>
      <c r="H157" s="48"/>
      <c r="I157" s="48"/>
      <c r="J157" s="48"/>
      <c r="K157" s="48"/>
      <c r="L157" s="38"/>
      <c r="M157" s="38"/>
      <c r="N157" s="38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>
      <c r="A158" s="57"/>
      <c r="B158" s="58"/>
      <c r="C158" s="52"/>
      <c r="D158" s="52"/>
      <c r="E158" s="48"/>
      <c r="F158" s="48"/>
      <c r="G158" s="48"/>
      <c r="H158" s="48"/>
      <c r="I158" s="48"/>
      <c r="J158" s="48"/>
      <c r="K158" s="48"/>
      <c r="L158" s="38"/>
      <c r="M158" s="38"/>
      <c r="N158" s="38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>
      <c r="A159" s="57"/>
      <c r="B159" s="58"/>
      <c r="C159" s="52"/>
      <c r="D159" s="52"/>
      <c r="E159" s="48"/>
      <c r="F159" s="48"/>
      <c r="G159" s="48"/>
      <c r="H159" s="48"/>
      <c r="I159" s="48"/>
      <c r="J159" s="48"/>
      <c r="K159" s="48"/>
      <c r="L159" s="38"/>
      <c r="M159" s="38"/>
      <c r="N159" s="38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>
      <c r="A160" s="57"/>
      <c r="B160" s="58"/>
      <c r="C160" s="52"/>
      <c r="D160" s="52"/>
      <c r="E160" s="48"/>
      <c r="F160" s="48"/>
      <c r="G160" s="48"/>
      <c r="H160" s="48"/>
      <c r="I160" s="48"/>
      <c r="J160" s="48"/>
      <c r="K160" s="48"/>
      <c r="L160" s="38"/>
      <c r="M160" s="38"/>
      <c r="N160" s="38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>
      <c r="A161" s="57"/>
      <c r="B161" s="58"/>
      <c r="C161" s="52"/>
      <c r="D161" s="52"/>
      <c r="E161" s="48"/>
      <c r="F161" s="48"/>
      <c r="G161" s="48"/>
      <c r="H161" s="48"/>
      <c r="I161" s="48"/>
      <c r="J161" s="48"/>
      <c r="K161" s="48"/>
      <c r="L161" s="38"/>
      <c r="M161" s="38"/>
      <c r="N161" s="38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>
      <c r="A162" s="57"/>
      <c r="B162" s="58"/>
      <c r="C162" s="52"/>
      <c r="D162" s="52"/>
      <c r="E162" s="48"/>
      <c r="F162" s="48"/>
      <c r="G162" s="48"/>
      <c r="H162" s="48"/>
      <c r="I162" s="48"/>
      <c r="J162" s="48"/>
      <c r="K162" s="48"/>
      <c r="L162" s="38"/>
      <c r="M162" s="38"/>
      <c r="N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>
      <c r="A163" s="57"/>
      <c r="B163" s="58"/>
      <c r="C163" s="52"/>
      <c r="D163" s="52"/>
      <c r="E163" s="48"/>
      <c r="F163" s="48"/>
      <c r="G163" s="48"/>
      <c r="H163" s="48"/>
      <c r="I163" s="48"/>
      <c r="J163" s="48"/>
      <c r="K163" s="48"/>
      <c r="L163" s="38"/>
      <c r="M163" s="38"/>
      <c r="N163" s="38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>
      <c r="A164" s="57"/>
      <c r="B164" s="58"/>
      <c r="C164" s="52"/>
      <c r="D164" s="52"/>
      <c r="E164" s="48"/>
      <c r="F164" s="48"/>
      <c r="G164" s="48"/>
      <c r="H164" s="48"/>
      <c r="I164" s="48"/>
      <c r="J164" s="48"/>
      <c r="K164" s="48"/>
      <c r="L164" s="38"/>
      <c r="M164" s="38"/>
      <c r="N164" s="3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>
      <c r="A165" s="57"/>
      <c r="B165" s="58"/>
      <c r="C165" s="52"/>
      <c r="D165" s="52"/>
      <c r="E165" s="48"/>
      <c r="F165" s="48"/>
      <c r="G165" s="48"/>
      <c r="H165" s="48"/>
      <c r="I165" s="48"/>
      <c r="J165" s="48"/>
      <c r="K165" s="48"/>
      <c r="L165" s="38"/>
      <c r="M165" s="38"/>
      <c r="N165" s="38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>
      <c r="A166" s="57"/>
      <c r="B166" s="58"/>
      <c r="C166" s="52"/>
      <c r="D166" s="52"/>
      <c r="E166" s="48"/>
      <c r="F166" s="48"/>
      <c r="G166" s="48"/>
      <c r="H166" s="48"/>
      <c r="I166" s="48"/>
      <c r="J166" s="48"/>
      <c r="K166" s="48"/>
      <c r="L166" s="38"/>
      <c r="M166" s="38"/>
      <c r="N166" s="38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>
      <c r="A167" s="57"/>
      <c r="B167" s="58"/>
      <c r="C167" s="52"/>
      <c r="D167" s="52"/>
      <c r="E167" s="48"/>
      <c r="F167" s="48"/>
      <c r="G167" s="48"/>
      <c r="H167" s="48"/>
      <c r="I167" s="48"/>
      <c r="J167" s="48"/>
      <c r="K167" s="48"/>
      <c r="L167" s="38"/>
      <c r="M167" s="38"/>
      <c r="N167" s="38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>
      <c r="A168" s="57"/>
      <c r="B168" s="58"/>
      <c r="C168" s="52"/>
      <c r="D168" s="52"/>
      <c r="E168" s="48"/>
      <c r="F168" s="48"/>
      <c r="G168" s="48"/>
      <c r="H168" s="48"/>
      <c r="I168" s="48"/>
      <c r="J168" s="48"/>
      <c r="K168" s="48"/>
      <c r="L168" s="38"/>
      <c r="M168" s="38"/>
      <c r="N168" s="38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>
      <c r="A169" s="59"/>
      <c r="B169" s="60"/>
      <c r="C169" s="52"/>
      <c r="D169" s="52"/>
      <c r="E169" s="48"/>
      <c r="F169" s="48"/>
      <c r="G169" s="48"/>
      <c r="H169" s="48"/>
      <c r="I169" s="48"/>
      <c r="J169" s="48"/>
      <c r="K169" s="48"/>
      <c r="L169" s="38"/>
      <c r="M169" s="38"/>
      <c r="N169" s="38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>
      <c r="A170" s="59"/>
      <c r="B170" s="60"/>
      <c r="C170" s="52"/>
      <c r="D170" s="52"/>
      <c r="E170" s="48"/>
      <c r="F170" s="48"/>
      <c r="G170" s="48"/>
      <c r="H170" s="48"/>
      <c r="I170" s="48"/>
      <c r="J170" s="48"/>
      <c r="K170" s="48"/>
      <c r="L170" s="38"/>
      <c r="M170" s="38"/>
      <c r="N170" s="38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>
      <c r="A171" s="59"/>
      <c r="B171" s="60"/>
      <c r="C171" s="52"/>
      <c r="D171" s="52"/>
      <c r="E171" s="48"/>
      <c r="F171" s="48"/>
      <c r="G171" s="48"/>
      <c r="H171" s="48"/>
      <c r="I171" s="48"/>
      <c r="J171" s="48"/>
      <c r="K171" s="48"/>
      <c r="L171" s="38"/>
      <c r="M171" s="38"/>
      <c r="N171" s="38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>
      <c r="A172" s="59"/>
      <c r="B172" s="60"/>
      <c r="C172" s="52"/>
      <c r="D172" s="52"/>
      <c r="E172" s="48"/>
      <c r="F172" s="48"/>
      <c r="G172" s="48"/>
      <c r="H172" s="48"/>
      <c r="I172" s="48"/>
      <c r="J172" s="48"/>
      <c r="K172" s="48"/>
      <c r="L172" s="38"/>
      <c r="M172" s="38"/>
      <c r="N172" s="38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>
      <c r="A173" s="59"/>
      <c r="B173" s="60"/>
      <c r="C173" s="52"/>
      <c r="D173" s="52"/>
      <c r="E173" s="48"/>
      <c r="F173" s="48"/>
      <c r="G173" s="48"/>
      <c r="H173" s="48"/>
      <c r="I173" s="48"/>
      <c r="J173" s="48"/>
      <c r="K173" s="48"/>
      <c r="L173" s="38"/>
      <c r="M173" s="38"/>
      <c r="N173" s="38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>
      <c r="A174" s="59"/>
      <c r="B174" s="60"/>
      <c r="C174" s="52"/>
      <c r="D174" s="52"/>
      <c r="E174" s="48"/>
      <c r="F174" s="48"/>
      <c r="G174" s="48"/>
      <c r="H174" s="48"/>
      <c r="I174" s="48"/>
      <c r="J174" s="48"/>
      <c r="K174" s="48"/>
      <c r="L174" s="38"/>
      <c r="M174" s="38"/>
      <c r="N174" s="38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>
      <c r="A175" s="59"/>
      <c r="B175" s="60"/>
      <c r="C175" s="52"/>
      <c r="D175" s="52"/>
      <c r="E175" s="48"/>
      <c r="F175" s="48"/>
      <c r="G175" s="48"/>
      <c r="H175" s="48"/>
      <c r="I175" s="48"/>
      <c r="J175" s="48"/>
      <c r="K175" s="48"/>
      <c r="L175" s="38"/>
      <c r="M175" s="38"/>
      <c r="N175" s="38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>
      <c r="A176" s="59"/>
      <c r="B176" s="60"/>
      <c r="C176" s="52"/>
      <c r="D176" s="52"/>
      <c r="E176" s="48"/>
      <c r="F176" s="48"/>
      <c r="G176" s="48"/>
      <c r="H176" s="48"/>
      <c r="I176" s="48"/>
      <c r="J176" s="48"/>
      <c r="K176" s="48"/>
      <c r="L176" s="38"/>
      <c r="M176" s="38"/>
      <c r="N176" s="38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>
      <c r="A177" s="59"/>
      <c r="B177" s="60"/>
      <c r="C177" s="52"/>
      <c r="D177" s="52"/>
      <c r="E177" s="48"/>
      <c r="F177" s="48"/>
      <c r="G177" s="48"/>
      <c r="H177" s="48"/>
      <c r="I177" s="48"/>
      <c r="J177" s="48"/>
      <c r="K177" s="48"/>
      <c r="L177" s="38"/>
      <c r="M177" s="38"/>
      <c r="N177" s="38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>
      <c r="A178" s="59"/>
      <c r="B178" s="60"/>
      <c r="C178" s="52"/>
      <c r="D178" s="52"/>
      <c r="E178" s="48"/>
      <c r="F178" s="48"/>
      <c r="G178" s="48"/>
      <c r="H178" s="48"/>
      <c r="I178" s="48"/>
      <c r="J178" s="48"/>
      <c r="K178" s="48"/>
      <c r="L178" s="38"/>
      <c r="M178" s="38"/>
      <c r="N178" s="38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>
      <c r="A179" s="59"/>
      <c r="B179" s="60"/>
      <c r="C179" s="52"/>
      <c r="D179" s="52"/>
      <c r="E179" s="48"/>
      <c r="F179" s="48"/>
      <c r="G179" s="48"/>
      <c r="H179" s="48"/>
      <c r="I179" s="48"/>
      <c r="J179" s="48"/>
      <c r="K179" s="48"/>
      <c r="L179" s="38"/>
      <c r="M179" s="38"/>
      <c r="N179" s="38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>
      <c r="A180" s="59"/>
      <c r="B180" s="60"/>
      <c r="C180" s="52"/>
      <c r="D180" s="52"/>
      <c r="E180" s="48"/>
      <c r="F180" s="48"/>
      <c r="G180" s="48"/>
      <c r="H180" s="48"/>
      <c r="I180" s="48"/>
      <c r="J180" s="48"/>
      <c r="K180" s="48"/>
      <c r="L180" s="38"/>
      <c r="M180" s="38"/>
      <c r="N180" s="38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>
      <c r="A181" s="59"/>
      <c r="B181" s="60"/>
      <c r="C181" s="52"/>
      <c r="D181" s="52"/>
      <c r="E181" s="48"/>
      <c r="F181" s="48"/>
      <c r="G181" s="48"/>
      <c r="H181" s="48"/>
      <c r="I181" s="48"/>
      <c r="J181" s="48"/>
      <c r="K181" s="48"/>
      <c r="L181" s="38"/>
      <c r="M181" s="38"/>
      <c r="N181" s="38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>
      <c r="A182" s="59"/>
      <c r="B182" s="60"/>
      <c r="C182" s="52"/>
      <c r="D182" s="52"/>
      <c r="E182" s="48"/>
      <c r="F182" s="48"/>
      <c r="G182" s="48"/>
      <c r="H182" s="48"/>
      <c r="I182" s="48"/>
      <c r="J182" s="48"/>
      <c r="K182" s="48"/>
      <c r="L182" s="38"/>
      <c r="M182" s="38"/>
      <c r="N182" s="38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>
      <c r="A183" s="59"/>
      <c r="B183" s="60"/>
      <c r="C183" s="52"/>
      <c r="D183" s="52"/>
      <c r="E183" s="48"/>
      <c r="F183" s="48"/>
      <c r="G183" s="48"/>
      <c r="H183" s="48"/>
      <c r="I183" s="48"/>
      <c r="J183" s="48"/>
      <c r="K183" s="48"/>
      <c r="L183" s="38"/>
      <c r="M183" s="38"/>
      <c r="N183" s="38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>
      <c r="A184" s="59"/>
      <c r="B184" s="60"/>
      <c r="C184" s="52"/>
      <c r="D184" s="52"/>
      <c r="E184" s="48"/>
      <c r="F184" s="48"/>
      <c r="G184" s="48"/>
      <c r="H184" s="48"/>
      <c r="I184" s="48"/>
      <c r="J184" s="48"/>
      <c r="K184" s="48"/>
      <c r="L184" s="38"/>
      <c r="M184" s="38"/>
      <c r="N184" s="38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>
      <c r="A185" s="59"/>
      <c r="B185" s="60"/>
      <c r="C185" s="52"/>
      <c r="D185" s="52"/>
      <c r="E185" s="48"/>
      <c r="F185" s="48"/>
      <c r="G185" s="48"/>
      <c r="H185" s="48"/>
      <c r="I185" s="48"/>
      <c r="J185" s="48"/>
      <c r="K185" s="48"/>
      <c r="L185" s="38"/>
      <c r="M185" s="38"/>
      <c r="N185" s="38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>
      <c r="A186" s="59"/>
      <c r="B186" s="60"/>
      <c r="C186" s="52"/>
      <c r="D186" s="52"/>
      <c r="E186" s="48"/>
      <c r="F186" s="48"/>
      <c r="G186" s="48"/>
      <c r="H186" s="48"/>
      <c r="I186" s="48"/>
      <c r="J186" s="48"/>
      <c r="K186" s="48"/>
      <c r="L186" s="38"/>
      <c r="M186" s="38"/>
      <c r="N186" s="38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>
      <c r="A187" s="59"/>
      <c r="B187" s="60"/>
      <c r="C187" s="52"/>
      <c r="D187" s="52"/>
      <c r="E187" s="48"/>
      <c r="F187" s="48"/>
      <c r="G187" s="48"/>
      <c r="H187" s="48"/>
      <c r="I187" s="48"/>
      <c r="J187" s="48"/>
      <c r="K187" s="48"/>
      <c r="L187" s="38"/>
      <c r="M187" s="38"/>
      <c r="N187" s="38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>
      <c r="A188" s="59"/>
      <c r="B188" s="60"/>
      <c r="C188" s="52"/>
      <c r="D188" s="52"/>
      <c r="E188" s="48"/>
      <c r="F188" s="48"/>
      <c r="G188" s="48"/>
      <c r="H188" s="48"/>
      <c r="I188" s="48"/>
      <c r="J188" s="48"/>
      <c r="K188" s="48"/>
      <c r="L188" s="38"/>
      <c r="M188" s="38"/>
      <c r="N188" s="38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>
      <c r="A189" s="59"/>
      <c r="B189" s="60"/>
      <c r="C189" s="52"/>
      <c r="D189" s="52"/>
      <c r="E189" s="48"/>
      <c r="F189" s="48"/>
      <c r="G189" s="48"/>
      <c r="H189" s="48"/>
      <c r="I189" s="48"/>
      <c r="J189" s="48"/>
      <c r="K189" s="48"/>
      <c r="L189" s="38"/>
      <c r="M189" s="38"/>
      <c r="N189" s="38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>
      <c r="A190" s="59"/>
      <c r="B190" s="60"/>
      <c r="C190" s="52"/>
      <c r="D190" s="52"/>
      <c r="E190" s="48"/>
      <c r="F190" s="48"/>
      <c r="G190" s="48"/>
      <c r="H190" s="48"/>
      <c r="I190" s="48"/>
      <c r="J190" s="48"/>
      <c r="K190" s="48"/>
      <c r="L190" s="38"/>
      <c r="M190" s="38"/>
      <c r="N190" s="38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>
      <c r="A191" s="59"/>
      <c r="B191" s="60"/>
      <c r="C191" s="52"/>
      <c r="D191" s="52"/>
      <c r="E191" s="48"/>
      <c r="F191" s="48"/>
      <c r="G191" s="48"/>
      <c r="H191" s="48"/>
      <c r="I191" s="48"/>
      <c r="J191" s="48"/>
      <c r="K191" s="48"/>
      <c r="L191" s="38"/>
      <c r="M191" s="38"/>
      <c r="N191" s="38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>
      <c r="A192" s="59"/>
      <c r="B192" s="60"/>
      <c r="C192" s="52"/>
      <c r="D192" s="52"/>
      <c r="E192" s="48"/>
      <c r="F192" s="48"/>
      <c r="G192" s="48"/>
      <c r="H192" s="48"/>
      <c r="I192" s="48"/>
      <c r="J192" s="48"/>
      <c r="K192" s="48"/>
      <c r="L192" s="38"/>
      <c r="M192" s="38"/>
      <c r="N192" s="38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>
      <c r="A193" s="59"/>
      <c r="B193" s="60"/>
      <c r="C193" s="52"/>
      <c r="D193" s="52"/>
      <c r="E193" s="48"/>
      <c r="F193" s="48"/>
      <c r="G193" s="48"/>
      <c r="H193" s="48"/>
      <c r="I193" s="48"/>
      <c r="J193" s="48"/>
      <c r="K193" s="48"/>
      <c r="L193" s="38"/>
      <c r="M193" s="38"/>
      <c r="N193" s="38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>
      <c r="A194" s="59"/>
      <c r="B194" s="60"/>
      <c r="C194" s="52"/>
      <c r="D194" s="52"/>
      <c r="E194" s="48"/>
      <c r="F194" s="48"/>
      <c r="G194" s="48"/>
      <c r="H194" s="48"/>
      <c r="I194" s="48"/>
      <c r="J194" s="48"/>
      <c r="K194" s="48"/>
      <c r="L194" s="38"/>
      <c r="M194" s="38"/>
      <c r="N194" s="38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>
      <c r="A195" s="59"/>
      <c r="B195" s="60"/>
      <c r="C195" s="52"/>
      <c r="D195" s="52"/>
      <c r="E195" s="48"/>
      <c r="F195" s="48"/>
      <c r="G195" s="48"/>
      <c r="H195" s="48"/>
      <c r="I195" s="48"/>
      <c r="J195" s="48"/>
      <c r="K195" s="48"/>
      <c r="L195" s="38"/>
      <c r="M195" s="38"/>
      <c r="N195" s="38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>
      <c r="A196" s="59"/>
      <c r="B196" s="60"/>
      <c r="C196" s="52"/>
      <c r="D196" s="52"/>
      <c r="E196" s="48"/>
      <c r="F196" s="48"/>
      <c r="G196" s="48"/>
      <c r="H196" s="48"/>
      <c r="I196" s="48"/>
      <c r="J196" s="48"/>
      <c r="K196" s="48"/>
      <c r="L196" s="38"/>
      <c r="M196" s="38"/>
      <c r="N196" s="38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>
      <c r="A197" s="59"/>
      <c r="B197" s="60"/>
      <c r="C197" s="52"/>
      <c r="D197" s="52"/>
      <c r="E197" s="48"/>
      <c r="F197" s="48"/>
      <c r="G197" s="48"/>
      <c r="H197" s="48"/>
      <c r="I197" s="48"/>
      <c r="J197" s="48"/>
      <c r="K197" s="48"/>
      <c r="L197" s="38"/>
      <c r="M197" s="38"/>
      <c r="N197" s="38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>
      <c r="A198" s="59"/>
      <c r="B198" s="60"/>
      <c r="C198" s="52"/>
      <c r="D198" s="52"/>
      <c r="E198" s="48"/>
      <c r="F198" s="48"/>
      <c r="G198" s="48"/>
      <c r="H198" s="48"/>
      <c r="I198" s="48"/>
      <c r="J198" s="48"/>
      <c r="K198" s="48"/>
      <c r="L198" s="38"/>
      <c r="M198" s="38"/>
      <c r="N198" s="38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>
      <c r="A199" s="59"/>
      <c r="B199" s="60"/>
      <c r="C199" s="52"/>
      <c r="D199" s="52"/>
      <c r="E199" s="48"/>
      <c r="F199" s="48"/>
      <c r="G199" s="48"/>
      <c r="H199" s="48"/>
      <c r="I199" s="48"/>
      <c r="J199" s="48"/>
      <c r="K199" s="48"/>
      <c r="L199" s="38"/>
      <c r="M199" s="38"/>
      <c r="N199" s="38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>
      <c r="A200" s="59"/>
      <c r="B200" s="60"/>
      <c r="C200" s="52"/>
      <c r="D200" s="52"/>
      <c r="E200" s="48"/>
      <c r="F200" s="48"/>
      <c r="G200" s="48"/>
      <c r="H200" s="48"/>
      <c r="I200" s="48"/>
      <c r="J200" s="48"/>
      <c r="K200" s="48"/>
      <c r="L200" s="38"/>
      <c r="M200" s="38"/>
      <c r="N200" s="38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>
      <c r="A201" s="59"/>
      <c r="B201" s="60"/>
      <c r="C201" s="52"/>
      <c r="D201" s="52"/>
      <c r="E201" s="48"/>
      <c r="F201" s="48"/>
      <c r="G201" s="48"/>
      <c r="H201" s="48"/>
      <c r="I201" s="48"/>
      <c r="J201" s="48"/>
      <c r="K201" s="48"/>
      <c r="L201" s="38"/>
      <c r="M201" s="38"/>
      <c r="N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>
      <c r="A202" s="59"/>
      <c r="B202" s="60"/>
      <c r="C202" s="52"/>
      <c r="D202" s="52"/>
      <c r="E202" s="48"/>
      <c r="F202" s="48"/>
      <c r="G202" s="48"/>
      <c r="H202" s="48"/>
      <c r="I202" s="48"/>
      <c r="J202" s="48"/>
      <c r="K202" s="48"/>
      <c r="L202" s="38"/>
      <c r="M202" s="38"/>
      <c r="N202" s="38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>
      <c r="A203" s="59"/>
      <c r="B203" s="60"/>
      <c r="C203" s="52"/>
      <c r="D203" s="52"/>
      <c r="E203" s="48"/>
      <c r="F203" s="48"/>
      <c r="G203" s="48"/>
      <c r="H203" s="48"/>
      <c r="I203" s="48"/>
      <c r="J203" s="48"/>
      <c r="K203" s="48"/>
      <c r="L203" s="38"/>
      <c r="M203" s="38"/>
      <c r="N203" s="38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>
      <c r="A204" s="59"/>
      <c r="B204" s="60"/>
      <c r="C204" s="52"/>
      <c r="D204" s="52"/>
      <c r="E204" s="48"/>
      <c r="F204" s="48"/>
      <c r="G204" s="48"/>
      <c r="H204" s="48"/>
      <c r="I204" s="48"/>
      <c r="J204" s="48"/>
      <c r="K204" s="48"/>
      <c r="L204" s="38"/>
      <c r="M204" s="38"/>
      <c r="N204" s="38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>
      <c r="A205" s="59"/>
      <c r="B205" s="60"/>
      <c r="C205" s="52"/>
      <c r="D205" s="52"/>
      <c r="E205" s="48"/>
      <c r="F205" s="48"/>
      <c r="G205" s="48"/>
      <c r="H205" s="48"/>
      <c r="I205" s="48"/>
      <c r="J205" s="48"/>
      <c r="K205" s="48"/>
      <c r="L205" s="38"/>
      <c r="M205" s="38"/>
      <c r="N205" s="38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>
      <c r="A206" s="59"/>
      <c r="B206" s="60"/>
      <c r="C206" s="52"/>
      <c r="D206" s="52"/>
      <c r="E206" s="48"/>
      <c r="F206" s="48"/>
      <c r="G206" s="48"/>
      <c r="H206" s="48"/>
      <c r="I206" s="48"/>
      <c r="J206" s="48"/>
      <c r="K206" s="48"/>
      <c r="L206" s="38"/>
      <c r="M206" s="38"/>
      <c r="N206" s="38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>
      <c r="A207" s="59"/>
      <c r="B207" s="60"/>
      <c r="C207" s="52"/>
      <c r="D207" s="52"/>
      <c r="E207" s="48"/>
      <c r="F207" s="48"/>
      <c r="G207" s="48"/>
      <c r="H207" s="48"/>
      <c r="I207" s="48"/>
      <c r="J207" s="48"/>
      <c r="K207" s="48"/>
      <c r="L207" s="38"/>
      <c r="M207" s="38"/>
      <c r="N207" s="38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>
      <c r="A208" s="59"/>
      <c r="B208" s="60"/>
      <c r="C208" s="52"/>
      <c r="D208" s="52"/>
      <c r="E208" s="48"/>
      <c r="F208" s="48"/>
      <c r="G208" s="48"/>
      <c r="H208" s="48"/>
      <c r="I208" s="48"/>
      <c r="J208" s="48"/>
      <c r="K208" s="48"/>
      <c r="L208" s="38"/>
      <c r="M208" s="38"/>
      <c r="N208" s="38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  <row r="209">
      <c r="A209" s="59"/>
      <c r="B209" s="60"/>
      <c r="C209" s="52"/>
      <c r="D209" s="52"/>
      <c r="E209" s="48"/>
      <c r="F209" s="48"/>
      <c r="G209" s="48"/>
      <c r="H209" s="48"/>
      <c r="I209" s="48"/>
      <c r="J209" s="48"/>
      <c r="K209" s="48"/>
      <c r="L209" s="38"/>
      <c r="M209" s="38"/>
      <c r="N209" s="38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>
      <c r="A210" s="59"/>
      <c r="B210" s="60"/>
      <c r="C210" s="52"/>
      <c r="D210" s="52"/>
      <c r="E210" s="48"/>
      <c r="F210" s="48"/>
      <c r="G210" s="48"/>
      <c r="H210" s="48"/>
      <c r="I210" s="48"/>
      <c r="J210" s="48"/>
      <c r="K210" s="48"/>
      <c r="L210" s="38"/>
      <c r="M210" s="38"/>
      <c r="N210" s="38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</row>
    <row r="211">
      <c r="A211" s="59"/>
      <c r="B211" s="60"/>
      <c r="C211" s="52"/>
      <c r="D211" s="52"/>
      <c r="E211" s="48"/>
      <c r="F211" s="48"/>
      <c r="G211" s="48"/>
      <c r="H211" s="48"/>
      <c r="I211" s="48"/>
      <c r="J211" s="48"/>
      <c r="K211" s="48"/>
      <c r="L211" s="38"/>
      <c r="M211" s="38"/>
      <c r="N211" s="38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</row>
    <row r="212">
      <c r="A212" s="59"/>
      <c r="B212" s="60"/>
      <c r="C212" s="52"/>
      <c r="D212" s="52"/>
      <c r="E212" s="48"/>
      <c r="F212" s="48"/>
      <c r="G212" s="48"/>
      <c r="H212" s="48"/>
      <c r="I212" s="48"/>
      <c r="J212" s="48"/>
      <c r="K212" s="48"/>
      <c r="L212" s="38"/>
      <c r="M212" s="38"/>
      <c r="N212" s="38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</row>
    <row r="213">
      <c r="A213" s="59"/>
      <c r="B213" s="60"/>
      <c r="C213" s="52"/>
      <c r="D213" s="52"/>
      <c r="E213" s="48"/>
      <c r="F213" s="48"/>
      <c r="G213" s="48"/>
      <c r="H213" s="48"/>
      <c r="I213" s="48"/>
      <c r="J213" s="48"/>
      <c r="K213" s="48"/>
      <c r="L213" s="38"/>
      <c r="M213" s="38"/>
      <c r="N213" s="38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</row>
    <row r="214">
      <c r="A214" s="59"/>
      <c r="B214" s="60"/>
      <c r="C214" s="52"/>
      <c r="D214" s="52"/>
      <c r="E214" s="48"/>
      <c r="F214" s="48"/>
      <c r="G214" s="48"/>
      <c r="H214" s="48"/>
      <c r="I214" s="48"/>
      <c r="J214" s="48"/>
      <c r="K214" s="48"/>
      <c r="L214" s="38"/>
      <c r="M214" s="38"/>
      <c r="N214" s="38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>
      <c r="A215" s="59"/>
      <c r="B215" s="60"/>
      <c r="C215" s="52"/>
      <c r="D215" s="52"/>
      <c r="E215" s="48"/>
      <c r="F215" s="48"/>
      <c r="G215" s="48"/>
      <c r="H215" s="48"/>
      <c r="I215" s="48"/>
      <c r="J215" s="48"/>
      <c r="K215" s="48"/>
      <c r="L215" s="38"/>
      <c r="M215" s="38"/>
      <c r="N215" s="38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>
      <c r="A216" s="59"/>
      <c r="B216" s="60"/>
      <c r="C216" s="52"/>
      <c r="D216" s="52"/>
      <c r="E216" s="48"/>
      <c r="F216" s="48"/>
      <c r="G216" s="48"/>
      <c r="H216" s="48"/>
      <c r="I216" s="48"/>
      <c r="J216" s="48"/>
      <c r="K216" s="48"/>
      <c r="L216" s="38"/>
      <c r="M216" s="38"/>
      <c r="N216" s="38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>
      <c r="A217" s="59"/>
      <c r="B217" s="60"/>
      <c r="C217" s="52"/>
      <c r="D217" s="52"/>
      <c r="E217" s="48"/>
      <c r="F217" s="48"/>
      <c r="G217" s="48"/>
      <c r="H217" s="48"/>
      <c r="I217" s="48"/>
      <c r="J217" s="48"/>
      <c r="K217" s="48"/>
      <c r="L217" s="38"/>
      <c r="M217" s="38"/>
      <c r="N217" s="38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>
      <c r="A218" s="59"/>
      <c r="B218" s="60"/>
      <c r="C218" s="52"/>
      <c r="D218" s="52"/>
      <c r="E218" s="48"/>
      <c r="F218" s="48"/>
      <c r="G218" s="48"/>
      <c r="H218" s="48"/>
      <c r="I218" s="48"/>
      <c r="J218" s="48"/>
      <c r="K218" s="48"/>
      <c r="L218" s="38"/>
      <c r="M218" s="38"/>
      <c r="N218" s="38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>
      <c r="A219" s="59"/>
      <c r="B219" s="60"/>
      <c r="C219" s="52"/>
      <c r="D219" s="52"/>
      <c r="E219" s="48"/>
      <c r="F219" s="48"/>
      <c r="G219" s="48"/>
      <c r="H219" s="48"/>
      <c r="I219" s="48"/>
      <c r="J219" s="48"/>
      <c r="K219" s="48"/>
      <c r="L219" s="38"/>
      <c r="M219" s="38"/>
      <c r="N219" s="38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</row>
    <row r="220">
      <c r="A220" s="59"/>
      <c r="B220" s="60"/>
      <c r="C220" s="52"/>
      <c r="D220" s="52"/>
      <c r="E220" s="48"/>
      <c r="F220" s="48"/>
      <c r="G220" s="48"/>
      <c r="H220" s="48"/>
      <c r="I220" s="48"/>
      <c r="J220" s="48"/>
      <c r="K220" s="48"/>
      <c r="L220" s="38"/>
      <c r="M220" s="38"/>
      <c r="N220" s="38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</row>
    <row r="221">
      <c r="A221" s="59"/>
      <c r="B221" s="60"/>
      <c r="C221" s="52"/>
      <c r="D221" s="52"/>
      <c r="E221" s="48"/>
      <c r="F221" s="48"/>
      <c r="G221" s="48"/>
      <c r="H221" s="48"/>
      <c r="I221" s="48"/>
      <c r="J221" s="48"/>
      <c r="K221" s="48"/>
      <c r="L221" s="38"/>
      <c r="M221" s="38"/>
      <c r="N221" s="38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</row>
    <row r="222">
      <c r="A222" s="59"/>
      <c r="B222" s="60"/>
      <c r="C222" s="52"/>
      <c r="D222" s="52"/>
      <c r="E222" s="48"/>
      <c r="F222" s="48"/>
      <c r="G222" s="48"/>
      <c r="H222" s="48"/>
      <c r="I222" s="48"/>
      <c r="J222" s="48"/>
      <c r="K222" s="48"/>
      <c r="L222" s="38"/>
      <c r="M222" s="38"/>
      <c r="N222" s="38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</row>
    <row r="223">
      <c r="A223" s="59"/>
      <c r="B223" s="60"/>
      <c r="C223" s="52"/>
      <c r="D223" s="52"/>
      <c r="E223" s="48"/>
      <c r="F223" s="48"/>
      <c r="G223" s="48"/>
      <c r="H223" s="48"/>
      <c r="I223" s="48"/>
      <c r="J223" s="48"/>
      <c r="K223" s="48"/>
      <c r="L223" s="38"/>
      <c r="M223" s="38"/>
      <c r="N223" s="38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</row>
    <row r="224">
      <c r="A224" s="59"/>
      <c r="B224" s="60"/>
      <c r="C224" s="52"/>
      <c r="D224" s="52"/>
      <c r="E224" s="48"/>
      <c r="F224" s="48"/>
      <c r="G224" s="48"/>
      <c r="H224" s="48"/>
      <c r="I224" s="48"/>
      <c r="J224" s="48"/>
      <c r="K224" s="48"/>
      <c r="L224" s="38"/>
      <c r="M224" s="38"/>
      <c r="N224" s="38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</row>
    <row r="225">
      <c r="A225" s="59"/>
      <c r="B225" s="60"/>
      <c r="C225" s="52"/>
      <c r="D225" s="52"/>
      <c r="E225" s="48"/>
      <c r="F225" s="48"/>
      <c r="G225" s="48"/>
      <c r="H225" s="48"/>
      <c r="I225" s="48"/>
      <c r="J225" s="48"/>
      <c r="K225" s="48"/>
      <c r="L225" s="38"/>
      <c r="M225" s="38"/>
      <c r="N225" s="38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</row>
    <row r="226">
      <c r="A226" s="59"/>
      <c r="B226" s="60"/>
      <c r="C226" s="52"/>
      <c r="D226" s="52"/>
      <c r="E226" s="48"/>
      <c r="F226" s="48"/>
      <c r="G226" s="48"/>
      <c r="H226" s="48"/>
      <c r="I226" s="48"/>
      <c r="J226" s="48"/>
      <c r="K226" s="48"/>
      <c r="L226" s="38"/>
      <c r="M226" s="38"/>
      <c r="N226" s="38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</row>
    <row r="227">
      <c r="A227" s="59"/>
      <c r="B227" s="60"/>
      <c r="C227" s="52"/>
      <c r="D227" s="52"/>
      <c r="E227" s="48"/>
      <c r="F227" s="48"/>
      <c r="G227" s="48"/>
      <c r="H227" s="48"/>
      <c r="I227" s="48"/>
      <c r="J227" s="48"/>
      <c r="K227" s="48"/>
      <c r="L227" s="38"/>
      <c r="M227" s="38"/>
      <c r="N227" s="38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</row>
    <row r="228">
      <c r="A228" s="59"/>
      <c r="B228" s="60"/>
      <c r="C228" s="52"/>
      <c r="D228" s="52"/>
      <c r="E228" s="48"/>
      <c r="F228" s="48"/>
      <c r="G228" s="48"/>
      <c r="H228" s="48"/>
      <c r="I228" s="48"/>
      <c r="J228" s="48"/>
      <c r="K228" s="48"/>
      <c r="L228" s="38"/>
      <c r="M228" s="38"/>
      <c r="N228" s="38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</row>
    <row r="229">
      <c r="A229" s="59"/>
      <c r="B229" s="60"/>
      <c r="C229" s="52"/>
      <c r="D229" s="52"/>
      <c r="E229" s="48"/>
      <c r="F229" s="48"/>
      <c r="G229" s="48"/>
      <c r="H229" s="48"/>
      <c r="I229" s="48"/>
      <c r="J229" s="48"/>
      <c r="K229" s="48"/>
      <c r="L229" s="38"/>
      <c r="M229" s="38"/>
      <c r="N229" s="38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</row>
    <row r="230">
      <c r="A230" s="59"/>
      <c r="B230" s="60"/>
      <c r="C230" s="52"/>
      <c r="D230" s="52"/>
      <c r="E230" s="48"/>
      <c r="F230" s="48"/>
      <c r="G230" s="48"/>
      <c r="H230" s="48"/>
      <c r="I230" s="48"/>
      <c r="J230" s="48"/>
      <c r="K230" s="48"/>
      <c r="L230" s="38"/>
      <c r="M230" s="38"/>
      <c r="N230" s="38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</row>
    <row r="231">
      <c r="A231" s="59"/>
      <c r="B231" s="60"/>
      <c r="C231" s="52"/>
      <c r="D231" s="52"/>
      <c r="E231" s="48"/>
      <c r="F231" s="48"/>
      <c r="G231" s="48"/>
      <c r="H231" s="48"/>
      <c r="I231" s="48"/>
      <c r="J231" s="48"/>
      <c r="K231" s="48"/>
      <c r="L231" s="38"/>
      <c r="M231" s="38"/>
      <c r="N231" s="38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</row>
    <row r="232">
      <c r="A232" s="59"/>
      <c r="B232" s="60"/>
      <c r="C232" s="52"/>
      <c r="D232" s="52"/>
      <c r="E232" s="48"/>
      <c r="F232" s="48"/>
      <c r="G232" s="48"/>
      <c r="H232" s="48"/>
      <c r="I232" s="48"/>
      <c r="J232" s="48"/>
      <c r="K232" s="48"/>
      <c r="L232" s="38"/>
      <c r="M232" s="38"/>
      <c r="N232" s="38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</row>
    <row r="233">
      <c r="A233" s="59"/>
      <c r="B233" s="60"/>
      <c r="C233" s="52"/>
      <c r="D233" s="52"/>
      <c r="E233" s="48"/>
      <c r="F233" s="48"/>
      <c r="G233" s="48"/>
      <c r="H233" s="48"/>
      <c r="I233" s="48"/>
      <c r="J233" s="48"/>
      <c r="K233" s="48"/>
      <c r="L233" s="38"/>
      <c r="M233" s="38"/>
      <c r="N233" s="38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>
      <c r="A234" s="59"/>
      <c r="B234" s="60"/>
      <c r="C234" s="52"/>
      <c r="D234" s="52"/>
      <c r="E234" s="48"/>
      <c r="F234" s="48"/>
      <c r="G234" s="48"/>
      <c r="H234" s="48"/>
      <c r="I234" s="48"/>
      <c r="J234" s="48"/>
      <c r="K234" s="48"/>
      <c r="L234" s="38"/>
      <c r="M234" s="38"/>
      <c r="N234" s="38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</row>
    <row r="235">
      <c r="A235" s="59"/>
      <c r="B235" s="60"/>
      <c r="C235" s="52"/>
      <c r="D235" s="52"/>
      <c r="E235" s="48"/>
      <c r="F235" s="48"/>
      <c r="G235" s="48"/>
      <c r="H235" s="48"/>
      <c r="I235" s="48"/>
      <c r="J235" s="48"/>
      <c r="K235" s="48"/>
      <c r="L235" s="38"/>
      <c r="M235" s="38"/>
      <c r="N235" s="38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</row>
    <row r="236">
      <c r="A236" s="59"/>
      <c r="B236" s="60"/>
      <c r="C236" s="52"/>
      <c r="D236" s="52"/>
      <c r="E236" s="48"/>
      <c r="F236" s="48"/>
      <c r="G236" s="48"/>
      <c r="H236" s="48"/>
      <c r="I236" s="48"/>
      <c r="J236" s="48"/>
      <c r="K236" s="48"/>
      <c r="L236" s="38"/>
      <c r="M236" s="38"/>
      <c r="N236" s="38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</row>
    <row r="237">
      <c r="A237" s="59"/>
      <c r="B237" s="60"/>
      <c r="C237" s="52"/>
      <c r="D237" s="52"/>
      <c r="E237" s="48"/>
      <c r="F237" s="48"/>
      <c r="G237" s="48"/>
      <c r="H237" s="48"/>
      <c r="I237" s="48"/>
      <c r="J237" s="48"/>
      <c r="K237" s="48"/>
      <c r="L237" s="38"/>
      <c r="M237" s="38"/>
      <c r="N237" s="38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</row>
    <row r="238">
      <c r="A238" s="59"/>
      <c r="B238" s="60"/>
      <c r="C238" s="52"/>
      <c r="D238" s="52"/>
      <c r="E238" s="48"/>
      <c r="F238" s="48"/>
      <c r="G238" s="48"/>
      <c r="H238" s="48"/>
      <c r="I238" s="48"/>
      <c r="J238" s="48"/>
      <c r="K238" s="48"/>
      <c r="L238" s="38"/>
      <c r="M238" s="38"/>
      <c r="N238" s="38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</row>
    <row r="239">
      <c r="A239" s="59"/>
      <c r="B239" s="60"/>
      <c r="C239" s="52"/>
      <c r="D239" s="52"/>
      <c r="E239" s="48"/>
      <c r="F239" s="48"/>
      <c r="G239" s="48"/>
      <c r="H239" s="48"/>
      <c r="I239" s="48"/>
      <c r="J239" s="48"/>
      <c r="K239" s="48"/>
      <c r="L239" s="38"/>
      <c r="M239" s="38"/>
      <c r="N239" s="38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</row>
    <row r="240">
      <c r="A240" s="59"/>
      <c r="B240" s="60"/>
      <c r="C240" s="52"/>
      <c r="D240" s="52"/>
      <c r="E240" s="48"/>
      <c r="F240" s="48"/>
      <c r="G240" s="48"/>
      <c r="H240" s="48"/>
      <c r="I240" s="48"/>
      <c r="J240" s="48"/>
      <c r="K240" s="48"/>
      <c r="L240" s="38"/>
      <c r="M240" s="38"/>
      <c r="N240" s="38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</row>
    <row r="241">
      <c r="A241" s="59"/>
      <c r="B241" s="60"/>
      <c r="C241" s="52"/>
      <c r="D241" s="52"/>
      <c r="E241" s="48"/>
      <c r="F241" s="48"/>
      <c r="G241" s="48"/>
      <c r="H241" s="48"/>
      <c r="I241" s="48"/>
      <c r="J241" s="48"/>
      <c r="K241" s="48"/>
      <c r="L241" s="38"/>
      <c r="M241" s="38"/>
      <c r="N241" s="38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>
      <c r="A242" s="59"/>
      <c r="B242" s="60"/>
      <c r="C242" s="52"/>
      <c r="D242" s="52"/>
      <c r="E242" s="48"/>
      <c r="F242" s="48"/>
      <c r="G242" s="48"/>
      <c r="H242" s="48"/>
      <c r="I242" s="48"/>
      <c r="J242" s="48"/>
      <c r="K242" s="48"/>
      <c r="L242" s="38"/>
      <c r="M242" s="38"/>
      <c r="N242" s="38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</row>
    <row r="243">
      <c r="A243" s="59"/>
      <c r="B243" s="60"/>
      <c r="C243" s="52"/>
      <c r="D243" s="52"/>
      <c r="E243" s="48"/>
      <c r="F243" s="48"/>
      <c r="G243" s="48"/>
      <c r="H243" s="48"/>
      <c r="I243" s="48"/>
      <c r="J243" s="48"/>
      <c r="K243" s="48"/>
      <c r="L243" s="38"/>
      <c r="M243" s="38"/>
      <c r="N243" s="38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</row>
    <row r="244">
      <c r="A244" s="59"/>
      <c r="B244" s="60"/>
      <c r="C244" s="52"/>
      <c r="D244" s="52"/>
      <c r="E244" s="48"/>
      <c r="F244" s="48"/>
      <c r="G244" s="48"/>
      <c r="H244" s="48"/>
      <c r="I244" s="48"/>
      <c r="J244" s="48"/>
      <c r="K244" s="48"/>
      <c r="L244" s="38"/>
      <c r="M244" s="38"/>
      <c r="N244" s="38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</row>
    <row r="245">
      <c r="A245" s="59"/>
      <c r="B245" s="60"/>
      <c r="C245" s="52"/>
      <c r="D245" s="52"/>
      <c r="E245" s="48"/>
      <c r="F245" s="48"/>
      <c r="G245" s="48"/>
      <c r="H245" s="48"/>
      <c r="I245" s="48"/>
      <c r="J245" s="48"/>
      <c r="K245" s="48"/>
      <c r="L245" s="38"/>
      <c r="M245" s="38"/>
      <c r="N245" s="38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</row>
    <row r="246">
      <c r="A246" s="59"/>
      <c r="B246" s="60"/>
      <c r="C246" s="52"/>
      <c r="D246" s="52"/>
      <c r="E246" s="48"/>
      <c r="F246" s="48"/>
      <c r="G246" s="48"/>
      <c r="H246" s="48"/>
      <c r="I246" s="48"/>
      <c r="J246" s="48"/>
      <c r="K246" s="48"/>
      <c r="L246" s="38"/>
      <c r="M246" s="38"/>
      <c r="N246" s="38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</row>
    <row r="247">
      <c r="A247" s="59"/>
      <c r="B247" s="60"/>
      <c r="C247" s="52"/>
      <c r="D247" s="52"/>
      <c r="E247" s="48"/>
      <c r="F247" s="48"/>
      <c r="G247" s="48"/>
      <c r="H247" s="48"/>
      <c r="I247" s="48"/>
      <c r="J247" s="48"/>
      <c r="K247" s="48"/>
      <c r="L247" s="38"/>
      <c r="M247" s="38"/>
      <c r="N247" s="38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</row>
    <row r="248">
      <c r="A248" s="59"/>
      <c r="B248" s="60"/>
      <c r="C248" s="52"/>
      <c r="D248" s="52"/>
      <c r="E248" s="48"/>
      <c r="F248" s="48"/>
      <c r="G248" s="48"/>
      <c r="H248" s="48"/>
      <c r="I248" s="48"/>
      <c r="J248" s="48"/>
      <c r="K248" s="48"/>
      <c r="L248" s="38"/>
      <c r="M248" s="38"/>
      <c r="N248" s="38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</row>
    <row r="249">
      <c r="A249" s="59"/>
      <c r="B249" s="60"/>
      <c r="C249" s="52"/>
      <c r="D249" s="52"/>
      <c r="E249" s="48"/>
      <c r="F249" s="48"/>
      <c r="G249" s="48"/>
      <c r="H249" s="48"/>
      <c r="I249" s="48"/>
      <c r="J249" s="48"/>
      <c r="K249" s="48"/>
      <c r="L249" s="38"/>
      <c r="M249" s="38"/>
      <c r="N249" s="38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>
      <c r="A250" s="59"/>
      <c r="B250" s="60"/>
      <c r="C250" s="52"/>
      <c r="D250" s="52"/>
      <c r="E250" s="48"/>
      <c r="F250" s="48"/>
      <c r="G250" s="48"/>
      <c r="H250" s="48"/>
      <c r="I250" s="48"/>
      <c r="J250" s="48"/>
      <c r="K250" s="48"/>
      <c r="L250" s="38"/>
      <c r="M250" s="38"/>
      <c r="N250" s="38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</row>
    <row r="251">
      <c r="A251" s="59"/>
      <c r="B251" s="60"/>
      <c r="C251" s="52"/>
      <c r="D251" s="52"/>
      <c r="E251" s="48"/>
      <c r="F251" s="48"/>
      <c r="G251" s="48"/>
      <c r="H251" s="48"/>
      <c r="I251" s="48"/>
      <c r="J251" s="48"/>
      <c r="K251" s="48"/>
      <c r="L251" s="38"/>
      <c r="M251" s="38"/>
      <c r="N251" s="38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</row>
    <row r="252">
      <c r="A252" s="59"/>
      <c r="B252" s="60"/>
      <c r="C252" s="52"/>
      <c r="D252" s="52"/>
      <c r="E252" s="48"/>
      <c r="F252" s="48"/>
      <c r="G252" s="48"/>
      <c r="H252" s="48"/>
      <c r="I252" s="48"/>
      <c r="J252" s="48"/>
      <c r="K252" s="48"/>
      <c r="L252" s="38"/>
      <c r="M252" s="38"/>
      <c r="N252" s="38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</row>
    <row r="253">
      <c r="A253" s="59"/>
      <c r="B253" s="60"/>
      <c r="C253" s="52"/>
      <c r="D253" s="52"/>
      <c r="E253" s="48"/>
      <c r="F253" s="48"/>
      <c r="G253" s="48"/>
      <c r="H253" s="48"/>
      <c r="I253" s="48"/>
      <c r="J253" s="48"/>
      <c r="K253" s="48"/>
      <c r="L253" s="38"/>
      <c r="M253" s="38"/>
      <c r="N253" s="38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</row>
    <row r="254">
      <c r="A254" s="59"/>
      <c r="B254" s="60"/>
      <c r="C254" s="52"/>
      <c r="D254" s="52"/>
      <c r="E254" s="48"/>
      <c r="F254" s="48"/>
      <c r="G254" s="48"/>
      <c r="H254" s="48"/>
      <c r="I254" s="48"/>
      <c r="J254" s="48"/>
      <c r="K254" s="48"/>
      <c r="L254" s="38"/>
      <c r="M254" s="38"/>
      <c r="N254" s="38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</row>
    <row r="255">
      <c r="A255" s="59"/>
      <c r="B255" s="60"/>
      <c r="C255" s="52"/>
      <c r="D255" s="52"/>
      <c r="E255" s="48"/>
      <c r="F255" s="48"/>
      <c r="G255" s="48"/>
      <c r="H255" s="48"/>
      <c r="I255" s="48"/>
      <c r="J255" s="48"/>
      <c r="K255" s="48"/>
      <c r="L255" s="38"/>
      <c r="M255" s="38"/>
      <c r="N255" s="38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</row>
    <row r="256">
      <c r="A256" s="59"/>
      <c r="B256" s="60"/>
      <c r="C256" s="52"/>
      <c r="D256" s="52"/>
      <c r="E256" s="48"/>
      <c r="F256" s="48"/>
      <c r="G256" s="48"/>
      <c r="H256" s="48"/>
      <c r="I256" s="48"/>
      <c r="J256" s="48"/>
      <c r="K256" s="48"/>
      <c r="L256" s="38"/>
      <c r="M256" s="38"/>
      <c r="N256" s="38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</row>
    <row r="257">
      <c r="A257" s="59"/>
      <c r="B257" s="60"/>
      <c r="C257" s="52"/>
      <c r="D257" s="52"/>
      <c r="E257" s="48"/>
      <c r="F257" s="48"/>
      <c r="G257" s="48"/>
      <c r="H257" s="48"/>
      <c r="I257" s="48"/>
      <c r="J257" s="48"/>
      <c r="K257" s="48"/>
      <c r="L257" s="38"/>
      <c r="M257" s="38"/>
      <c r="N257" s="38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>
      <c r="A258" s="59"/>
      <c r="B258" s="60"/>
      <c r="C258" s="52"/>
      <c r="D258" s="52"/>
      <c r="E258" s="48"/>
      <c r="F258" s="48"/>
      <c r="G258" s="48"/>
      <c r="H258" s="48"/>
      <c r="I258" s="48"/>
      <c r="J258" s="48"/>
      <c r="K258" s="48"/>
      <c r="L258" s="38"/>
      <c r="M258" s="38"/>
      <c r="N258" s="38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</row>
    <row r="259">
      <c r="A259" s="59"/>
      <c r="B259" s="60"/>
      <c r="C259" s="52"/>
      <c r="D259" s="52"/>
      <c r="E259" s="48"/>
      <c r="F259" s="48"/>
      <c r="G259" s="48"/>
      <c r="H259" s="48"/>
      <c r="I259" s="48"/>
      <c r="J259" s="48"/>
      <c r="K259" s="48"/>
      <c r="L259" s="38"/>
      <c r="M259" s="38"/>
      <c r="N259" s="38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</row>
    <row r="260">
      <c r="A260" s="59"/>
      <c r="B260" s="60"/>
      <c r="C260" s="52"/>
      <c r="D260" s="52"/>
      <c r="E260" s="48"/>
      <c r="F260" s="48"/>
      <c r="G260" s="48"/>
      <c r="H260" s="48"/>
      <c r="I260" s="48"/>
      <c r="J260" s="48"/>
      <c r="K260" s="48"/>
      <c r="L260" s="38"/>
      <c r="M260" s="38"/>
      <c r="N260" s="38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</row>
    <row r="261">
      <c r="A261" s="59"/>
      <c r="B261" s="60"/>
      <c r="C261" s="52"/>
      <c r="D261" s="52"/>
      <c r="E261" s="48"/>
      <c r="F261" s="48"/>
      <c r="G261" s="48"/>
      <c r="H261" s="48"/>
      <c r="I261" s="48"/>
      <c r="J261" s="48"/>
      <c r="K261" s="48"/>
      <c r="L261" s="38"/>
      <c r="M261" s="38"/>
      <c r="N261" s="38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</row>
    <row r="262">
      <c r="A262" s="59"/>
      <c r="B262" s="60"/>
      <c r="C262" s="52"/>
      <c r="D262" s="52"/>
      <c r="E262" s="48"/>
      <c r="F262" s="48"/>
      <c r="G262" s="48"/>
      <c r="H262" s="48"/>
      <c r="I262" s="48"/>
      <c r="J262" s="48"/>
      <c r="K262" s="48"/>
      <c r="L262" s="38"/>
      <c r="M262" s="38"/>
      <c r="N262" s="38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</row>
    <row r="263">
      <c r="A263" s="59"/>
      <c r="B263" s="60"/>
      <c r="C263" s="52"/>
      <c r="D263" s="52"/>
      <c r="E263" s="48"/>
      <c r="F263" s="48"/>
      <c r="G263" s="48"/>
      <c r="H263" s="48"/>
      <c r="I263" s="48"/>
      <c r="J263" s="48"/>
      <c r="K263" s="48"/>
      <c r="L263" s="38"/>
      <c r="M263" s="38"/>
      <c r="N263" s="38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</row>
    <row r="264">
      <c r="A264" s="59"/>
      <c r="B264" s="60"/>
      <c r="C264" s="52"/>
      <c r="D264" s="52"/>
      <c r="E264" s="48"/>
      <c r="F264" s="48"/>
      <c r="G264" s="48"/>
      <c r="H264" s="48"/>
      <c r="I264" s="48"/>
      <c r="J264" s="48"/>
      <c r="K264" s="48"/>
      <c r="L264" s="38"/>
      <c r="M264" s="38"/>
      <c r="N264" s="38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</row>
    <row r="265">
      <c r="A265" s="59"/>
      <c r="B265" s="60"/>
      <c r="C265" s="52"/>
      <c r="D265" s="52"/>
      <c r="E265" s="48"/>
      <c r="F265" s="48"/>
      <c r="G265" s="48"/>
      <c r="H265" s="48"/>
      <c r="I265" s="48"/>
      <c r="J265" s="48"/>
      <c r="K265" s="48"/>
      <c r="L265" s="38"/>
      <c r="M265" s="38"/>
      <c r="N265" s="38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>
      <c r="A266" s="59"/>
      <c r="B266" s="60"/>
      <c r="C266" s="52"/>
      <c r="D266" s="52"/>
      <c r="E266" s="48"/>
      <c r="F266" s="48"/>
      <c r="G266" s="48"/>
      <c r="H266" s="48"/>
      <c r="I266" s="48"/>
      <c r="J266" s="48"/>
      <c r="K266" s="48"/>
      <c r="L266" s="38"/>
      <c r="M266" s="38"/>
      <c r="N266" s="38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</row>
    <row r="267">
      <c r="A267" s="59"/>
      <c r="B267" s="60"/>
      <c r="C267" s="52"/>
      <c r="D267" s="52"/>
      <c r="E267" s="48"/>
      <c r="F267" s="48"/>
      <c r="G267" s="48"/>
      <c r="H267" s="48"/>
      <c r="I267" s="48"/>
      <c r="J267" s="48"/>
      <c r="K267" s="48"/>
      <c r="L267" s="38"/>
      <c r="M267" s="38"/>
      <c r="N267" s="38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</row>
    <row r="268">
      <c r="A268" s="59"/>
      <c r="B268" s="60"/>
      <c r="C268" s="52"/>
      <c r="D268" s="52"/>
      <c r="E268" s="48"/>
      <c r="F268" s="48"/>
      <c r="G268" s="48"/>
      <c r="H268" s="48"/>
      <c r="I268" s="48"/>
      <c r="J268" s="48"/>
      <c r="K268" s="48"/>
      <c r="L268" s="38"/>
      <c r="M268" s="38"/>
      <c r="N268" s="38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</row>
    <row r="269">
      <c r="A269" s="59"/>
      <c r="B269" s="60"/>
      <c r="C269" s="52"/>
      <c r="D269" s="52"/>
      <c r="E269" s="48"/>
      <c r="F269" s="48"/>
      <c r="G269" s="48"/>
      <c r="H269" s="48"/>
      <c r="I269" s="48"/>
      <c r="J269" s="48"/>
      <c r="K269" s="48"/>
      <c r="L269" s="38"/>
      <c r="M269" s="38"/>
      <c r="N269" s="38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</row>
    <row r="270">
      <c r="A270" s="59"/>
      <c r="B270" s="60"/>
      <c r="C270" s="52"/>
      <c r="D270" s="52"/>
      <c r="E270" s="48"/>
      <c r="F270" s="48"/>
      <c r="G270" s="48"/>
      <c r="H270" s="48"/>
      <c r="I270" s="48"/>
      <c r="J270" s="48"/>
      <c r="K270" s="48"/>
      <c r="L270" s="38"/>
      <c r="M270" s="38"/>
      <c r="N270" s="38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</row>
    <row r="271">
      <c r="A271" s="59"/>
      <c r="B271" s="60"/>
      <c r="C271" s="52"/>
      <c r="D271" s="52"/>
      <c r="E271" s="48"/>
      <c r="F271" s="48"/>
      <c r="G271" s="48"/>
      <c r="H271" s="48"/>
      <c r="I271" s="48"/>
      <c r="J271" s="48"/>
      <c r="K271" s="48"/>
      <c r="L271" s="38"/>
      <c r="M271" s="38"/>
      <c r="N271" s="38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</row>
    <row r="272">
      <c r="A272" s="59"/>
      <c r="B272" s="60"/>
      <c r="C272" s="52"/>
      <c r="D272" s="52"/>
      <c r="E272" s="48"/>
      <c r="F272" s="48"/>
      <c r="G272" s="48"/>
      <c r="H272" s="48"/>
      <c r="I272" s="48"/>
      <c r="J272" s="48"/>
      <c r="K272" s="48"/>
      <c r="L272" s="38"/>
      <c r="M272" s="38"/>
      <c r="N272" s="38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</row>
    <row r="273">
      <c r="A273" s="59"/>
      <c r="B273" s="60"/>
      <c r="C273" s="52"/>
      <c r="D273" s="52"/>
      <c r="E273" s="48"/>
      <c r="F273" s="48"/>
      <c r="G273" s="48"/>
      <c r="H273" s="48"/>
      <c r="I273" s="48"/>
      <c r="J273" s="48"/>
      <c r="K273" s="48"/>
      <c r="L273" s="38"/>
      <c r="M273" s="38"/>
      <c r="N273" s="38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</row>
    <row r="274">
      <c r="A274" s="59"/>
      <c r="B274" s="60"/>
      <c r="C274" s="52"/>
      <c r="D274" s="52"/>
      <c r="E274" s="48"/>
      <c r="F274" s="48"/>
      <c r="G274" s="48"/>
      <c r="H274" s="48"/>
      <c r="I274" s="48"/>
      <c r="J274" s="48"/>
      <c r="K274" s="48"/>
      <c r="L274" s="38"/>
      <c r="M274" s="38"/>
      <c r="N274" s="38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</row>
    <row r="275">
      <c r="A275" s="59"/>
      <c r="B275" s="60"/>
      <c r="C275" s="52"/>
      <c r="D275" s="52"/>
      <c r="E275" s="48"/>
      <c r="F275" s="48"/>
      <c r="G275" s="48"/>
      <c r="H275" s="48"/>
      <c r="I275" s="48"/>
      <c r="J275" s="48"/>
      <c r="K275" s="48"/>
      <c r="L275" s="38"/>
      <c r="M275" s="38"/>
      <c r="N275" s="38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</row>
    <row r="276">
      <c r="A276" s="59"/>
      <c r="B276" s="60"/>
      <c r="C276" s="52"/>
      <c r="D276" s="52"/>
      <c r="E276" s="48"/>
      <c r="F276" s="48"/>
      <c r="G276" s="48"/>
      <c r="H276" s="48"/>
      <c r="I276" s="48"/>
      <c r="J276" s="48"/>
      <c r="K276" s="48"/>
      <c r="L276" s="38"/>
      <c r="M276" s="38"/>
      <c r="N276" s="38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</row>
    <row r="277">
      <c r="A277" s="59"/>
      <c r="B277" s="60"/>
      <c r="C277" s="52"/>
      <c r="D277" s="52"/>
      <c r="E277" s="48"/>
      <c r="F277" s="48"/>
      <c r="G277" s="48"/>
      <c r="H277" s="48"/>
      <c r="I277" s="48"/>
      <c r="J277" s="48"/>
      <c r="K277" s="48"/>
      <c r="L277" s="38"/>
      <c r="M277" s="38"/>
      <c r="N277" s="38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</row>
    <row r="278">
      <c r="A278" s="59"/>
      <c r="B278" s="60"/>
      <c r="C278" s="52"/>
      <c r="D278" s="52"/>
      <c r="E278" s="48"/>
      <c r="F278" s="48"/>
      <c r="G278" s="48"/>
      <c r="H278" s="48"/>
      <c r="I278" s="48"/>
      <c r="J278" s="48"/>
      <c r="K278" s="48"/>
      <c r="L278" s="38"/>
      <c r="M278" s="38"/>
      <c r="N278" s="38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</row>
    <row r="279">
      <c r="A279" s="59"/>
      <c r="B279" s="60"/>
      <c r="C279" s="52"/>
      <c r="D279" s="52"/>
      <c r="E279" s="48"/>
      <c r="F279" s="48"/>
      <c r="G279" s="48"/>
      <c r="H279" s="48"/>
      <c r="I279" s="48"/>
      <c r="J279" s="48"/>
      <c r="K279" s="48"/>
      <c r="L279" s="38"/>
      <c r="M279" s="38"/>
      <c r="N279" s="38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</row>
    <row r="280">
      <c r="A280" s="59"/>
      <c r="B280" s="60"/>
      <c r="C280" s="52"/>
      <c r="D280" s="52"/>
      <c r="E280" s="48"/>
      <c r="F280" s="48"/>
      <c r="G280" s="48"/>
      <c r="H280" s="48"/>
      <c r="I280" s="48"/>
      <c r="J280" s="48"/>
      <c r="K280" s="48"/>
      <c r="L280" s="38"/>
      <c r="M280" s="38"/>
      <c r="N280" s="38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</row>
    <row r="281">
      <c r="A281" s="59"/>
      <c r="B281" s="60"/>
      <c r="C281" s="52"/>
      <c r="D281" s="52"/>
      <c r="E281" s="48"/>
      <c r="F281" s="48"/>
      <c r="G281" s="48"/>
      <c r="H281" s="48"/>
      <c r="I281" s="48"/>
      <c r="J281" s="48"/>
      <c r="K281" s="48"/>
      <c r="L281" s="38"/>
      <c r="M281" s="38"/>
      <c r="N281" s="38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>
      <c r="A282" s="59"/>
      <c r="B282" s="60"/>
      <c r="C282" s="52"/>
      <c r="D282" s="52"/>
      <c r="E282" s="48"/>
      <c r="F282" s="48"/>
      <c r="G282" s="48"/>
      <c r="H282" s="48"/>
      <c r="I282" s="48"/>
      <c r="J282" s="48"/>
      <c r="K282" s="48"/>
      <c r="L282" s="38"/>
      <c r="M282" s="38"/>
      <c r="N282" s="38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</row>
    <row r="283">
      <c r="A283" s="59"/>
      <c r="B283" s="60"/>
      <c r="C283" s="52"/>
      <c r="D283" s="52"/>
      <c r="E283" s="48"/>
      <c r="F283" s="48"/>
      <c r="G283" s="48"/>
      <c r="H283" s="48"/>
      <c r="I283" s="48"/>
      <c r="J283" s="48"/>
      <c r="K283" s="48"/>
      <c r="L283" s="38"/>
      <c r="M283" s="38"/>
      <c r="N283" s="38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</row>
    <row r="284">
      <c r="A284" s="59"/>
      <c r="B284" s="60"/>
      <c r="C284" s="52"/>
      <c r="D284" s="52"/>
      <c r="E284" s="48"/>
      <c r="F284" s="48"/>
      <c r="G284" s="48"/>
      <c r="H284" s="48"/>
      <c r="I284" s="48"/>
      <c r="J284" s="48"/>
      <c r="K284" s="48"/>
      <c r="L284" s="38"/>
      <c r="M284" s="38"/>
      <c r="N284" s="38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</row>
    <row r="285">
      <c r="A285" s="59"/>
      <c r="B285" s="60"/>
      <c r="C285" s="52"/>
      <c r="D285" s="52"/>
      <c r="E285" s="48"/>
      <c r="F285" s="48"/>
      <c r="G285" s="48"/>
      <c r="H285" s="48"/>
      <c r="I285" s="48"/>
      <c r="J285" s="48"/>
      <c r="K285" s="48"/>
      <c r="L285" s="38"/>
      <c r="M285" s="38"/>
      <c r="N285" s="38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</row>
    <row r="286">
      <c r="A286" s="59"/>
      <c r="B286" s="60"/>
      <c r="C286" s="52"/>
      <c r="D286" s="52"/>
      <c r="E286" s="48"/>
      <c r="F286" s="48"/>
      <c r="G286" s="48"/>
      <c r="H286" s="48"/>
      <c r="I286" s="48"/>
      <c r="J286" s="48"/>
      <c r="K286" s="48"/>
      <c r="L286" s="38"/>
      <c r="M286" s="38"/>
      <c r="N286" s="38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</row>
    <row r="287">
      <c r="A287" s="59"/>
      <c r="B287" s="60"/>
      <c r="C287" s="52"/>
      <c r="D287" s="52"/>
      <c r="E287" s="48"/>
      <c r="F287" s="48"/>
      <c r="G287" s="48"/>
      <c r="H287" s="48"/>
      <c r="I287" s="48"/>
      <c r="J287" s="48"/>
      <c r="K287" s="48"/>
      <c r="L287" s="38"/>
      <c r="M287" s="38"/>
      <c r="N287" s="38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</row>
    <row r="288">
      <c r="A288" s="59"/>
      <c r="B288" s="60"/>
      <c r="C288" s="52"/>
      <c r="D288" s="52"/>
      <c r="E288" s="48"/>
      <c r="F288" s="48"/>
      <c r="G288" s="48"/>
      <c r="H288" s="48"/>
      <c r="I288" s="48"/>
      <c r="J288" s="48"/>
      <c r="K288" s="48"/>
      <c r="L288" s="38"/>
      <c r="M288" s="38"/>
      <c r="N288" s="38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</row>
    <row r="289">
      <c r="A289" s="59"/>
      <c r="B289" s="60"/>
      <c r="C289" s="52"/>
      <c r="D289" s="52"/>
      <c r="E289" s="48"/>
      <c r="F289" s="48"/>
      <c r="G289" s="48"/>
      <c r="H289" s="48"/>
      <c r="I289" s="48"/>
      <c r="J289" s="48"/>
      <c r="K289" s="48"/>
      <c r="L289" s="38"/>
      <c r="M289" s="38"/>
      <c r="N289" s="38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>
      <c r="A290" s="59"/>
      <c r="B290" s="60"/>
      <c r="C290" s="52"/>
      <c r="D290" s="52"/>
      <c r="E290" s="48"/>
      <c r="F290" s="48"/>
      <c r="G290" s="48"/>
      <c r="H290" s="48"/>
      <c r="I290" s="48"/>
      <c r="J290" s="48"/>
      <c r="K290" s="48"/>
      <c r="L290" s="38"/>
      <c r="M290" s="38"/>
      <c r="N290" s="38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</row>
    <row r="291">
      <c r="A291" s="59"/>
      <c r="B291" s="60"/>
      <c r="C291" s="52"/>
      <c r="D291" s="52"/>
      <c r="E291" s="48"/>
      <c r="F291" s="48"/>
      <c r="G291" s="48"/>
      <c r="H291" s="48"/>
      <c r="I291" s="48"/>
      <c r="J291" s="48"/>
      <c r="K291" s="48"/>
      <c r="L291" s="38"/>
      <c r="M291" s="38"/>
      <c r="N291" s="38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</row>
    <row r="292">
      <c r="A292" s="59"/>
      <c r="B292" s="60"/>
      <c r="C292" s="52"/>
      <c r="D292" s="52"/>
      <c r="E292" s="48"/>
      <c r="F292" s="48"/>
      <c r="G292" s="48"/>
      <c r="H292" s="48"/>
      <c r="I292" s="48"/>
      <c r="J292" s="48"/>
      <c r="K292" s="48"/>
      <c r="L292" s="38"/>
      <c r="M292" s="38"/>
      <c r="N292" s="38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>
      <c r="A293" s="59"/>
      <c r="B293" s="60"/>
      <c r="C293" s="52"/>
      <c r="D293" s="52"/>
      <c r="E293" s="48"/>
      <c r="F293" s="48"/>
      <c r="G293" s="48"/>
      <c r="H293" s="48"/>
      <c r="I293" s="48"/>
      <c r="J293" s="48"/>
      <c r="K293" s="48"/>
      <c r="L293" s="38"/>
      <c r="M293" s="38"/>
      <c r="N293" s="38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</row>
    <row r="294">
      <c r="A294" s="59"/>
      <c r="B294" s="60"/>
      <c r="C294" s="52"/>
      <c r="D294" s="52"/>
      <c r="E294" s="48"/>
      <c r="F294" s="48"/>
      <c r="G294" s="48"/>
      <c r="H294" s="48"/>
      <c r="I294" s="48"/>
      <c r="J294" s="48"/>
      <c r="K294" s="48"/>
      <c r="L294" s="38"/>
      <c r="M294" s="38"/>
      <c r="N294" s="38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</row>
    <row r="295">
      <c r="A295" s="59"/>
      <c r="B295" s="60"/>
      <c r="C295" s="52"/>
      <c r="D295" s="52"/>
      <c r="E295" s="48"/>
      <c r="F295" s="48"/>
      <c r="G295" s="48"/>
      <c r="H295" s="48"/>
      <c r="I295" s="48"/>
      <c r="J295" s="48"/>
      <c r="K295" s="48"/>
      <c r="L295" s="38"/>
      <c r="M295" s="38"/>
      <c r="N295" s="38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</row>
    <row r="296">
      <c r="A296" s="59"/>
      <c r="B296" s="60"/>
      <c r="C296" s="52"/>
      <c r="D296" s="52"/>
      <c r="E296" s="48"/>
      <c r="F296" s="48"/>
      <c r="G296" s="48"/>
      <c r="H296" s="48"/>
      <c r="I296" s="48"/>
      <c r="J296" s="48"/>
      <c r="K296" s="48"/>
      <c r="L296" s="38"/>
      <c r="M296" s="38"/>
      <c r="N296" s="38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</row>
    <row r="297">
      <c r="A297" s="59"/>
      <c r="B297" s="60"/>
      <c r="C297" s="52"/>
      <c r="D297" s="52"/>
      <c r="E297" s="48"/>
      <c r="F297" s="48"/>
      <c r="G297" s="48"/>
      <c r="H297" s="48"/>
      <c r="I297" s="48"/>
      <c r="J297" s="48"/>
      <c r="K297" s="48"/>
      <c r="L297" s="38"/>
      <c r="M297" s="38"/>
      <c r="N297" s="38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>
      <c r="A298" s="59"/>
      <c r="B298" s="60"/>
      <c r="C298" s="52"/>
      <c r="D298" s="52"/>
      <c r="E298" s="48"/>
      <c r="F298" s="48"/>
      <c r="G298" s="48"/>
      <c r="H298" s="48"/>
      <c r="I298" s="48"/>
      <c r="J298" s="48"/>
      <c r="K298" s="48"/>
      <c r="L298" s="38"/>
      <c r="M298" s="38"/>
      <c r="N298" s="38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</row>
    <row r="299">
      <c r="A299" s="59"/>
      <c r="B299" s="60"/>
      <c r="C299" s="52"/>
      <c r="D299" s="52"/>
      <c r="E299" s="48"/>
      <c r="F299" s="48"/>
      <c r="G299" s="48"/>
      <c r="H299" s="48"/>
      <c r="I299" s="48"/>
      <c r="J299" s="48"/>
      <c r="K299" s="48"/>
      <c r="L299" s="38"/>
      <c r="M299" s="38"/>
      <c r="N299" s="38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</row>
    <row r="300">
      <c r="A300" s="59"/>
      <c r="B300" s="60"/>
      <c r="C300" s="52"/>
      <c r="D300" s="52"/>
      <c r="E300" s="48"/>
      <c r="F300" s="48"/>
      <c r="G300" s="48"/>
      <c r="H300" s="48"/>
      <c r="I300" s="48"/>
      <c r="J300" s="48"/>
      <c r="K300" s="48"/>
      <c r="L300" s="38"/>
      <c r="M300" s="38"/>
      <c r="N300" s="38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</row>
    <row r="301">
      <c r="A301" s="59"/>
      <c r="B301" s="60"/>
      <c r="C301" s="52"/>
      <c r="D301" s="52"/>
      <c r="E301" s="48"/>
      <c r="F301" s="48"/>
      <c r="G301" s="48"/>
      <c r="H301" s="48"/>
      <c r="I301" s="48"/>
      <c r="J301" s="48"/>
      <c r="K301" s="48"/>
      <c r="L301" s="38"/>
      <c r="M301" s="38"/>
      <c r="N301" s="38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</row>
    <row r="302">
      <c r="A302" s="59"/>
      <c r="B302" s="60"/>
      <c r="C302" s="52"/>
      <c r="D302" s="52"/>
      <c r="E302" s="48"/>
      <c r="F302" s="48"/>
      <c r="G302" s="48"/>
      <c r="H302" s="48"/>
      <c r="I302" s="48"/>
      <c r="J302" s="48"/>
      <c r="K302" s="48"/>
      <c r="L302" s="38"/>
      <c r="M302" s="38"/>
      <c r="N302" s="38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</row>
    <row r="303">
      <c r="A303" s="59"/>
      <c r="B303" s="60"/>
      <c r="C303" s="52"/>
      <c r="D303" s="52"/>
      <c r="E303" s="48"/>
      <c r="F303" s="48"/>
      <c r="G303" s="48"/>
      <c r="H303" s="48"/>
      <c r="I303" s="48"/>
      <c r="J303" s="48"/>
      <c r="K303" s="48"/>
      <c r="L303" s="38"/>
      <c r="M303" s="38"/>
      <c r="N303" s="38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</row>
    <row r="304">
      <c r="A304" s="59"/>
      <c r="B304" s="60"/>
      <c r="C304" s="52"/>
      <c r="D304" s="52"/>
      <c r="E304" s="48"/>
      <c r="F304" s="48"/>
      <c r="G304" s="48"/>
      <c r="H304" s="48"/>
      <c r="I304" s="48"/>
      <c r="J304" s="48"/>
      <c r="K304" s="48"/>
      <c r="L304" s="38"/>
      <c r="M304" s="38"/>
      <c r="N304" s="38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</row>
    <row r="305">
      <c r="A305" s="59"/>
      <c r="B305" s="60"/>
      <c r="C305" s="52"/>
      <c r="D305" s="52"/>
      <c r="E305" s="48"/>
      <c r="F305" s="48"/>
      <c r="G305" s="48"/>
      <c r="H305" s="48"/>
      <c r="I305" s="48"/>
      <c r="J305" s="48"/>
      <c r="K305" s="48"/>
      <c r="L305" s="38"/>
      <c r="M305" s="38"/>
      <c r="N305" s="38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</row>
    <row r="306">
      <c r="A306" s="59"/>
      <c r="B306" s="60"/>
      <c r="C306" s="52"/>
      <c r="D306" s="52"/>
      <c r="E306" s="48"/>
      <c r="F306" s="48"/>
      <c r="G306" s="48"/>
      <c r="H306" s="48"/>
      <c r="I306" s="48"/>
      <c r="J306" s="48"/>
      <c r="K306" s="48"/>
      <c r="L306" s="38"/>
      <c r="M306" s="38"/>
      <c r="N306" s="38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</row>
    <row r="307">
      <c r="A307" s="59"/>
      <c r="B307" s="60"/>
      <c r="C307" s="52"/>
      <c r="D307" s="52"/>
      <c r="E307" s="48"/>
      <c r="F307" s="48"/>
      <c r="G307" s="48"/>
      <c r="H307" s="48"/>
      <c r="I307" s="48"/>
      <c r="J307" s="48"/>
      <c r="K307" s="48"/>
      <c r="L307" s="38"/>
      <c r="M307" s="38"/>
      <c r="N307" s="38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</row>
    <row r="308">
      <c r="A308" s="59"/>
      <c r="B308" s="60"/>
      <c r="C308" s="52"/>
      <c r="D308" s="52"/>
      <c r="E308" s="48"/>
      <c r="F308" s="48"/>
      <c r="G308" s="48"/>
      <c r="H308" s="48"/>
      <c r="I308" s="48"/>
      <c r="J308" s="48"/>
      <c r="K308" s="48"/>
      <c r="L308" s="38"/>
      <c r="M308" s="38"/>
      <c r="N308" s="38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</row>
    <row r="309">
      <c r="A309" s="59"/>
      <c r="B309" s="60"/>
      <c r="C309" s="52"/>
      <c r="D309" s="52"/>
      <c r="E309" s="48"/>
      <c r="F309" s="48"/>
      <c r="G309" s="48"/>
      <c r="H309" s="48"/>
      <c r="I309" s="48"/>
      <c r="J309" s="48"/>
      <c r="K309" s="48"/>
      <c r="L309" s="38"/>
      <c r="M309" s="38"/>
      <c r="N309" s="38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</row>
    <row r="310">
      <c r="A310" s="59"/>
      <c r="B310" s="60"/>
      <c r="C310" s="52"/>
      <c r="D310" s="52"/>
      <c r="E310" s="48"/>
      <c r="F310" s="48"/>
      <c r="G310" s="48"/>
      <c r="H310" s="48"/>
      <c r="I310" s="48"/>
      <c r="J310" s="48"/>
      <c r="K310" s="48"/>
      <c r="L310" s="38"/>
      <c r="M310" s="38"/>
      <c r="N310" s="38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</row>
    <row r="311">
      <c r="A311" s="59"/>
      <c r="B311" s="60"/>
      <c r="C311" s="52"/>
      <c r="D311" s="52"/>
      <c r="E311" s="48"/>
      <c r="F311" s="48"/>
      <c r="G311" s="48"/>
      <c r="H311" s="48"/>
      <c r="I311" s="48"/>
      <c r="J311" s="48"/>
      <c r="K311" s="48"/>
      <c r="L311" s="38"/>
      <c r="M311" s="38"/>
      <c r="N311" s="38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</row>
    <row r="312">
      <c r="A312" s="59"/>
      <c r="B312" s="60"/>
      <c r="C312" s="52"/>
      <c r="D312" s="52"/>
      <c r="E312" s="48"/>
      <c r="F312" s="48"/>
      <c r="G312" s="48"/>
      <c r="H312" s="48"/>
      <c r="I312" s="48"/>
      <c r="J312" s="48"/>
      <c r="K312" s="48"/>
      <c r="L312" s="38"/>
      <c r="M312" s="38"/>
      <c r="N312" s="38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</row>
    <row r="313">
      <c r="A313" s="59"/>
      <c r="B313" s="60"/>
      <c r="C313" s="52"/>
      <c r="D313" s="52"/>
      <c r="E313" s="48"/>
      <c r="F313" s="48"/>
      <c r="G313" s="48"/>
      <c r="H313" s="48"/>
      <c r="I313" s="48"/>
      <c r="J313" s="48"/>
      <c r="K313" s="48"/>
      <c r="L313" s="38"/>
      <c r="M313" s="38"/>
      <c r="N313" s="38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</row>
    <row r="314">
      <c r="A314" s="59"/>
      <c r="B314" s="60"/>
      <c r="C314" s="52"/>
      <c r="D314" s="52"/>
      <c r="E314" s="48"/>
      <c r="F314" s="48"/>
      <c r="G314" s="48"/>
      <c r="H314" s="48"/>
      <c r="I314" s="48"/>
      <c r="J314" s="48"/>
      <c r="K314" s="48"/>
      <c r="L314" s="38"/>
      <c r="M314" s="38"/>
      <c r="N314" s="38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</row>
    <row r="315">
      <c r="A315" s="59"/>
      <c r="B315" s="60"/>
      <c r="C315" s="52"/>
      <c r="D315" s="52"/>
      <c r="E315" s="48"/>
      <c r="F315" s="48"/>
      <c r="G315" s="48"/>
      <c r="H315" s="48"/>
      <c r="I315" s="48"/>
      <c r="J315" s="48"/>
      <c r="K315" s="48"/>
      <c r="L315" s="38"/>
      <c r="M315" s="38"/>
      <c r="N315" s="38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</row>
    <row r="316">
      <c r="A316" s="59"/>
      <c r="B316" s="60"/>
      <c r="C316" s="52"/>
      <c r="D316" s="52"/>
      <c r="E316" s="48"/>
      <c r="F316" s="48"/>
      <c r="G316" s="48"/>
      <c r="H316" s="48"/>
      <c r="I316" s="48"/>
      <c r="J316" s="48"/>
      <c r="K316" s="48"/>
      <c r="L316" s="38"/>
      <c r="M316" s="38"/>
      <c r="N316" s="38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</row>
    <row r="317">
      <c r="A317" s="59"/>
      <c r="B317" s="60"/>
      <c r="C317" s="52"/>
      <c r="D317" s="52"/>
      <c r="E317" s="48"/>
      <c r="F317" s="48"/>
      <c r="G317" s="48"/>
      <c r="H317" s="48"/>
      <c r="I317" s="48"/>
      <c r="J317" s="48"/>
      <c r="K317" s="48"/>
      <c r="L317" s="38"/>
      <c r="M317" s="38"/>
      <c r="N317" s="38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</row>
    <row r="318">
      <c r="A318" s="59"/>
      <c r="B318" s="60"/>
      <c r="C318" s="52"/>
      <c r="D318" s="52"/>
      <c r="E318" s="48"/>
      <c r="F318" s="48"/>
      <c r="G318" s="48"/>
      <c r="H318" s="48"/>
      <c r="I318" s="48"/>
      <c r="J318" s="48"/>
      <c r="K318" s="48"/>
      <c r="L318" s="38"/>
      <c r="M318" s="38"/>
      <c r="N318" s="38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</row>
    <row r="319">
      <c r="A319" s="59"/>
      <c r="B319" s="60"/>
      <c r="C319" s="52"/>
      <c r="D319" s="52"/>
      <c r="E319" s="48"/>
      <c r="F319" s="48"/>
      <c r="G319" s="48"/>
      <c r="H319" s="48"/>
      <c r="I319" s="48"/>
      <c r="J319" s="48"/>
      <c r="K319" s="48"/>
      <c r="L319" s="38"/>
      <c r="M319" s="38"/>
      <c r="N319" s="38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</row>
    <row r="320">
      <c r="A320" s="59"/>
      <c r="B320" s="60"/>
      <c r="C320" s="52"/>
      <c r="D320" s="52"/>
      <c r="E320" s="48"/>
      <c r="F320" s="48"/>
      <c r="G320" s="48"/>
      <c r="H320" s="48"/>
      <c r="I320" s="48"/>
      <c r="J320" s="48"/>
      <c r="K320" s="48"/>
      <c r="L320" s="38"/>
      <c r="M320" s="38"/>
      <c r="N320" s="38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</row>
    <row r="321">
      <c r="A321" s="59"/>
      <c r="B321" s="60"/>
      <c r="C321" s="52"/>
      <c r="D321" s="52"/>
      <c r="E321" s="48"/>
      <c r="F321" s="48"/>
      <c r="G321" s="48"/>
      <c r="H321" s="48"/>
      <c r="I321" s="48"/>
      <c r="J321" s="48"/>
      <c r="K321" s="48"/>
      <c r="L321" s="38"/>
      <c r="M321" s="38"/>
      <c r="N321" s="38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</row>
    <row r="322">
      <c r="A322" s="59"/>
      <c r="B322" s="60"/>
      <c r="C322" s="52"/>
      <c r="D322" s="52"/>
      <c r="E322" s="48"/>
      <c r="F322" s="48"/>
      <c r="G322" s="48"/>
      <c r="H322" s="48"/>
      <c r="I322" s="48"/>
      <c r="J322" s="48"/>
      <c r="K322" s="48"/>
      <c r="L322" s="38"/>
      <c r="M322" s="38"/>
      <c r="N322" s="38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</row>
    <row r="323">
      <c r="A323" s="59"/>
      <c r="B323" s="60"/>
      <c r="C323" s="52"/>
      <c r="D323" s="52"/>
      <c r="E323" s="48"/>
      <c r="F323" s="48"/>
      <c r="G323" s="48"/>
      <c r="H323" s="48"/>
      <c r="I323" s="48"/>
      <c r="J323" s="48"/>
      <c r="K323" s="48"/>
      <c r="L323" s="38"/>
      <c r="M323" s="38"/>
      <c r="N323" s="38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</row>
    <row r="324">
      <c r="A324" s="59"/>
      <c r="B324" s="60"/>
      <c r="C324" s="52"/>
      <c r="D324" s="52"/>
      <c r="E324" s="48"/>
      <c r="F324" s="48"/>
      <c r="G324" s="48"/>
      <c r="H324" s="48"/>
      <c r="I324" s="48"/>
      <c r="J324" s="48"/>
      <c r="K324" s="48"/>
      <c r="L324" s="38"/>
      <c r="M324" s="38"/>
      <c r="N324" s="38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</row>
    <row r="325">
      <c r="A325" s="59"/>
      <c r="B325" s="60"/>
      <c r="C325" s="52"/>
      <c r="D325" s="52"/>
      <c r="E325" s="48"/>
      <c r="F325" s="48"/>
      <c r="G325" s="48"/>
      <c r="H325" s="48"/>
      <c r="I325" s="48"/>
      <c r="J325" s="48"/>
      <c r="K325" s="48"/>
      <c r="L325" s="38"/>
      <c r="M325" s="38"/>
      <c r="N325" s="38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</row>
    <row r="326">
      <c r="A326" s="59"/>
      <c r="B326" s="60"/>
      <c r="C326" s="52"/>
      <c r="D326" s="52"/>
      <c r="E326" s="48"/>
      <c r="F326" s="48"/>
      <c r="G326" s="48"/>
      <c r="H326" s="48"/>
      <c r="I326" s="48"/>
      <c r="J326" s="48"/>
      <c r="K326" s="48"/>
      <c r="L326" s="38"/>
      <c r="M326" s="38"/>
      <c r="N326" s="38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</row>
    <row r="327">
      <c r="A327" s="59"/>
      <c r="B327" s="60"/>
      <c r="C327" s="52"/>
      <c r="D327" s="52"/>
      <c r="E327" s="48"/>
      <c r="F327" s="48"/>
      <c r="G327" s="48"/>
      <c r="H327" s="48"/>
      <c r="I327" s="48"/>
      <c r="J327" s="48"/>
      <c r="K327" s="48"/>
      <c r="L327" s="38"/>
      <c r="M327" s="38"/>
      <c r="N327" s="38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</row>
    <row r="328">
      <c r="A328" s="59"/>
      <c r="B328" s="60"/>
      <c r="C328" s="52"/>
      <c r="D328" s="52"/>
      <c r="E328" s="48"/>
      <c r="F328" s="48"/>
      <c r="G328" s="48"/>
      <c r="H328" s="48"/>
      <c r="I328" s="48"/>
      <c r="J328" s="48"/>
      <c r="K328" s="48"/>
      <c r="L328" s="38"/>
      <c r="M328" s="38"/>
      <c r="N328" s="38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</row>
    <row r="329">
      <c r="A329" s="59"/>
      <c r="B329" s="60"/>
      <c r="C329" s="52"/>
      <c r="D329" s="52"/>
      <c r="E329" s="48"/>
      <c r="F329" s="48"/>
      <c r="G329" s="48"/>
      <c r="H329" s="48"/>
      <c r="I329" s="48"/>
      <c r="J329" s="48"/>
      <c r="K329" s="48"/>
      <c r="L329" s="38"/>
      <c r="M329" s="38"/>
      <c r="N329" s="38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</row>
    <row r="330">
      <c r="A330" s="59"/>
      <c r="B330" s="60"/>
      <c r="C330" s="52"/>
      <c r="D330" s="52"/>
      <c r="E330" s="48"/>
      <c r="F330" s="48"/>
      <c r="G330" s="48"/>
      <c r="H330" s="48"/>
      <c r="I330" s="48"/>
      <c r="J330" s="48"/>
      <c r="K330" s="48"/>
      <c r="L330" s="38"/>
      <c r="M330" s="38"/>
      <c r="N330" s="38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</row>
    <row r="331">
      <c r="A331" s="59"/>
      <c r="B331" s="60"/>
      <c r="C331" s="52"/>
      <c r="D331" s="52"/>
      <c r="E331" s="48"/>
      <c r="F331" s="48"/>
      <c r="G331" s="48"/>
      <c r="H331" s="48"/>
      <c r="I331" s="48"/>
      <c r="J331" s="48"/>
      <c r="K331" s="48"/>
      <c r="L331" s="38"/>
      <c r="M331" s="38"/>
      <c r="N331" s="38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</row>
    <row r="332">
      <c r="A332" s="59"/>
      <c r="B332" s="60"/>
      <c r="C332" s="52"/>
      <c r="D332" s="52"/>
      <c r="E332" s="48"/>
      <c r="F332" s="48"/>
      <c r="G332" s="48"/>
      <c r="H332" s="48"/>
      <c r="I332" s="48"/>
      <c r="J332" s="48"/>
      <c r="K332" s="48"/>
      <c r="L332" s="38"/>
      <c r="M332" s="38"/>
      <c r="N332" s="38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</row>
    <row r="333">
      <c r="A333" s="59"/>
      <c r="B333" s="60"/>
      <c r="C333" s="52"/>
      <c r="D333" s="52"/>
      <c r="E333" s="48"/>
      <c r="F333" s="48"/>
      <c r="G333" s="48"/>
      <c r="H333" s="48"/>
      <c r="I333" s="48"/>
      <c r="J333" s="48"/>
      <c r="K333" s="48"/>
      <c r="L333" s="38"/>
      <c r="M333" s="38"/>
      <c r="N333" s="38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</row>
    <row r="334">
      <c r="A334" s="59"/>
      <c r="B334" s="60"/>
      <c r="C334" s="52"/>
      <c r="D334" s="52"/>
      <c r="E334" s="48"/>
      <c r="F334" s="48"/>
      <c r="G334" s="48"/>
      <c r="H334" s="48"/>
      <c r="I334" s="48"/>
      <c r="J334" s="48"/>
      <c r="K334" s="48"/>
      <c r="L334" s="38"/>
      <c r="M334" s="38"/>
      <c r="N334" s="38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</row>
    <row r="335">
      <c r="A335" s="59"/>
      <c r="B335" s="60"/>
      <c r="C335" s="52"/>
      <c r="D335" s="52"/>
      <c r="E335" s="48"/>
      <c r="F335" s="48"/>
      <c r="G335" s="48"/>
      <c r="H335" s="48"/>
      <c r="I335" s="48"/>
      <c r="J335" s="48"/>
      <c r="K335" s="48"/>
      <c r="L335" s="38"/>
      <c r="M335" s="38"/>
      <c r="N335" s="38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</row>
    <row r="336">
      <c r="A336" s="59"/>
      <c r="B336" s="60"/>
      <c r="C336" s="52"/>
      <c r="D336" s="52"/>
      <c r="E336" s="48"/>
      <c r="F336" s="48"/>
      <c r="G336" s="48"/>
      <c r="H336" s="48"/>
      <c r="I336" s="48"/>
      <c r="J336" s="48"/>
      <c r="K336" s="48"/>
      <c r="L336" s="38"/>
      <c r="M336" s="38"/>
      <c r="N336" s="38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</row>
    <row r="337">
      <c r="A337" s="59"/>
      <c r="B337" s="60"/>
      <c r="C337" s="52"/>
      <c r="D337" s="52"/>
      <c r="E337" s="48"/>
      <c r="F337" s="48"/>
      <c r="G337" s="48"/>
      <c r="H337" s="48"/>
      <c r="I337" s="48"/>
      <c r="J337" s="48"/>
      <c r="K337" s="48"/>
      <c r="L337" s="38"/>
      <c r="M337" s="38"/>
      <c r="N337" s="38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</row>
    <row r="338">
      <c r="A338" s="59"/>
      <c r="B338" s="60"/>
      <c r="C338" s="52"/>
      <c r="D338" s="52"/>
      <c r="E338" s="48"/>
      <c r="F338" s="48"/>
      <c r="G338" s="48"/>
      <c r="H338" s="48"/>
      <c r="I338" s="48"/>
      <c r="J338" s="48"/>
      <c r="K338" s="48"/>
      <c r="L338" s="38"/>
      <c r="M338" s="38"/>
      <c r="N338" s="38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</row>
    <row r="339">
      <c r="A339" s="59"/>
      <c r="B339" s="60"/>
      <c r="C339" s="52"/>
      <c r="D339" s="52"/>
      <c r="E339" s="48"/>
      <c r="F339" s="48"/>
      <c r="G339" s="48"/>
      <c r="H339" s="48"/>
      <c r="I339" s="48"/>
      <c r="J339" s="48"/>
      <c r="K339" s="48"/>
      <c r="L339" s="38"/>
      <c r="M339" s="38"/>
      <c r="N339" s="38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</row>
    <row r="340">
      <c r="A340" s="59"/>
      <c r="B340" s="60"/>
      <c r="C340" s="52"/>
      <c r="D340" s="52"/>
      <c r="E340" s="48"/>
      <c r="F340" s="48"/>
      <c r="G340" s="48"/>
      <c r="H340" s="48"/>
      <c r="I340" s="48"/>
      <c r="J340" s="48"/>
      <c r="K340" s="48"/>
      <c r="L340" s="38"/>
      <c r="M340" s="38"/>
      <c r="N340" s="38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</row>
    <row r="341">
      <c r="A341" s="59"/>
      <c r="B341" s="60"/>
      <c r="C341" s="52"/>
      <c r="D341" s="52"/>
      <c r="E341" s="48"/>
      <c r="F341" s="48"/>
      <c r="G341" s="48"/>
      <c r="H341" s="48"/>
      <c r="I341" s="48"/>
      <c r="J341" s="48"/>
      <c r="K341" s="48"/>
      <c r="L341" s="38"/>
      <c r="M341" s="38"/>
      <c r="N341" s="38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</row>
    <row r="342">
      <c r="A342" s="59"/>
      <c r="B342" s="60"/>
      <c r="C342" s="52"/>
      <c r="D342" s="52"/>
      <c r="E342" s="48"/>
      <c r="F342" s="48"/>
      <c r="G342" s="48"/>
      <c r="H342" s="48"/>
      <c r="I342" s="48"/>
      <c r="J342" s="48"/>
      <c r="K342" s="48"/>
      <c r="L342" s="38"/>
      <c r="M342" s="38"/>
      <c r="N342" s="38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</row>
    <row r="343">
      <c r="A343" s="59"/>
      <c r="B343" s="60"/>
      <c r="C343" s="52"/>
      <c r="D343" s="52"/>
      <c r="E343" s="48"/>
      <c r="F343" s="48"/>
      <c r="G343" s="48"/>
      <c r="H343" s="48"/>
      <c r="I343" s="48"/>
      <c r="J343" s="48"/>
      <c r="K343" s="48"/>
      <c r="L343" s="38"/>
      <c r="M343" s="38"/>
      <c r="N343" s="38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</row>
    <row r="344">
      <c r="A344" s="59"/>
      <c r="B344" s="60"/>
      <c r="C344" s="52"/>
      <c r="D344" s="52"/>
      <c r="E344" s="48"/>
      <c r="F344" s="48"/>
      <c r="G344" s="48"/>
      <c r="H344" s="48"/>
      <c r="I344" s="48"/>
      <c r="J344" s="48"/>
      <c r="K344" s="48"/>
      <c r="L344" s="38"/>
      <c r="M344" s="38"/>
      <c r="N344" s="38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</row>
    <row r="345">
      <c r="A345" s="59"/>
      <c r="B345" s="60"/>
      <c r="C345" s="52"/>
      <c r="D345" s="52"/>
      <c r="E345" s="48"/>
      <c r="F345" s="48"/>
      <c r="G345" s="48"/>
      <c r="H345" s="48"/>
      <c r="I345" s="48"/>
      <c r="J345" s="48"/>
      <c r="K345" s="48"/>
      <c r="L345" s="38"/>
      <c r="M345" s="38"/>
      <c r="N345" s="38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</row>
    <row r="346">
      <c r="A346" s="59"/>
      <c r="B346" s="60"/>
      <c r="C346" s="52"/>
      <c r="D346" s="52"/>
      <c r="E346" s="48"/>
      <c r="F346" s="48"/>
      <c r="G346" s="48"/>
      <c r="H346" s="48"/>
      <c r="I346" s="48"/>
      <c r="J346" s="48"/>
      <c r="K346" s="48"/>
      <c r="L346" s="38"/>
      <c r="M346" s="38"/>
      <c r="N346" s="38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</row>
    <row r="347">
      <c r="A347" s="59"/>
      <c r="B347" s="60"/>
      <c r="C347" s="52"/>
      <c r="D347" s="52"/>
      <c r="E347" s="48"/>
      <c r="F347" s="48"/>
      <c r="G347" s="48"/>
      <c r="H347" s="48"/>
      <c r="I347" s="48"/>
      <c r="J347" s="48"/>
      <c r="K347" s="48"/>
      <c r="L347" s="38"/>
      <c r="M347" s="38"/>
      <c r="N347" s="38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</row>
    <row r="348">
      <c r="A348" s="59"/>
      <c r="B348" s="60"/>
      <c r="C348" s="52"/>
      <c r="D348" s="52"/>
      <c r="E348" s="48"/>
      <c r="F348" s="48"/>
      <c r="G348" s="48"/>
      <c r="H348" s="48"/>
      <c r="I348" s="48"/>
      <c r="J348" s="48"/>
      <c r="K348" s="48"/>
      <c r="L348" s="38"/>
      <c r="M348" s="38"/>
      <c r="N348" s="38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</row>
    <row r="349">
      <c r="A349" s="59"/>
      <c r="B349" s="60"/>
      <c r="C349" s="52"/>
      <c r="D349" s="52"/>
      <c r="E349" s="48"/>
      <c r="F349" s="48"/>
      <c r="G349" s="48"/>
      <c r="H349" s="48"/>
      <c r="I349" s="48"/>
      <c r="J349" s="48"/>
      <c r="K349" s="48"/>
      <c r="L349" s="38"/>
      <c r="M349" s="38"/>
      <c r="N349" s="38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</row>
    <row r="350">
      <c r="A350" s="59"/>
      <c r="B350" s="60"/>
      <c r="C350" s="52"/>
      <c r="D350" s="52"/>
      <c r="E350" s="48"/>
      <c r="F350" s="48"/>
      <c r="G350" s="48"/>
      <c r="H350" s="48"/>
      <c r="I350" s="48"/>
      <c r="J350" s="48"/>
      <c r="K350" s="48"/>
      <c r="L350" s="38"/>
      <c r="M350" s="38"/>
      <c r="N350" s="38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</row>
    <row r="351">
      <c r="A351" s="59"/>
      <c r="B351" s="60"/>
      <c r="C351" s="52"/>
      <c r="D351" s="52"/>
      <c r="E351" s="48"/>
      <c r="F351" s="48"/>
      <c r="G351" s="48"/>
      <c r="H351" s="48"/>
      <c r="I351" s="48"/>
      <c r="J351" s="48"/>
      <c r="K351" s="48"/>
      <c r="L351" s="38"/>
      <c r="M351" s="38"/>
      <c r="N351" s="38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>
      <c r="A352" s="59"/>
      <c r="B352" s="60"/>
      <c r="C352" s="52"/>
      <c r="D352" s="52"/>
      <c r="E352" s="48"/>
      <c r="F352" s="48"/>
      <c r="G352" s="48"/>
      <c r="H352" s="48"/>
      <c r="I352" s="48"/>
      <c r="J352" s="48"/>
      <c r="K352" s="48"/>
      <c r="L352" s="38"/>
      <c r="M352" s="38"/>
      <c r="N352" s="38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</row>
    <row r="353">
      <c r="A353" s="59"/>
      <c r="B353" s="60"/>
      <c r="C353" s="52"/>
      <c r="D353" s="52"/>
      <c r="E353" s="48"/>
      <c r="F353" s="48"/>
      <c r="G353" s="48"/>
      <c r="H353" s="48"/>
      <c r="I353" s="48"/>
      <c r="J353" s="48"/>
      <c r="K353" s="48"/>
      <c r="L353" s="38"/>
      <c r="M353" s="38"/>
      <c r="N353" s="38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</row>
    <row r="354">
      <c r="A354" s="59"/>
      <c r="B354" s="60"/>
      <c r="C354" s="52"/>
      <c r="D354" s="52"/>
      <c r="E354" s="48"/>
      <c r="F354" s="48"/>
      <c r="G354" s="48"/>
      <c r="H354" s="48"/>
      <c r="I354" s="48"/>
      <c r="J354" s="48"/>
      <c r="K354" s="48"/>
      <c r="L354" s="38"/>
      <c r="M354" s="38"/>
      <c r="N354" s="38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</row>
    <row r="355">
      <c r="A355" s="59"/>
      <c r="B355" s="60"/>
      <c r="C355" s="52"/>
      <c r="D355" s="52"/>
      <c r="E355" s="48"/>
      <c r="F355" s="48"/>
      <c r="G355" s="48"/>
      <c r="H355" s="48"/>
      <c r="I355" s="48"/>
      <c r="J355" s="48"/>
      <c r="K355" s="48"/>
      <c r="L355" s="38"/>
      <c r="M355" s="38"/>
      <c r="N355" s="38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</row>
    <row r="356">
      <c r="A356" s="59"/>
      <c r="B356" s="60"/>
      <c r="C356" s="52"/>
      <c r="D356" s="52"/>
      <c r="E356" s="48"/>
      <c r="F356" s="48"/>
      <c r="G356" s="48"/>
      <c r="H356" s="48"/>
      <c r="I356" s="48"/>
      <c r="J356" s="48"/>
      <c r="K356" s="48"/>
      <c r="L356" s="38"/>
      <c r="M356" s="38"/>
      <c r="N356" s="38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  <row r="357">
      <c r="A357" s="59"/>
      <c r="B357" s="60"/>
      <c r="C357" s="52"/>
      <c r="D357" s="52"/>
      <c r="E357" s="48"/>
      <c r="F357" s="48"/>
      <c r="G357" s="48"/>
      <c r="H357" s="48"/>
      <c r="I357" s="48"/>
      <c r="J357" s="48"/>
      <c r="K357" s="48"/>
      <c r="L357" s="38"/>
      <c r="M357" s="38"/>
      <c r="N357" s="38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</row>
    <row r="358">
      <c r="A358" s="59"/>
      <c r="B358" s="60"/>
      <c r="C358" s="52"/>
      <c r="D358" s="52"/>
      <c r="E358" s="48"/>
      <c r="F358" s="48"/>
      <c r="G358" s="48"/>
      <c r="H358" s="48"/>
      <c r="I358" s="48"/>
      <c r="J358" s="48"/>
      <c r="K358" s="48"/>
      <c r="L358" s="38"/>
      <c r="M358" s="38"/>
      <c r="N358" s="38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</row>
    <row r="359">
      <c r="A359" s="59"/>
      <c r="B359" s="60"/>
      <c r="C359" s="52"/>
      <c r="D359" s="52"/>
      <c r="E359" s="48"/>
      <c r="F359" s="48"/>
      <c r="G359" s="48"/>
      <c r="H359" s="48"/>
      <c r="I359" s="48"/>
      <c r="J359" s="48"/>
      <c r="K359" s="48"/>
      <c r="L359" s="38"/>
      <c r="M359" s="38"/>
      <c r="N359" s="38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</row>
    <row r="360">
      <c r="A360" s="59"/>
      <c r="B360" s="60"/>
      <c r="C360" s="52"/>
      <c r="D360" s="52"/>
      <c r="E360" s="48"/>
      <c r="F360" s="48"/>
      <c r="G360" s="48"/>
      <c r="H360" s="48"/>
      <c r="I360" s="48"/>
      <c r="J360" s="48"/>
      <c r="K360" s="48"/>
      <c r="L360" s="38"/>
      <c r="M360" s="38"/>
      <c r="N360" s="38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</row>
    <row r="361">
      <c r="A361" s="59"/>
      <c r="B361" s="60"/>
      <c r="C361" s="52"/>
      <c r="D361" s="52"/>
      <c r="E361" s="48"/>
      <c r="F361" s="48"/>
      <c r="G361" s="48"/>
      <c r="H361" s="48"/>
      <c r="I361" s="48"/>
      <c r="J361" s="48"/>
      <c r="K361" s="48"/>
      <c r="L361" s="38"/>
      <c r="M361" s="38"/>
      <c r="N361" s="38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</row>
    <row r="362">
      <c r="A362" s="59"/>
      <c r="B362" s="60"/>
      <c r="C362" s="52"/>
      <c r="D362" s="52"/>
      <c r="E362" s="48"/>
      <c r="F362" s="48"/>
      <c r="G362" s="48"/>
      <c r="H362" s="48"/>
      <c r="I362" s="48"/>
      <c r="J362" s="48"/>
      <c r="K362" s="48"/>
      <c r="L362" s="38"/>
      <c r="M362" s="38"/>
      <c r="N362" s="38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</row>
    <row r="363">
      <c r="A363" s="59"/>
      <c r="B363" s="60"/>
      <c r="C363" s="52"/>
      <c r="D363" s="52"/>
      <c r="E363" s="48"/>
      <c r="F363" s="48"/>
      <c r="G363" s="48"/>
      <c r="H363" s="48"/>
      <c r="I363" s="48"/>
      <c r="J363" s="48"/>
      <c r="K363" s="48"/>
      <c r="L363" s="38"/>
      <c r="M363" s="38"/>
      <c r="N363" s="38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</row>
    <row r="364">
      <c r="A364" s="59"/>
      <c r="B364" s="60"/>
      <c r="C364" s="52"/>
      <c r="D364" s="52"/>
      <c r="E364" s="48"/>
      <c r="F364" s="48"/>
      <c r="G364" s="48"/>
      <c r="H364" s="48"/>
      <c r="I364" s="48"/>
      <c r="J364" s="48"/>
      <c r="K364" s="48"/>
      <c r="L364" s="38"/>
      <c r="M364" s="38"/>
      <c r="N364" s="38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</row>
    <row r="365">
      <c r="A365" s="59"/>
      <c r="B365" s="60"/>
      <c r="C365" s="52"/>
      <c r="D365" s="52"/>
      <c r="E365" s="48"/>
      <c r="F365" s="48"/>
      <c r="G365" s="48"/>
      <c r="H365" s="48"/>
      <c r="I365" s="48"/>
      <c r="J365" s="48"/>
      <c r="K365" s="48"/>
      <c r="L365" s="38"/>
      <c r="M365" s="38"/>
      <c r="N365" s="38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</row>
    <row r="366">
      <c r="A366" s="59"/>
      <c r="B366" s="60"/>
      <c r="C366" s="52"/>
      <c r="D366" s="52"/>
      <c r="E366" s="48"/>
      <c r="F366" s="48"/>
      <c r="G366" s="48"/>
      <c r="H366" s="48"/>
      <c r="I366" s="48"/>
      <c r="J366" s="48"/>
      <c r="K366" s="48"/>
      <c r="L366" s="38"/>
      <c r="M366" s="38"/>
      <c r="N366" s="38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</row>
    <row r="367">
      <c r="A367" s="59"/>
      <c r="B367" s="60"/>
      <c r="C367" s="52"/>
      <c r="D367" s="52"/>
      <c r="E367" s="48"/>
      <c r="F367" s="48"/>
      <c r="G367" s="48"/>
      <c r="H367" s="48"/>
      <c r="I367" s="48"/>
      <c r="J367" s="48"/>
      <c r="K367" s="48"/>
      <c r="L367" s="38"/>
      <c r="M367" s="38"/>
      <c r="N367" s="38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</row>
    <row r="368">
      <c r="A368" s="59"/>
      <c r="B368" s="60"/>
      <c r="C368" s="52"/>
      <c r="D368" s="52"/>
      <c r="E368" s="48"/>
      <c r="F368" s="48"/>
      <c r="G368" s="48"/>
      <c r="H368" s="48"/>
      <c r="I368" s="48"/>
      <c r="J368" s="48"/>
      <c r="K368" s="48"/>
      <c r="L368" s="38"/>
      <c r="M368" s="38"/>
      <c r="N368" s="38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</row>
    <row r="369">
      <c r="A369" s="59"/>
      <c r="B369" s="60"/>
      <c r="C369" s="52"/>
      <c r="D369" s="52"/>
      <c r="E369" s="48"/>
      <c r="F369" s="48"/>
      <c r="G369" s="48"/>
      <c r="H369" s="48"/>
      <c r="I369" s="48"/>
      <c r="J369" s="48"/>
      <c r="K369" s="48"/>
      <c r="L369" s="38"/>
      <c r="M369" s="38"/>
      <c r="N369" s="38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</row>
    <row r="370">
      <c r="A370" s="59"/>
      <c r="B370" s="60"/>
      <c r="C370" s="52"/>
      <c r="D370" s="52"/>
      <c r="E370" s="48"/>
      <c r="F370" s="48"/>
      <c r="G370" s="48"/>
      <c r="H370" s="48"/>
      <c r="I370" s="48"/>
      <c r="J370" s="48"/>
      <c r="K370" s="48"/>
      <c r="L370" s="38"/>
      <c r="M370" s="38"/>
      <c r="N370" s="38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</row>
    <row r="371">
      <c r="A371" s="59"/>
      <c r="B371" s="60"/>
      <c r="C371" s="52"/>
      <c r="D371" s="52"/>
      <c r="E371" s="48"/>
      <c r="F371" s="48"/>
      <c r="G371" s="48"/>
      <c r="H371" s="48"/>
      <c r="I371" s="48"/>
      <c r="J371" s="48"/>
      <c r="K371" s="48"/>
      <c r="L371" s="38"/>
      <c r="M371" s="38"/>
      <c r="N371" s="38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</row>
    <row r="372">
      <c r="A372" s="59"/>
      <c r="B372" s="60"/>
      <c r="C372" s="52"/>
      <c r="D372" s="52"/>
      <c r="E372" s="48"/>
      <c r="F372" s="48"/>
      <c r="G372" s="48"/>
      <c r="H372" s="48"/>
      <c r="I372" s="48"/>
      <c r="J372" s="48"/>
      <c r="K372" s="48"/>
      <c r="L372" s="38"/>
      <c r="M372" s="38"/>
      <c r="N372" s="38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</row>
    <row r="373">
      <c r="A373" s="59"/>
      <c r="B373" s="60"/>
      <c r="C373" s="52"/>
      <c r="D373" s="52"/>
      <c r="E373" s="48"/>
      <c r="F373" s="48"/>
      <c r="G373" s="48"/>
      <c r="H373" s="48"/>
      <c r="I373" s="48"/>
      <c r="J373" s="48"/>
      <c r="K373" s="48"/>
      <c r="L373" s="38"/>
      <c r="M373" s="38"/>
      <c r="N373" s="38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</row>
    <row r="374">
      <c r="A374" s="59"/>
      <c r="B374" s="60"/>
      <c r="C374" s="52"/>
      <c r="D374" s="52"/>
      <c r="E374" s="48"/>
      <c r="F374" s="48"/>
      <c r="G374" s="48"/>
      <c r="H374" s="48"/>
      <c r="I374" s="48"/>
      <c r="J374" s="48"/>
      <c r="K374" s="48"/>
      <c r="L374" s="38"/>
      <c r="M374" s="38"/>
      <c r="N374" s="38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</row>
    <row r="375">
      <c r="A375" s="59"/>
      <c r="B375" s="60"/>
      <c r="C375" s="52"/>
      <c r="D375" s="52"/>
      <c r="E375" s="48"/>
      <c r="F375" s="48"/>
      <c r="G375" s="48"/>
      <c r="H375" s="48"/>
      <c r="I375" s="48"/>
      <c r="J375" s="48"/>
      <c r="K375" s="48"/>
      <c r="L375" s="38"/>
      <c r="M375" s="38"/>
      <c r="N375" s="38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</row>
    <row r="376">
      <c r="A376" s="59"/>
      <c r="B376" s="60"/>
      <c r="C376" s="52"/>
      <c r="D376" s="52"/>
      <c r="E376" s="48"/>
      <c r="F376" s="48"/>
      <c r="G376" s="48"/>
      <c r="H376" s="48"/>
      <c r="I376" s="48"/>
      <c r="J376" s="48"/>
      <c r="K376" s="48"/>
      <c r="L376" s="38"/>
      <c r="M376" s="38"/>
      <c r="N376" s="38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</row>
    <row r="377">
      <c r="A377" s="59"/>
      <c r="B377" s="60"/>
      <c r="C377" s="52"/>
      <c r="D377" s="52"/>
      <c r="E377" s="48"/>
      <c r="F377" s="48"/>
      <c r="G377" s="48"/>
      <c r="H377" s="48"/>
      <c r="I377" s="48"/>
      <c r="J377" s="48"/>
      <c r="K377" s="48"/>
      <c r="L377" s="38"/>
      <c r="M377" s="38"/>
      <c r="N377" s="38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</row>
    <row r="378">
      <c r="A378" s="59"/>
      <c r="B378" s="60"/>
      <c r="C378" s="52"/>
      <c r="D378" s="52"/>
      <c r="E378" s="48"/>
      <c r="F378" s="48"/>
      <c r="G378" s="48"/>
      <c r="H378" s="48"/>
      <c r="I378" s="48"/>
      <c r="J378" s="48"/>
      <c r="K378" s="48"/>
      <c r="L378" s="38"/>
      <c r="M378" s="38"/>
      <c r="N378" s="38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</row>
    <row r="379">
      <c r="A379" s="59"/>
      <c r="B379" s="60"/>
      <c r="C379" s="52"/>
      <c r="D379" s="52"/>
      <c r="E379" s="48"/>
      <c r="F379" s="48"/>
      <c r="G379" s="48"/>
      <c r="H379" s="48"/>
      <c r="I379" s="48"/>
      <c r="J379" s="48"/>
      <c r="K379" s="48"/>
      <c r="L379" s="38"/>
      <c r="M379" s="38"/>
      <c r="N379" s="38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</row>
    <row r="380">
      <c r="A380" s="59"/>
      <c r="B380" s="60"/>
      <c r="C380" s="52"/>
      <c r="D380" s="52"/>
      <c r="E380" s="48"/>
      <c r="F380" s="48"/>
      <c r="G380" s="48"/>
      <c r="H380" s="48"/>
      <c r="I380" s="48"/>
      <c r="J380" s="48"/>
      <c r="K380" s="48"/>
      <c r="L380" s="38"/>
      <c r="M380" s="38"/>
      <c r="N380" s="38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</row>
    <row r="381">
      <c r="A381" s="59"/>
      <c r="B381" s="60"/>
      <c r="C381" s="52"/>
      <c r="D381" s="52"/>
      <c r="E381" s="48"/>
      <c r="F381" s="48"/>
      <c r="G381" s="48"/>
      <c r="H381" s="48"/>
      <c r="I381" s="48"/>
      <c r="J381" s="48"/>
      <c r="K381" s="48"/>
      <c r="L381" s="38"/>
      <c r="M381" s="38"/>
      <c r="N381" s="38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</row>
    <row r="382">
      <c r="A382" s="59"/>
      <c r="B382" s="60"/>
      <c r="C382" s="52"/>
      <c r="D382" s="52"/>
      <c r="E382" s="48"/>
      <c r="F382" s="48"/>
      <c r="G382" s="48"/>
      <c r="H382" s="48"/>
      <c r="I382" s="48"/>
      <c r="J382" s="48"/>
      <c r="K382" s="48"/>
      <c r="L382" s="38"/>
      <c r="M382" s="38"/>
      <c r="N382" s="38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</row>
    <row r="383">
      <c r="A383" s="59"/>
      <c r="B383" s="60"/>
      <c r="C383" s="52"/>
      <c r="D383" s="52"/>
      <c r="E383" s="48"/>
      <c r="F383" s="48"/>
      <c r="G383" s="48"/>
      <c r="H383" s="48"/>
      <c r="I383" s="48"/>
      <c r="J383" s="48"/>
      <c r="K383" s="48"/>
      <c r="L383" s="38"/>
      <c r="M383" s="38"/>
      <c r="N383" s="38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</row>
    <row r="384">
      <c r="A384" s="59"/>
      <c r="B384" s="60"/>
      <c r="C384" s="52"/>
      <c r="D384" s="52"/>
      <c r="E384" s="48"/>
      <c r="F384" s="48"/>
      <c r="G384" s="48"/>
      <c r="H384" s="48"/>
      <c r="I384" s="48"/>
      <c r="J384" s="48"/>
      <c r="K384" s="48"/>
      <c r="L384" s="38"/>
      <c r="M384" s="38"/>
      <c r="N384" s="38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</row>
    <row r="385">
      <c r="A385" s="59"/>
      <c r="B385" s="60"/>
      <c r="C385" s="52"/>
      <c r="D385" s="52"/>
      <c r="E385" s="48"/>
      <c r="F385" s="48"/>
      <c r="G385" s="48"/>
      <c r="H385" s="48"/>
      <c r="I385" s="48"/>
      <c r="J385" s="48"/>
      <c r="K385" s="48"/>
      <c r="L385" s="38"/>
      <c r="M385" s="38"/>
      <c r="N385" s="38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</row>
    <row r="386">
      <c r="A386" s="59"/>
      <c r="B386" s="60"/>
      <c r="C386" s="52"/>
      <c r="D386" s="52"/>
      <c r="E386" s="48"/>
      <c r="F386" s="48"/>
      <c r="G386" s="48"/>
      <c r="H386" s="48"/>
      <c r="I386" s="48"/>
      <c r="J386" s="48"/>
      <c r="K386" s="48"/>
      <c r="L386" s="38"/>
      <c r="M386" s="38"/>
      <c r="N386" s="38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</row>
    <row r="387">
      <c r="A387" s="59"/>
      <c r="B387" s="60"/>
      <c r="C387" s="52"/>
      <c r="D387" s="52"/>
      <c r="E387" s="48"/>
      <c r="F387" s="48"/>
      <c r="G387" s="48"/>
      <c r="H387" s="48"/>
      <c r="I387" s="48"/>
      <c r="J387" s="48"/>
      <c r="K387" s="48"/>
      <c r="L387" s="38"/>
      <c r="M387" s="38"/>
      <c r="N387" s="38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</row>
    <row r="388">
      <c r="A388" s="59"/>
      <c r="B388" s="60"/>
      <c r="C388" s="52"/>
      <c r="D388" s="52"/>
      <c r="E388" s="48"/>
      <c r="F388" s="48"/>
      <c r="G388" s="48"/>
      <c r="H388" s="48"/>
      <c r="I388" s="48"/>
      <c r="J388" s="48"/>
      <c r="K388" s="48"/>
      <c r="L388" s="38"/>
      <c r="M388" s="38"/>
      <c r="N388" s="38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</row>
    <row r="389">
      <c r="A389" s="59"/>
      <c r="B389" s="60"/>
      <c r="C389" s="52"/>
      <c r="D389" s="52"/>
      <c r="E389" s="48"/>
      <c r="F389" s="48"/>
      <c r="G389" s="48"/>
      <c r="H389" s="48"/>
      <c r="I389" s="48"/>
      <c r="J389" s="48"/>
      <c r="K389" s="48"/>
      <c r="L389" s="38"/>
      <c r="M389" s="38"/>
      <c r="N389" s="38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</row>
    <row r="390">
      <c r="A390" s="59"/>
      <c r="B390" s="60"/>
      <c r="C390" s="52"/>
      <c r="D390" s="52"/>
      <c r="E390" s="48"/>
      <c r="F390" s="48"/>
      <c r="G390" s="48"/>
      <c r="H390" s="48"/>
      <c r="I390" s="48"/>
      <c r="J390" s="48"/>
      <c r="K390" s="48"/>
      <c r="L390" s="38"/>
      <c r="M390" s="38"/>
      <c r="N390" s="38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</row>
    <row r="391">
      <c r="A391" s="59"/>
      <c r="B391" s="60"/>
      <c r="C391" s="52"/>
      <c r="D391" s="52"/>
      <c r="E391" s="48"/>
      <c r="F391" s="48"/>
      <c r="G391" s="48"/>
      <c r="H391" s="48"/>
      <c r="I391" s="48"/>
      <c r="J391" s="48"/>
      <c r="K391" s="48"/>
      <c r="L391" s="38"/>
      <c r="M391" s="38"/>
      <c r="N391" s="38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</row>
    <row r="392">
      <c r="A392" s="59"/>
      <c r="B392" s="60"/>
      <c r="C392" s="52"/>
      <c r="D392" s="52"/>
      <c r="E392" s="48"/>
      <c r="F392" s="48"/>
      <c r="G392" s="48"/>
      <c r="H392" s="48"/>
      <c r="I392" s="48"/>
      <c r="J392" s="48"/>
      <c r="K392" s="48"/>
      <c r="L392" s="38"/>
      <c r="M392" s="38"/>
      <c r="N392" s="38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</row>
    <row r="393">
      <c r="A393" s="59"/>
      <c r="B393" s="60"/>
      <c r="C393" s="52"/>
      <c r="D393" s="52"/>
      <c r="E393" s="48"/>
      <c r="F393" s="48"/>
      <c r="G393" s="48"/>
      <c r="H393" s="48"/>
      <c r="I393" s="48"/>
      <c r="J393" s="48"/>
      <c r="K393" s="48"/>
      <c r="L393" s="38"/>
      <c r="M393" s="38"/>
      <c r="N393" s="38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</row>
    <row r="394">
      <c r="A394" s="59"/>
      <c r="B394" s="60"/>
      <c r="C394" s="52"/>
      <c r="D394" s="52"/>
      <c r="E394" s="48"/>
      <c r="F394" s="48"/>
      <c r="G394" s="48"/>
      <c r="H394" s="48"/>
      <c r="I394" s="48"/>
      <c r="J394" s="48"/>
      <c r="K394" s="48"/>
      <c r="L394" s="38"/>
      <c r="M394" s="38"/>
      <c r="N394" s="38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</row>
    <row r="395">
      <c r="A395" s="59"/>
      <c r="B395" s="60"/>
      <c r="C395" s="52"/>
      <c r="D395" s="52"/>
      <c r="E395" s="48"/>
      <c r="F395" s="48"/>
      <c r="G395" s="48"/>
      <c r="H395" s="48"/>
      <c r="I395" s="48"/>
      <c r="J395" s="48"/>
      <c r="K395" s="48"/>
      <c r="L395" s="38"/>
      <c r="M395" s="38"/>
      <c r="N395" s="38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</row>
    <row r="396">
      <c r="A396" s="59"/>
      <c r="B396" s="60"/>
      <c r="C396" s="52"/>
      <c r="D396" s="52"/>
      <c r="E396" s="48"/>
      <c r="F396" s="48"/>
      <c r="G396" s="48"/>
      <c r="H396" s="48"/>
      <c r="I396" s="48"/>
      <c r="J396" s="48"/>
      <c r="K396" s="48"/>
      <c r="L396" s="38"/>
      <c r="M396" s="38"/>
      <c r="N396" s="38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</row>
    <row r="397">
      <c r="A397" s="59"/>
      <c r="B397" s="60"/>
      <c r="C397" s="52"/>
      <c r="D397" s="52"/>
      <c r="E397" s="48"/>
      <c r="F397" s="48"/>
      <c r="G397" s="48"/>
      <c r="H397" s="48"/>
      <c r="I397" s="48"/>
      <c r="J397" s="48"/>
      <c r="K397" s="48"/>
      <c r="L397" s="38"/>
      <c r="M397" s="38"/>
      <c r="N397" s="38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</row>
    <row r="398">
      <c r="A398" s="59"/>
      <c r="B398" s="60"/>
      <c r="C398" s="52"/>
      <c r="D398" s="52"/>
      <c r="E398" s="48"/>
      <c r="F398" s="48"/>
      <c r="G398" s="48"/>
      <c r="H398" s="48"/>
      <c r="I398" s="48"/>
      <c r="J398" s="48"/>
      <c r="K398" s="48"/>
      <c r="L398" s="38"/>
      <c r="M398" s="38"/>
      <c r="N398" s="38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</row>
    <row r="399">
      <c r="A399" s="59"/>
      <c r="B399" s="60"/>
      <c r="C399" s="52"/>
      <c r="D399" s="52"/>
      <c r="E399" s="48"/>
      <c r="F399" s="48"/>
      <c r="G399" s="48"/>
      <c r="H399" s="48"/>
      <c r="I399" s="48"/>
      <c r="J399" s="48"/>
      <c r="K399" s="48"/>
      <c r="L399" s="38"/>
      <c r="M399" s="38"/>
      <c r="N399" s="38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</row>
    <row r="400">
      <c r="A400" s="59"/>
      <c r="B400" s="60"/>
      <c r="C400" s="52"/>
      <c r="D400" s="52"/>
      <c r="E400" s="48"/>
      <c r="F400" s="48"/>
      <c r="G400" s="48"/>
      <c r="H400" s="48"/>
      <c r="I400" s="48"/>
      <c r="J400" s="48"/>
      <c r="K400" s="48"/>
      <c r="L400" s="38"/>
      <c r="M400" s="38"/>
      <c r="N400" s="38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</row>
    <row r="401">
      <c r="A401" s="59"/>
      <c r="B401" s="60"/>
      <c r="C401" s="52"/>
      <c r="D401" s="52"/>
      <c r="E401" s="48"/>
      <c r="F401" s="48"/>
      <c r="G401" s="48"/>
      <c r="H401" s="48"/>
      <c r="I401" s="48"/>
      <c r="J401" s="48"/>
      <c r="K401" s="48"/>
      <c r="L401" s="38"/>
      <c r="M401" s="38"/>
      <c r="N401" s="38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</row>
    <row r="402">
      <c r="A402" s="59"/>
      <c r="B402" s="60"/>
      <c r="C402" s="52"/>
      <c r="D402" s="52"/>
      <c r="E402" s="48"/>
      <c r="F402" s="48"/>
      <c r="G402" s="48"/>
      <c r="H402" s="48"/>
      <c r="I402" s="48"/>
      <c r="J402" s="48"/>
      <c r="K402" s="48"/>
      <c r="L402" s="38"/>
      <c r="M402" s="38"/>
      <c r="N402" s="38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</row>
    <row r="403">
      <c r="A403" s="59"/>
      <c r="B403" s="60"/>
      <c r="C403" s="52"/>
      <c r="D403" s="52"/>
      <c r="E403" s="48"/>
      <c r="F403" s="48"/>
      <c r="G403" s="48"/>
      <c r="H403" s="48"/>
      <c r="I403" s="48"/>
      <c r="J403" s="48"/>
      <c r="K403" s="48"/>
      <c r="L403" s="38"/>
      <c r="M403" s="38"/>
      <c r="N403" s="38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</row>
    <row r="404">
      <c r="A404" s="59"/>
      <c r="B404" s="60"/>
      <c r="C404" s="52"/>
      <c r="D404" s="52"/>
      <c r="E404" s="48"/>
      <c r="F404" s="48"/>
      <c r="G404" s="48"/>
      <c r="H404" s="48"/>
      <c r="I404" s="48"/>
      <c r="J404" s="48"/>
      <c r="K404" s="48"/>
      <c r="L404" s="38"/>
      <c r="M404" s="38"/>
      <c r="N404" s="38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</row>
    <row r="405">
      <c r="A405" s="59"/>
      <c r="B405" s="60"/>
      <c r="C405" s="52"/>
      <c r="D405" s="52"/>
      <c r="E405" s="48"/>
      <c r="F405" s="48"/>
      <c r="G405" s="48"/>
      <c r="H405" s="48"/>
      <c r="I405" s="48"/>
      <c r="J405" s="48"/>
      <c r="K405" s="48"/>
      <c r="L405" s="38"/>
      <c r="M405" s="38"/>
      <c r="N405" s="38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</row>
    <row r="406">
      <c r="A406" s="59"/>
      <c r="B406" s="60"/>
      <c r="C406" s="52"/>
      <c r="D406" s="52"/>
      <c r="E406" s="48"/>
      <c r="F406" s="48"/>
      <c r="G406" s="48"/>
      <c r="H406" s="48"/>
      <c r="I406" s="48"/>
      <c r="J406" s="48"/>
      <c r="K406" s="48"/>
      <c r="L406" s="38"/>
      <c r="M406" s="38"/>
      <c r="N406" s="38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</row>
    <row r="407">
      <c r="A407" s="59"/>
      <c r="B407" s="60"/>
      <c r="C407" s="52"/>
      <c r="D407" s="52"/>
      <c r="E407" s="48"/>
      <c r="F407" s="48"/>
      <c r="G407" s="48"/>
      <c r="H407" s="48"/>
      <c r="I407" s="48"/>
      <c r="J407" s="48"/>
      <c r="K407" s="48"/>
      <c r="L407" s="38"/>
      <c r="M407" s="38"/>
      <c r="N407" s="38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</row>
    <row r="408">
      <c r="A408" s="59"/>
      <c r="B408" s="60"/>
      <c r="C408" s="52"/>
      <c r="D408" s="52"/>
      <c r="E408" s="48"/>
      <c r="F408" s="48"/>
      <c r="G408" s="48"/>
      <c r="H408" s="48"/>
      <c r="I408" s="48"/>
      <c r="J408" s="48"/>
      <c r="K408" s="48"/>
      <c r="L408" s="38"/>
      <c r="M408" s="38"/>
      <c r="N408" s="38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</row>
    <row r="409">
      <c r="A409" s="59"/>
      <c r="B409" s="60"/>
      <c r="C409" s="52"/>
      <c r="D409" s="52"/>
      <c r="E409" s="48"/>
      <c r="F409" s="48"/>
      <c r="G409" s="48"/>
      <c r="H409" s="48"/>
      <c r="I409" s="48"/>
      <c r="J409" s="48"/>
      <c r="K409" s="48"/>
      <c r="L409" s="38"/>
      <c r="M409" s="38"/>
      <c r="N409" s="38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</row>
    <row r="410">
      <c r="A410" s="59"/>
      <c r="B410" s="60"/>
      <c r="C410" s="52"/>
      <c r="D410" s="52"/>
      <c r="E410" s="48"/>
      <c r="F410" s="48"/>
      <c r="G410" s="48"/>
      <c r="H410" s="48"/>
      <c r="I410" s="48"/>
      <c r="J410" s="48"/>
      <c r="K410" s="48"/>
      <c r="L410" s="38"/>
      <c r="M410" s="38"/>
      <c r="N410" s="38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</row>
    <row r="411">
      <c r="A411" s="59"/>
      <c r="B411" s="60"/>
      <c r="C411" s="52"/>
      <c r="D411" s="52"/>
      <c r="E411" s="48"/>
      <c r="F411" s="48"/>
      <c r="G411" s="48"/>
      <c r="H411" s="48"/>
      <c r="I411" s="48"/>
      <c r="J411" s="48"/>
      <c r="K411" s="48"/>
      <c r="L411" s="38"/>
      <c r="M411" s="38"/>
      <c r="N411" s="38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</row>
    <row r="412">
      <c r="A412" s="59"/>
      <c r="B412" s="60"/>
      <c r="C412" s="52"/>
      <c r="D412" s="52"/>
      <c r="E412" s="48"/>
      <c r="F412" s="48"/>
      <c r="G412" s="48"/>
      <c r="H412" s="48"/>
      <c r="I412" s="48"/>
      <c r="J412" s="48"/>
      <c r="K412" s="48"/>
      <c r="L412" s="38"/>
      <c r="M412" s="38"/>
      <c r="N412" s="38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</row>
    <row r="413">
      <c r="A413" s="59"/>
      <c r="B413" s="60"/>
      <c r="C413" s="52"/>
      <c r="D413" s="52"/>
      <c r="E413" s="48"/>
      <c r="F413" s="48"/>
      <c r="G413" s="48"/>
      <c r="H413" s="48"/>
      <c r="I413" s="48"/>
      <c r="J413" s="48"/>
      <c r="K413" s="48"/>
      <c r="L413" s="38"/>
      <c r="M413" s="38"/>
      <c r="N413" s="38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</row>
    <row r="414">
      <c r="A414" s="59"/>
      <c r="B414" s="60"/>
      <c r="C414" s="52"/>
      <c r="D414" s="52"/>
      <c r="E414" s="48"/>
      <c r="F414" s="48"/>
      <c r="G414" s="48"/>
      <c r="H414" s="48"/>
      <c r="I414" s="48"/>
      <c r="J414" s="48"/>
      <c r="K414" s="48"/>
      <c r="L414" s="38"/>
      <c r="M414" s="38"/>
      <c r="N414" s="38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</row>
    <row r="415">
      <c r="A415" s="59"/>
      <c r="B415" s="60"/>
      <c r="C415" s="52"/>
      <c r="D415" s="52"/>
      <c r="E415" s="48"/>
      <c r="F415" s="48"/>
      <c r="G415" s="48"/>
      <c r="H415" s="48"/>
      <c r="I415" s="48"/>
      <c r="J415" s="48"/>
      <c r="K415" s="48"/>
      <c r="L415" s="38"/>
      <c r="M415" s="38"/>
      <c r="N415" s="38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</row>
    <row r="416">
      <c r="A416" s="59"/>
      <c r="B416" s="60"/>
      <c r="C416" s="52"/>
      <c r="D416" s="52"/>
      <c r="E416" s="48"/>
      <c r="F416" s="48"/>
      <c r="G416" s="48"/>
      <c r="H416" s="48"/>
      <c r="I416" s="48"/>
      <c r="J416" s="48"/>
      <c r="K416" s="48"/>
      <c r="L416" s="38"/>
      <c r="M416" s="38"/>
      <c r="N416" s="38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</row>
    <row r="417">
      <c r="A417" s="59"/>
      <c r="B417" s="60"/>
      <c r="C417" s="52"/>
      <c r="D417" s="52"/>
      <c r="E417" s="48"/>
      <c r="F417" s="48"/>
      <c r="G417" s="48"/>
      <c r="H417" s="48"/>
      <c r="I417" s="48"/>
      <c r="J417" s="48"/>
      <c r="K417" s="48"/>
      <c r="L417" s="38"/>
      <c r="M417" s="38"/>
      <c r="N417" s="38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</row>
    <row r="418">
      <c r="A418" s="59"/>
      <c r="B418" s="60"/>
      <c r="C418" s="52"/>
      <c r="D418" s="52"/>
      <c r="E418" s="48"/>
      <c r="F418" s="48"/>
      <c r="G418" s="48"/>
      <c r="H418" s="48"/>
      <c r="I418" s="48"/>
      <c r="J418" s="48"/>
      <c r="K418" s="48"/>
      <c r="L418" s="38"/>
      <c r="M418" s="38"/>
      <c r="N418" s="38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</row>
    <row r="419">
      <c r="A419" s="59"/>
      <c r="B419" s="60"/>
      <c r="C419" s="52"/>
      <c r="D419" s="52"/>
      <c r="E419" s="48"/>
      <c r="F419" s="48"/>
      <c r="G419" s="48"/>
      <c r="H419" s="48"/>
      <c r="I419" s="48"/>
      <c r="J419" s="48"/>
      <c r="K419" s="48"/>
      <c r="L419" s="38"/>
      <c r="M419" s="38"/>
      <c r="N419" s="38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</row>
    <row r="420">
      <c r="A420" s="59"/>
      <c r="B420" s="60"/>
      <c r="C420" s="52"/>
      <c r="D420" s="52"/>
      <c r="E420" s="48"/>
      <c r="F420" s="48"/>
      <c r="G420" s="48"/>
      <c r="H420" s="48"/>
      <c r="I420" s="48"/>
      <c r="J420" s="48"/>
      <c r="K420" s="48"/>
      <c r="L420" s="38"/>
      <c r="M420" s="38"/>
      <c r="N420" s="38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</row>
    <row r="421">
      <c r="A421" s="59"/>
      <c r="B421" s="60"/>
      <c r="C421" s="52"/>
      <c r="D421" s="52"/>
      <c r="E421" s="48"/>
      <c r="F421" s="48"/>
      <c r="G421" s="48"/>
      <c r="H421" s="48"/>
      <c r="I421" s="48"/>
      <c r="J421" s="48"/>
      <c r="K421" s="48"/>
      <c r="L421" s="38"/>
      <c r="M421" s="38"/>
      <c r="N421" s="38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</row>
    <row r="422">
      <c r="A422" s="59"/>
      <c r="B422" s="60"/>
      <c r="C422" s="52"/>
      <c r="D422" s="52"/>
      <c r="E422" s="48"/>
      <c r="F422" s="48"/>
      <c r="G422" s="48"/>
      <c r="H422" s="48"/>
      <c r="I422" s="48"/>
      <c r="J422" s="48"/>
      <c r="K422" s="48"/>
      <c r="L422" s="38"/>
      <c r="M422" s="38"/>
      <c r="N422" s="38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</row>
    <row r="423">
      <c r="A423" s="59"/>
      <c r="B423" s="60"/>
      <c r="C423" s="52"/>
      <c r="D423" s="52"/>
      <c r="E423" s="48"/>
      <c r="F423" s="48"/>
      <c r="G423" s="48"/>
      <c r="H423" s="48"/>
      <c r="I423" s="48"/>
      <c r="J423" s="48"/>
      <c r="K423" s="48"/>
      <c r="L423" s="38"/>
      <c r="M423" s="38"/>
      <c r="N423" s="38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</row>
    <row r="424">
      <c r="A424" s="59"/>
      <c r="B424" s="60"/>
      <c r="C424" s="52"/>
      <c r="D424" s="52"/>
      <c r="E424" s="48"/>
      <c r="F424" s="48"/>
      <c r="G424" s="48"/>
      <c r="H424" s="48"/>
      <c r="I424" s="48"/>
      <c r="J424" s="48"/>
      <c r="K424" s="48"/>
      <c r="L424" s="38"/>
      <c r="M424" s="38"/>
      <c r="N424" s="38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</row>
    <row r="425">
      <c r="A425" s="59"/>
      <c r="B425" s="60"/>
      <c r="C425" s="52"/>
      <c r="D425" s="52"/>
      <c r="E425" s="48"/>
      <c r="F425" s="48"/>
      <c r="G425" s="48"/>
      <c r="H425" s="48"/>
      <c r="I425" s="48"/>
      <c r="J425" s="48"/>
      <c r="K425" s="48"/>
      <c r="L425" s="38"/>
      <c r="M425" s="38"/>
      <c r="N425" s="38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</row>
    <row r="426">
      <c r="A426" s="59"/>
      <c r="B426" s="60"/>
      <c r="C426" s="52"/>
      <c r="D426" s="52"/>
      <c r="E426" s="48"/>
      <c r="F426" s="48"/>
      <c r="G426" s="48"/>
      <c r="H426" s="48"/>
      <c r="I426" s="48"/>
      <c r="J426" s="48"/>
      <c r="K426" s="48"/>
      <c r="L426" s="38"/>
      <c r="M426" s="38"/>
      <c r="N426" s="38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</row>
    <row r="427">
      <c r="A427" s="59"/>
      <c r="B427" s="60"/>
      <c r="C427" s="52"/>
      <c r="D427" s="52"/>
      <c r="E427" s="48"/>
      <c r="F427" s="48"/>
      <c r="G427" s="48"/>
      <c r="H427" s="48"/>
      <c r="I427" s="48"/>
      <c r="J427" s="48"/>
      <c r="K427" s="48"/>
      <c r="L427" s="38"/>
      <c r="M427" s="38"/>
      <c r="N427" s="38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</row>
    <row r="428">
      <c r="A428" s="59"/>
      <c r="B428" s="60"/>
      <c r="C428" s="52"/>
      <c r="D428" s="52"/>
      <c r="E428" s="48"/>
      <c r="F428" s="48"/>
      <c r="G428" s="48"/>
      <c r="H428" s="48"/>
      <c r="I428" s="48"/>
      <c r="J428" s="48"/>
      <c r="K428" s="48"/>
      <c r="L428" s="38"/>
      <c r="M428" s="38"/>
      <c r="N428" s="38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</row>
    <row r="429">
      <c r="A429" s="59"/>
      <c r="B429" s="60"/>
      <c r="C429" s="52"/>
      <c r="D429" s="52"/>
      <c r="E429" s="48"/>
      <c r="F429" s="48"/>
      <c r="G429" s="48"/>
      <c r="H429" s="48"/>
      <c r="I429" s="48"/>
      <c r="J429" s="48"/>
      <c r="K429" s="48"/>
      <c r="L429" s="38"/>
      <c r="M429" s="38"/>
      <c r="N429" s="38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</row>
    <row r="430">
      <c r="A430" s="59"/>
      <c r="B430" s="60"/>
      <c r="C430" s="52"/>
      <c r="D430" s="52"/>
      <c r="E430" s="48"/>
      <c r="F430" s="48"/>
      <c r="G430" s="48"/>
      <c r="H430" s="48"/>
      <c r="I430" s="48"/>
      <c r="J430" s="48"/>
      <c r="K430" s="48"/>
      <c r="L430" s="38"/>
      <c r="M430" s="38"/>
      <c r="N430" s="38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</row>
    <row r="431">
      <c r="A431" s="59"/>
      <c r="B431" s="60"/>
      <c r="C431" s="52"/>
      <c r="D431" s="52"/>
      <c r="E431" s="48"/>
      <c r="F431" s="48"/>
      <c r="G431" s="48"/>
      <c r="H431" s="48"/>
      <c r="I431" s="48"/>
      <c r="J431" s="48"/>
      <c r="K431" s="48"/>
      <c r="L431" s="38"/>
      <c r="M431" s="38"/>
      <c r="N431" s="38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</row>
    <row r="432">
      <c r="A432" s="59"/>
      <c r="B432" s="60"/>
      <c r="C432" s="52"/>
      <c r="D432" s="52"/>
      <c r="E432" s="48"/>
      <c r="F432" s="48"/>
      <c r="G432" s="48"/>
      <c r="H432" s="48"/>
      <c r="I432" s="48"/>
      <c r="J432" s="48"/>
      <c r="K432" s="48"/>
      <c r="L432" s="38"/>
      <c r="M432" s="38"/>
      <c r="N432" s="38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</row>
    <row r="433">
      <c r="A433" s="59"/>
      <c r="B433" s="60"/>
      <c r="C433" s="52"/>
      <c r="D433" s="52"/>
      <c r="E433" s="48"/>
      <c r="F433" s="48"/>
      <c r="G433" s="48"/>
      <c r="H433" s="48"/>
      <c r="I433" s="48"/>
      <c r="J433" s="48"/>
      <c r="K433" s="48"/>
      <c r="L433" s="38"/>
      <c r="M433" s="38"/>
      <c r="N433" s="38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</row>
    <row r="434">
      <c r="A434" s="59"/>
      <c r="B434" s="60"/>
      <c r="C434" s="52"/>
      <c r="D434" s="52"/>
      <c r="E434" s="48"/>
      <c r="F434" s="48"/>
      <c r="G434" s="48"/>
      <c r="H434" s="48"/>
      <c r="I434" s="48"/>
      <c r="J434" s="48"/>
      <c r="K434" s="48"/>
      <c r="L434" s="38"/>
      <c r="M434" s="38"/>
      <c r="N434" s="38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</row>
    <row r="435">
      <c r="A435" s="59"/>
      <c r="B435" s="60"/>
      <c r="C435" s="52"/>
      <c r="D435" s="52"/>
      <c r="E435" s="48"/>
      <c r="F435" s="48"/>
      <c r="G435" s="48"/>
      <c r="H435" s="48"/>
      <c r="I435" s="48"/>
      <c r="J435" s="48"/>
      <c r="K435" s="48"/>
      <c r="L435" s="38"/>
      <c r="M435" s="38"/>
      <c r="N435" s="38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</row>
    <row r="436">
      <c r="A436" s="59"/>
      <c r="B436" s="60"/>
      <c r="C436" s="52"/>
      <c r="D436" s="52"/>
      <c r="E436" s="48"/>
      <c r="F436" s="48"/>
      <c r="G436" s="48"/>
      <c r="H436" s="48"/>
      <c r="I436" s="48"/>
      <c r="J436" s="48"/>
      <c r="K436" s="48"/>
      <c r="L436" s="38"/>
      <c r="M436" s="38"/>
      <c r="N436" s="38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</row>
    <row r="437">
      <c r="A437" s="59"/>
      <c r="B437" s="60"/>
      <c r="C437" s="52"/>
      <c r="D437" s="52"/>
      <c r="E437" s="48"/>
      <c r="F437" s="48"/>
      <c r="G437" s="48"/>
      <c r="H437" s="48"/>
      <c r="I437" s="48"/>
      <c r="J437" s="48"/>
      <c r="K437" s="48"/>
      <c r="L437" s="38"/>
      <c r="M437" s="38"/>
      <c r="N437" s="38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</row>
    <row r="438">
      <c r="A438" s="59"/>
      <c r="B438" s="60"/>
      <c r="C438" s="52"/>
      <c r="D438" s="52"/>
      <c r="E438" s="48"/>
      <c r="F438" s="48"/>
      <c r="G438" s="48"/>
      <c r="H438" s="48"/>
      <c r="I438" s="48"/>
      <c r="J438" s="48"/>
      <c r="K438" s="48"/>
      <c r="L438" s="38"/>
      <c r="M438" s="38"/>
      <c r="N438" s="38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</row>
    <row r="439">
      <c r="A439" s="59"/>
      <c r="B439" s="60"/>
      <c r="C439" s="52"/>
      <c r="D439" s="52"/>
      <c r="E439" s="48"/>
      <c r="F439" s="48"/>
      <c r="G439" s="48"/>
      <c r="H439" s="48"/>
      <c r="I439" s="48"/>
      <c r="J439" s="48"/>
      <c r="K439" s="48"/>
      <c r="L439" s="38"/>
      <c r="M439" s="38"/>
      <c r="N439" s="38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</row>
    <row r="440">
      <c r="A440" s="59"/>
      <c r="B440" s="60"/>
      <c r="C440" s="52"/>
      <c r="D440" s="52"/>
      <c r="E440" s="48"/>
      <c r="F440" s="48"/>
      <c r="G440" s="48"/>
      <c r="H440" s="48"/>
      <c r="I440" s="48"/>
      <c r="J440" s="48"/>
      <c r="K440" s="48"/>
      <c r="L440" s="38"/>
      <c r="M440" s="38"/>
      <c r="N440" s="38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</row>
    <row r="441">
      <c r="A441" s="59"/>
      <c r="B441" s="60"/>
      <c r="C441" s="52"/>
      <c r="D441" s="52"/>
      <c r="E441" s="48"/>
      <c r="F441" s="48"/>
      <c r="G441" s="48"/>
      <c r="H441" s="48"/>
      <c r="I441" s="48"/>
      <c r="J441" s="48"/>
      <c r="K441" s="48"/>
      <c r="L441" s="38"/>
      <c r="M441" s="38"/>
      <c r="N441" s="38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</row>
    <row r="442">
      <c r="A442" s="59"/>
      <c r="B442" s="60"/>
      <c r="C442" s="52"/>
      <c r="D442" s="52"/>
      <c r="E442" s="48"/>
      <c r="F442" s="48"/>
      <c r="G442" s="48"/>
      <c r="H442" s="48"/>
      <c r="I442" s="48"/>
      <c r="J442" s="48"/>
      <c r="K442" s="48"/>
      <c r="L442" s="38"/>
      <c r="M442" s="38"/>
      <c r="N442" s="38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</row>
    <row r="443">
      <c r="A443" s="59"/>
      <c r="B443" s="60"/>
      <c r="C443" s="52"/>
      <c r="D443" s="52"/>
      <c r="E443" s="48"/>
      <c r="F443" s="48"/>
      <c r="G443" s="48"/>
      <c r="H443" s="48"/>
      <c r="I443" s="48"/>
      <c r="J443" s="48"/>
      <c r="K443" s="48"/>
      <c r="L443" s="38"/>
      <c r="M443" s="38"/>
      <c r="N443" s="38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</row>
    <row r="444">
      <c r="A444" s="59"/>
      <c r="B444" s="60"/>
      <c r="C444" s="52"/>
      <c r="D444" s="52"/>
      <c r="E444" s="48"/>
      <c r="F444" s="48"/>
      <c r="G444" s="48"/>
      <c r="H444" s="48"/>
      <c r="I444" s="48"/>
      <c r="J444" s="48"/>
      <c r="K444" s="48"/>
      <c r="L444" s="38"/>
      <c r="M444" s="38"/>
      <c r="N444" s="38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</row>
    <row r="445">
      <c r="A445" s="59"/>
      <c r="B445" s="60"/>
      <c r="C445" s="52"/>
      <c r="D445" s="52"/>
      <c r="E445" s="48"/>
      <c r="F445" s="48"/>
      <c r="G445" s="48"/>
      <c r="H445" s="48"/>
      <c r="I445" s="48"/>
      <c r="J445" s="48"/>
      <c r="K445" s="48"/>
      <c r="L445" s="38"/>
      <c r="M445" s="38"/>
      <c r="N445" s="38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</row>
    <row r="446">
      <c r="A446" s="59"/>
      <c r="B446" s="60"/>
      <c r="C446" s="52"/>
      <c r="D446" s="52"/>
      <c r="E446" s="48"/>
      <c r="F446" s="48"/>
      <c r="G446" s="48"/>
      <c r="H446" s="48"/>
      <c r="I446" s="48"/>
      <c r="J446" s="48"/>
      <c r="K446" s="48"/>
      <c r="L446" s="38"/>
      <c r="M446" s="38"/>
      <c r="N446" s="38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</row>
    <row r="447">
      <c r="A447" s="59"/>
      <c r="B447" s="60"/>
      <c r="C447" s="52"/>
      <c r="D447" s="52"/>
      <c r="E447" s="48"/>
      <c r="F447" s="48"/>
      <c r="G447" s="48"/>
      <c r="H447" s="48"/>
      <c r="I447" s="48"/>
      <c r="J447" s="48"/>
      <c r="K447" s="48"/>
      <c r="L447" s="38"/>
      <c r="M447" s="38"/>
      <c r="N447" s="38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</row>
    <row r="448">
      <c r="A448" s="59"/>
      <c r="B448" s="60"/>
      <c r="C448" s="52"/>
      <c r="D448" s="52"/>
      <c r="E448" s="48"/>
      <c r="F448" s="48"/>
      <c r="G448" s="48"/>
      <c r="H448" s="48"/>
      <c r="I448" s="48"/>
      <c r="J448" s="48"/>
      <c r="K448" s="48"/>
      <c r="L448" s="38"/>
      <c r="M448" s="38"/>
      <c r="N448" s="38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</row>
    <row r="449">
      <c r="A449" s="59"/>
      <c r="B449" s="60"/>
      <c r="C449" s="52"/>
      <c r="D449" s="52"/>
      <c r="E449" s="48"/>
      <c r="F449" s="48"/>
      <c r="G449" s="48"/>
      <c r="H449" s="48"/>
      <c r="I449" s="48"/>
      <c r="J449" s="48"/>
      <c r="K449" s="48"/>
      <c r="L449" s="38"/>
      <c r="M449" s="38"/>
      <c r="N449" s="38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</row>
    <row r="450">
      <c r="A450" s="59"/>
      <c r="B450" s="60"/>
      <c r="C450" s="52"/>
      <c r="D450" s="52"/>
      <c r="E450" s="48"/>
      <c r="F450" s="48"/>
      <c r="G450" s="48"/>
      <c r="H450" s="48"/>
      <c r="I450" s="48"/>
      <c r="J450" s="48"/>
      <c r="K450" s="48"/>
      <c r="L450" s="38"/>
      <c r="M450" s="38"/>
      <c r="N450" s="38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</row>
    <row r="451">
      <c r="A451" s="59"/>
      <c r="B451" s="60"/>
      <c r="C451" s="52"/>
      <c r="D451" s="52"/>
      <c r="E451" s="48"/>
      <c r="F451" s="48"/>
      <c r="G451" s="48"/>
      <c r="H451" s="48"/>
      <c r="I451" s="48"/>
      <c r="J451" s="48"/>
      <c r="K451" s="48"/>
      <c r="L451" s="38"/>
      <c r="M451" s="38"/>
      <c r="N451" s="38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</row>
    <row r="452">
      <c r="A452" s="59"/>
      <c r="B452" s="60"/>
      <c r="C452" s="52"/>
      <c r="D452" s="52"/>
      <c r="E452" s="48"/>
      <c r="F452" s="48"/>
      <c r="G452" s="48"/>
      <c r="H452" s="48"/>
      <c r="I452" s="48"/>
      <c r="J452" s="48"/>
      <c r="K452" s="48"/>
      <c r="L452" s="38"/>
      <c r="M452" s="38"/>
      <c r="N452" s="38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</row>
    <row r="453">
      <c r="A453" s="59"/>
      <c r="B453" s="60"/>
      <c r="C453" s="52"/>
      <c r="D453" s="52"/>
      <c r="E453" s="48"/>
      <c r="F453" s="48"/>
      <c r="G453" s="48"/>
      <c r="H453" s="48"/>
      <c r="I453" s="48"/>
      <c r="J453" s="48"/>
      <c r="K453" s="48"/>
      <c r="L453" s="38"/>
      <c r="M453" s="38"/>
      <c r="N453" s="38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</row>
    <row r="454">
      <c r="A454" s="59"/>
      <c r="B454" s="60"/>
      <c r="C454" s="52"/>
      <c r="D454" s="52"/>
      <c r="E454" s="48"/>
      <c r="F454" s="48"/>
      <c r="G454" s="48"/>
      <c r="H454" s="48"/>
      <c r="I454" s="48"/>
      <c r="J454" s="48"/>
      <c r="K454" s="48"/>
      <c r="L454" s="38"/>
      <c r="M454" s="38"/>
      <c r="N454" s="38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</row>
    <row r="455">
      <c r="A455" s="59"/>
      <c r="B455" s="60"/>
      <c r="C455" s="52"/>
      <c r="D455" s="52"/>
      <c r="E455" s="48"/>
      <c r="F455" s="48"/>
      <c r="G455" s="48"/>
      <c r="H455" s="48"/>
      <c r="I455" s="48"/>
      <c r="J455" s="48"/>
      <c r="K455" s="48"/>
      <c r="L455" s="38"/>
      <c r="M455" s="38"/>
      <c r="N455" s="38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</row>
    <row r="456">
      <c r="A456" s="59"/>
      <c r="B456" s="60"/>
      <c r="C456" s="52"/>
      <c r="D456" s="52"/>
      <c r="E456" s="48"/>
      <c r="F456" s="48"/>
      <c r="G456" s="48"/>
      <c r="H456" s="48"/>
      <c r="I456" s="48"/>
      <c r="J456" s="48"/>
      <c r="K456" s="48"/>
      <c r="L456" s="38"/>
      <c r="M456" s="38"/>
      <c r="N456" s="38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</row>
    <row r="457">
      <c r="A457" s="59"/>
      <c r="B457" s="60"/>
      <c r="C457" s="52"/>
      <c r="D457" s="52"/>
      <c r="E457" s="48"/>
      <c r="F457" s="48"/>
      <c r="G457" s="48"/>
      <c r="H457" s="48"/>
      <c r="I457" s="48"/>
      <c r="J457" s="48"/>
      <c r="K457" s="48"/>
      <c r="L457" s="38"/>
      <c r="M457" s="38"/>
      <c r="N457" s="38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</row>
    <row r="458">
      <c r="A458" s="59"/>
      <c r="B458" s="60"/>
      <c r="C458" s="52"/>
      <c r="D458" s="52"/>
      <c r="E458" s="48"/>
      <c r="F458" s="48"/>
      <c r="G458" s="48"/>
      <c r="H458" s="48"/>
      <c r="I458" s="48"/>
      <c r="J458" s="48"/>
      <c r="K458" s="48"/>
      <c r="L458" s="38"/>
      <c r="M458" s="38"/>
      <c r="N458" s="38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</row>
    <row r="459">
      <c r="A459" s="59"/>
      <c r="B459" s="60"/>
      <c r="C459" s="52"/>
      <c r="D459" s="52"/>
      <c r="E459" s="48"/>
      <c r="F459" s="48"/>
      <c r="G459" s="48"/>
      <c r="H459" s="48"/>
      <c r="I459" s="48"/>
      <c r="J459" s="48"/>
      <c r="K459" s="48"/>
      <c r="L459" s="38"/>
      <c r="M459" s="38"/>
      <c r="N459" s="38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</row>
    <row r="460">
      <c r="A460" s="59"/>
      <c r="B460" s="60"/>
      <c r="C460" s="52"/>
      <c r="D460" s="52"/>
      <c r="E460" s="48"/>
      <c r="F460" s="48"/>
      <c r="G460" s="48"/>
      <c r="H460" s="48"/>
      <c r="I460" s="48"/>
      <c r="J460" s="48"/>
      <c r="K460" s="48"/>
      <c r="L460" s="38"/>
      <c r="M460" s="38"/>
      <c r="N460" s="38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</row>
    <row r="461">
      <c r="A461" s="59"/>
      <c r="B461" s="60"/>
      <c r="C461" s="52"/>
      <c r="D461" s="52"/>
      <c r="E461" s="48"/>
      <c r="F461" s="48"/>
      <c r="G461" s="48"/>
      <c r="H461" s="48"/>
      <c r="I461" s="48"/>
      <c r="J461" s="48"/>
      <c r="K461" s="48"/>
      <c r="L461" s="38"/>
      <c r="M461" s="38"/>
      <c r="N461" s="38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</row>
    <row r="462">
      <c r="A462" s="59"/>
      <c r="B462" s="60"/>
      <c r="C462" s="52"/>
      <c r="D462" s="52"/>
      <c r="E462" s="48"/>
      <c r="F462" s="48"/>
      <c r="G462" s="48"/>
      <c r="H462" s="48"/>
      <c r="I462" s="48"/>
      <c r="J462" s="48"/>
      <c r="K462" s="48"/>
      <c r="L462" s="38"/>
      <c r="M462" s="38"/>
      <c r="N462" s="38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</row>
    <row r="463">
      <c r="A463" s="59"/>
      <c r="B463" s="60"/>
      <c r="C463" s="52"/>
      <c r="D463" s="52"/>
      <c r="E463" s="48"/>
      <c r="F463" s="48"/>
      <c r="G463" s="48"/>
      <c r="H463" s="48"/>
      <c r="I463" s="48"/>
      <c r="J463" s="48"/>
      <c r="K463" s="48"/>
      <c r="L463" s="38"/>
      <c r="M463" s="38"/>
      <c r="N463" s="38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</row>
    <row r="464">
      <c r="A464" s="59"/>
      <c r="B464" s="60"/>
      <c r="C464" s="52"/>
      <c r="D464" s="52"/>
      <c r="E464" s="48"/>
      <c r="F464" s="48"/>
      <c r="G464" s="48"/>
      <c r="H464" s="48"/>
      <c r="I464" s="48"/>
      <c r="J464" s="48"/>
      <c r="K464" s="48"/>
      <c r="L464" s="38"/>
      <c r="M464" s="38"/>
      <c r="N464" s="38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</row>
    <row r="465">
      <c r="A465" s="59"/>
      <c r="B465" s="60"/>
      <c r="C465" s="52"/>
      <c r="D465" s="52"/>
      <c r="E465" s="48"/>
      <c r="F465" s="48"/>
      <c r="G465" s="48"/>
      <c r="H465" s="48"/>
      <c r="I465" s="48"/>
      <c r="J465" s="48"/>
      <c r="K465" s="48"/>
      <c r="L465" s="38"/>
      <c r="M465" s="38"/>
      <c r="N465" s="38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</row>
    <row r="466">
      <c r="A466" s="59"/>
      <c r="B466" s="60"/>
      <c r="C466" s="52"/>
      <c r="D466" s="52"/>
      <c r="E466" s="48"/>
      <c r="F466" s="48"/>
      <c r="G466" s="48"/>
      <c r="H466" s="48"/>
      <c r="I466" s="48"/>
      <c r="J466" s="48"/>
      <c r="K466" s="48"/>
      <c r="L466" s="38"/>
      <c r="M466" s="38"/>
      <c r="N466" s="38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</row>
    <row r="467">
      <c r="A467" s="59"/>
      <c r="B467" s="60"/>
      <c r="C467" s="52"/>
      <c r="D467" s="52"/>
      <c r="E467" s="48"/>
      <c r="F467" s="48"/>
      <c r="G467" s="48"/>
      <c r="H467" s="48"/>
      <c r="I467" s="48"/>
      <c r="J467" s="48"/>
      <c r="K467" s="48"/>
      <c r="L467" s="38"/>
      <c r="M467" s="38"/>
      <c r="N467" s="38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</row>
    <row r="468">
      <c r="A468" s="59"/>
      <c r="B468" s="60"/>
      <c r="C468" s="52"/>
      <c r="D468" s="52"/>
      <c r="E468" s="48"/>
      <c r="F468" s="48"/>
      <c r="G468" s="48"/>
      <c r="H468" s="48"/>
      <c r="I468" s="48"/>
      <c r="J468" s="48"/>
      <c r="K468" s="48"/>
      <c r="L468" s="38"/>
      <c r="M468" s="38"/>
      <c r="N468" s="38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</row>
    <row r="469">
      <c r="A469" s="59"/>
      <c r="B469" s="60"/>
      <c r="C469" s="52"/>
      <c r="D469" s="52"/>
      <c r="E469" s="48"/>
      <c r="F469" s="48"/>
      <c r="G469" s="48"/>
      <c r="H469" s="48"/>
      <c r="I469" s="48"/>
      <c r="J469" s="48"/>
      <c r="K469" s="48"/>
      <c r="L469" s="38"/>
      <c r="M469" s="38"/>
      <c r="N469" s="38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</row>
    <row r="470">
      <c r="A470" s="59"/>
      <c r="B470" s="60"/>
      <c r="C470" s="52"/>
      <c r="D470" s="52"/>
      <c r="E470" s="48"/>
      <c r="F470" s="48"/>
      <c r="G470" s="48"/>
      <c r="H470" s="48"/>
      <c r="I470" s="48"/>
      <c r="J470" s="48"/>
      <c r="K470" s="48"/>
      <c r="L470" s="38"/>
      <c r="M470" s="38"/>
      <c r="N470" s="38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</row>
    <row r="471">
      <c r="A471" s="59"/>
      <c r="B471" s="60"/>
      <c r="C471" s="52"/>
      <c r="D471" s="52"/>
      <c r="E471" s="48"/>
      <c r="F471" s="48"/>
      <c r="G471" s="48"/>
      <c r="H471" s="48"/>
      <c r="I471" s="48"/>
      <c r="J471" s="48"/>
      <c r="K471" s="48"/>
      <c r="L471" s="38"/>
      <c r="M471" s="38"/>
      <c r="N471" s="38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</row>
    <row r="472">
      <c r="A472" s="59"/>
      <c r="B472" s="60"/>
      <c r="C472" s="52"/>
      <c r="D472" s="52"/>
      <c r="E472" s="48"/>
      <c r="F472" s="48"/>
      <c r="G472" s="48"/>
      <c r="H472" s="48"/>
      <c r="I472" s="48"/>
      <c r="J472" s="48"/>
      <c r="K472" s="48"/>
      <c r="L472" s="38"/>
      <c r="M472" s="38"/>
      <c r="N472" s="38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</row>
    <row r="473">
      <c r="A473" s="59"/>
      <c r="B473" s="60"/>
      <c r="C473" s="52"/>
      <c r="D473" s="52"/>
      <c r="E473" s="48"/>
      <c r="F473" s="48"/>
      <c r="G473" s="48"/>
      <c r="H473" s="48"/>
      <c r="I473" s="48"/>
      <c r="J473" s="48"/>
      <c r="K473" s="48"/>
      <c r="L473" s="38"/>
      <c r="M473" s="38"/>
      <c r="N473" s="38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</row>
    <row r="474">
      <c r="A474" s="59"/>
      <c r="B474" s="60"/>
      <c r="C474" s="52"/>
      <c r="D474" s="52"/>
      <c r="E474" s="48"/>
      <c r="F474" s="48"/>
      <c r="G474" s="48"/>
      <c r="H474" s="48"/>
      <c r="I474" s="48"/>
      <c r="J474" s="48"/>
      <c r="K474" s="48"/>
      <c r="L474" s="38"/>
      <c r="M474" s="38"/>
      <c r="N474" s="38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</row>
    <row r="475">
      <c r="A475" s="59"/>
      <c r="B475" s="60"/>
      <c r="C475" s="52"/>
      <c r="D475" s="52"/>
      <c r="E475" s="48"/>
      <c r="F475" s="48"/>
      <c r="G475" s="48"/>
      <c r="H475" s="48"/>
      <c r="I475" s="48"/>
      <c r="J475" s="48"/>
      <c r="K475" s="48"/>
      <c r="L475" s="38"/>
      <c r="M475" s="38"/>
      <c r="N475" s="38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</row>
    <row r="476">
      <c r="A476" s="59"/>
      <c r="B476" s="60"/>
      <c r="C476" s="52"/>
      <c r="D476" s="52"/>
      <c r="E476" s="48"/>
      <c r="F476" s="48"/>
      <c r="G476" s="48"/>
      <c r="H476" s="48"/>
      <c r="I476" s="48"/>
      <c r="J476" s="48"/>
      <c r="K476" s="48"/>
      <c r="L476" s="38"/>
      <c r="M476" s="38"/>
      <c r="N476" s="38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</row>
    <row r="477">
      <c r="A477" s="59"/>
      <c r="B477" s="60"/>
      <c r="C477" s="52"/>
      <c r="D477" s="52"/>
      <c r="E477" s="48"/>
      <c r="F477" s="48"/>
      <c r="G477" s="48"/>
      <c r="H477" s="48"/>
      <c r="I477" s="48"/>
      <c r="J477" s="48"/>
      <c r="K477" s="48"/>
      <c r="L477" s="38"/>
      <c r="M477" s="38"/>
      <c r="N477" s="38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</row>
    <row r="478">
      <c r="A478" s="59"/>
      <c r="B478" s="60"/>
      <c r="C478" s="52"/>
      <c r="D478" s="52"/>
      <c r="E478" s="48"/>
      <c r="F478" s="48"/>
      <c r="G478" s="48"/>
      <c r="H478" s="48"/>
      <c r="I478" s="48"/>
      <c r="J478" s="48"/>
      <c r="K478" s="48"/>
      <c r="L478" s="38"/>
      <c r="M478" s="38"/>
      <c r="N478" s="38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</row>
    <row r="479">
      <c r="A479" s="59"/>
      <c r="B479" s="60"/>
      <c r="C479" s="52"/>
      <c r="D479" s="52"/>
      <c r="E479" s="48"/>
      <c r="F479" s="48"/>
      <c r="G479" s="48"/>
      <c r="H479" s="48"/>
      <c r="I479" s="48"/>
      <c r="J479" s="48"/>
      <c r="K479" s="48"/>
      <c r="L479" s="38"/>
      <c r="M479" s="38"/>
      <c r="N479" s="38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</row>
    <row r="480">
      <c r="A480" s="59"/>
      <c r="B480" s="60"/>
      <c r="C480" s="52"/>
      <c r="D480" s="52"/>
      <c r="E480" s="48"/>
      <c r="F480" s="48"/>
      <c r="G480" s="48"/>
      <c r="H480" s="48"/>
      <c r="I480" s="48"/>
      <c r="J480" s="48"/>
      <c r="K480" s="48"/>
      <c r="L480" s="38"/>
      <c r="M480" s="38"/>
      <c r="N480" s="38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</row>
    <row r="481">
      <c r="A481" s="59"/>
      <c r="B481" s="60"/>
      <c r="C481" s="52"/>
      <c r="D481" s="52"/>
      <c r="E481" s="48"/>
      <c r="F481" s="48"/>
      <c r="G481" s="48"/>
      <c r="H481" s="48"/>
      <c r="I481" s="48"/>
      <c r="J481" s="48"/>
      <c r="K481" s="48"/>
      <c r="L481" s="38"/>
      <c r="M481" s="38"/>
      <c r="N481" s="38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</row>
    <row r="482">
      <c r="A482" s="59"/>
      <c r="B482" s="60"/>
      <c r="C482" s="52"/>
      <c r="D482" s="52"/>
      <c r="E482" s="48"/>
      <c r="F482" s="48"/>
      <c r="G482" s="48"/>
      <c r="H482" s="48"/>
      <c r="I482" s="48"/>
      <c r="J482" s="48"/>
      <c r="K482" s="48"/>
      <c r="L482" s="38"/>
      <c r="M482" s="38"/>
      <c r="N482" s="38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</row>
    <row r="483">
      <c r="A483" s="59"/>
      <c r="B483" s="60"/>
      <c r="C483" s="52"/>
      <c r="D483" s="52"/>
      <c r="E483" s="48"/>
      <c r="F483" s="48"/>
      <c r="G483" s="48"/>
      <c r="H483" s="48"/>
      <c r="I483" s="48"/>
      <c r="J483" s="48"/>
      <c r="K483" s="48"/>
      <c r="L483" s="38"/>
      <c r="M483" s="38"/>
      <c r="N483" s="38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</row>
    <row r="484">
      <c r="A484" s="59"/>
      <c r="B484" s="60"/>
      <c r="C484" s="52"/>
      <c r="D484" s="52"/>
      <c r="E484" s="48"/>
      <c r="F484" s="48"/>
      <c r="G484" s="48"/>
      <c r="H484" s="48"/>
      <c r="I484" s="48"/>
      <c r="J484" s="48"/>
      <c r="K484" s="48"/>
      <c r="L484" s="38"/>
      <c r="M484" s="38"/>
      <c r="N484" s="38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</row>
    <row r="485">
      <c r="A485" s="59"/>
      <c r="B485" s="60"/>
      <c r="C485" s="52"/>
      <c r="D485" s="52"/>
      <c r="E485" s="48"/>
      <c r="F485" s="48"/>
      <c r="G485" s="48"/>
      <c r="H485" s="48"/>
      <c r="I485" s="48"/>
      <c r="J485" s="48"/>
      <c r="K485" s="48"/>
      <c r="L485" s="38"/>
      <c r="M485" s="38"/>
      <c r="N485" s="38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</row>
    <row r="486">
      <c r="A486" s="59"/>
      <c r="B486" s="60"/>
      <c r="C486" s="52"/>
      <c r="D486" s="52"/>
      <c r="E486" s="48"/>
      <c r="F486" s="48"/>
      <c r="G486" s="48"/>
      <c r="H486" s="48"/>
      <c r="I486" s="48"/>
      <c r="J486" s="48"/>
      <c r="K486" s="48"/>
      <c r="L486" s="38"/>
      <c r="M486" s="38"/>
      <c r="N486" s="38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</row>
    <row r="487">
      <c r="A487" s="59"/>
      <c r="B487" s="60"/>
      <c r="C487" s="52"/>
      <c r="D487" s="52"/>
      <c r="E487" s="48"/>
      <c r="F487" s="48"/>
      <c r="G487" s="48"/>
      <c r="H487" s="48"/>
      <c r="I487" s="48"/>
      <c r="J487" s="48"/>
      <c r="K487" s="48"/>
      <c r="L487" s="38"/>
      <c r="M487" s="38"/>
      <c r="N487" s="38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</row>
    <row r="488">
      <c r="A488" s="59"/>
      <c r="B488" s="60"/>
      <c r="C488" s="52"/>
      <c r="D488" s="52"/>
      <c r="E488" s="48"/>
      <c r="F488" s="48"/>
      <c r="G488" s="48"/>
      <c r="H488" s="48"/>
      <c r="I488" s="48"/>
      <c r="J488" s="48"/>
      <c r="K488" s="48"/>
      <c r="L488" s="38"/>
      <c r="M488" s="38"/>
      <c r="N488" s="38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</row>
    <row r="489">
      <c r="A489" s="59"/>
      <c r="B489" s="60"/>
      <c r="C489" s="52"/>
      <c r="D489" s="52"/>
      <c r="E489" s="48"/>
      <c r="F489" s="48"/>
      <c r="G489" s="48"/>
      <c r="H489" s="48"/>
      <c r="I489" s="48"/>
      <c r="J489" s="48"/>
      <c r="K489" s="48"/>
      <c r="L489" s="38"/>
      <c r="M489" s="38"/>
      <c r="N489" s="38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</row>
    <row r="490">
      <c r="A490" s="59"/>
      <c r="B490" s="60"/>
      <c r="C490" s="52"/>
      <c r="D490" s="52"/>
      <c r="E490" s="48"/>
      <c r="F490" s="48"/>
      <c r="G490" s="48"/>
      <c r="H490" s="48"/>
      <c r="I490" s="48"/>
      <c r="J490" s="48"/>
      <c r="K490" s="48"/>
      <c r="L490" s="38"/>
      <c r="M490" s="38"/>
      <c r="N490" s="38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</row>
    <row r="491">
      <c r="A491" s="59"/>
      <c r="B491" s="60"/>
      <c r="C491" s="52"/>
      <c r="D491" s="52"/>
      <c r="E491" s="48"/>
      <c r="F491" s="48"/>
      <c r="G491" s="48"/>
      <c r="H491" s="48"/>
      <c r="I491" s="48"/>
      <c r="J491" s="48"/>
      <c r="K491" s="48"/>
      <c r="L491" s="38"/>
      <c r="M491" s="38"/>
      <c r="N491" s="38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</row>
    <row r="492">
      <c r="A492" s="59"/>
      <c r="B492" s="60"/>
      <c r="C492" s="52"/>
      <c r="D492" s="52"/>
      <c r="E492" s="48"/>
      <c r="F492" s="48"/>
      <c r="G492" s="48"/>
      <c r="H492" s="48"/>
      <c r="I492" s="48"/>
      <c r="J492" s="48"/>
      <c r="K492" s="48"/>
      <c r="L492" s="38"/>
      <c r="M492" s="38"/>
      <c r="N492" s="38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</row>
    <row r="493">
      <c r="A493" s="59"/>
      <c r="B493" s="60"/>
      <c r="C493" s="52"/>
      <c r="D493" s="52"/>
      <c r="E493" s="48"/>
      <c r="F493" s="48"/>
      <c r="G493" s="48"/>
      <c r="H493" s="48"/>
      <c r="I493" s="48"/>
      <c r="J493" s="48"/>
      <c r="K493" s="48"/>
      <c r="L493" s="38"/>
      <c r="M493" s="38"/>
      <c r="N493" s="38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</row>
    <row r="494">
      <c r="A494" s="59"/>
      <c r="B494" s="60"/>
      <c r="C494" s="52"/>
      <c r="D494" s="52"/>
      <c r="E494" s="48"/>
      <c r="F494" s="48"/>
      <c r="G494" s="48"/>
      <c r="H494" s="48"/>
      <c r="I494" s="48"/>
      <c r="J494" s="48"/>
      <c r="K494" s="48"/>
      <c r="L494" s="38"/>
      <c r="M494" s="38"/>
      <c r="N494" s="38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</row>
    <row r="495">
      <c r="A495" s="59"/>
      <c r="B495" s="60"/>
      <c r="C495" s="52"/>
      <c r="D495" s="52"/>
      <c r="E495" s="48"/>
      <c r="F495" s="48"/>
      <c r="G495" s="48"/>
      <c r="H495" s="48"/>
      <c r="I495" s="48"/>
      <c r="J495" s="48"/>
      <c r="K495" s="48"/>
      <c r="L495" s="38"/>
      <c r="M495" s="38"/>
      <c r="N495" s="38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</row>
    <row r="496">
      <c r="A496" s="59"/>
      <c r="B496" s="60"/>
      <c r="C496" s="52"/>
      <c r="D496" s="52"/>
      <c r="E496" s="48"/>
      <c r="F496" s="48"/>
      <c r="G496" s="48"/>
      <c r="H496" s="48"/>
      <c r="I496" s="48"/>
      <c r="J496" s="48"/>
      <c r="K496" s="48"/>
      <c r="L496" s="38"/>
      <c r="M496" s="38"/>
      <c r="N496" s="38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</row>
    <row r="497">
      <c r="A497" s="59"/>
      <c r="B497" s="60"/>
      <c r="C497" s="52"/>
      <c r="D497" s="52"/>
      <c r="E497" s="48"/>
      <c r="F497" s="48"/>
      <c r="G497" s="48"/>
      <c r="H497" s="48"/>
      <c r="I497" s="48"/>
      <c r="J497" s="48"/>
      <c r="K497" s="48"/>
      <c r="L497" s="38"/>
      <c r="M497" s="38"/>
      <c r="N497" s="38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</row>
    <row r="498">
      <c r="A498" s="59"/>
      <c r="B498" s="60"/>
      <c r="C498" s="52"/>
      <c r="D498" s="52"/>
      <c r="E498" s="48"/>
      <c r="F498" s="48"/>
      <c r="G498" s="48"/>
      <c r="H498" s="48"/>
      <c r="I498" s="48"/>
      <c r="J498" s="48"/>
      <c r="K498" s="48"/>
      <c r="L498" s="38"/>
      <c r="M498" s="38"/>
      <c r="N498" s="38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</row>
    <row r="499">
      <c r="A499" s="59"/>
      <c r="B499" s="60"/>
      <c r="C499" s="52"/>
      <c r="D499" s="52"/>
      <c r="E499" s="48"/>
      <c r="F499" s="48"/>
      <c r="G499" s="48"/>
      <c r="H499" s="48"/>
      <c r="I499" s="48"/>
      <c r="J499" s="48"/>
      <c r="K499" s="48"/>
      <c r="L499" s="38"/>
      <c r="M499" s="38"/>
      <c r="N499" s="38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</row>
    <row r="500">
      <c r="A500" s="59"/>
      <c r="B500" s="60"/>
      <c r="C500" s="52"/>
      <c r="D500" s="52"/>
      <c r="E500" s="48"/>
      <c r="F500" s="48"/>
      <c r="G500" s="48"/>
      <c r="H500" s="48"/>
      <c r="I500" s="48"/>
      <c r="J500" s="48"/>
      <c r="K500" s="48"/>
      <c r="L500" s="38"/>
      <c r="M500" s="38"/>
      <c r="N500" s="38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</row>
    <row r="501">
      <c r="A501" s="59"/>
      <c r="B501" s="60"/>
      <c r="C501" s="52"/>
      <c r="D501" s="52"/>
      <c r="E501" s="48"/>
      <c r="F501" s="48"/>
      <c r="G501" s="48"/>
      <c r="H501" s="48"/>
      <c r="I501" s="48"/>
      <c r="J501" s="48"/>
      <c r="K501" s="48"/>
      <c r="L501" s="38"/>
      <c r="M501" s="38"/>
      <c r="N501" s="38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</row>
    <row r="502">
      <c r="A502" s="59"/>
      <c r="B502" s="60"/>
      <c r="C502" s="52"/>
      <c r="D502" s="52"/>
      <c r="E502" s="48"/>
      <c r="F502" s="48"/>
      <c r="G502" s="48"/>
      <c r="H502" s="48"/>
      <c r="I502" s="48"/>
      <c r="J502" s="48"/>
      <c r="K502" s="48"/>
      <c r="L502" s="38"/>
      <c r="M502" s="38"/>
      <c r="N502" s="38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</row>
    <row r="503">
      <c r="A503" s="59"/>
      <c r="B503" s="60"/>
      <c r="C503" s="52"/>
      <c r="D503" s="52"/>
      <c r="E503" s="48"/>
      <c r="F503" s="48"/>
      <c r="G503" s="48"/>
      <c r="H503" s="48"/>
      <c r="I503" s="48"/>
      <c r="J503" s="48"/>
      <c r="K503" s="48"/>
      <c r="L503" s="38"/>
      <c r="M503" s="38"/>
      <c r="N503" s="38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</row>
    <row r="504">
      <c r="A504" s="59"/>
      <c r="B504" s="60"/>
      <c r="C504" s="52"/>
      <c r="D504" s="52"/>
      <c r="E504" s="48"/>
      <c r="F504" s="48"/>
      <c r="G504" s="48"/>
      <c r="H504" s="48"/>
      <c r="I504" s="48"/>
      <c r="J504" s="48"/>
      <c r="K504" s="48"/>
      <c r="L504" s="38"/>
      <c r="M504" s="38"/>
      <c r="N504" s="38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</row>
    <row r="505">
      <c r="A505" s="59"/>
      <c r="B505" s="60"/>
      <c r="C505" s="52"/>
      <c r="D505" s="52"/>
      <c r="E505" s="48"/>
      <c r="F505" s="48"/>
      <c r="G505" s="48"/>
      <c r="H505" s="48"/>
      <c r="I505" s="48"/>
      <c r="J505" s="48"/>
      <c r="K505" s="48"/>
      <c r="L505" s="38"/>
      <c r="M505" s="38"/>
      <c r="N505" s="38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</row>
    <row r="506">
      <c r="A506" s="59"/>
      <c r="B506" s="60"/>
      <c r="C506" s="52"/>
      <c r="D506" s="52"/>
      <c r="E506" s="48"/>
      <c r="F506" s="48"/>
      <c r="G506" s="48"/>
      <c r="H506" s="48"/>
      <c r="I506" s="48"/>
      <c r="J506" s="48"/>
      <c r="K506" s="48"/>
      <c r="L506" s="38"/>
      <c r="M506" s="38"/>
      <c r="N506" s="38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</row>
    <row r="507">
      <c r="A507" s="59"/>
      <c r="B507" s="60"/>
      <c r="C507" s="52"/>
      <c r="D507" s="52"/>
      <c r="E507" s="48"/>
      <c r="F507" s="48"/>
      <c r="G507" s="48"/>
      <c r="H507" s="48"/>
      <c r="I507" s="48"/>
      <c r="J507" s="48"/>
      <c r="K507" s="48"/>
      <c r="L507" s="38"/>
      <c r="M507" s="38"/>
      <c r="N507" s="38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</row>
    <row r="508">
      <c r="A508" s="59"/>
      <c r="B508" s="60"/>
      <c r="C508" s="52"/>
      <c r="D508" s="52"/>
      <c r="E508" s="48"/>
      <c r="F508" s="48"/>
      <c r="G508" s="48"/>
      <c r="H508" s="48"/>
      <c r="I508" s="48"/>
      <c r="J508" s="48"/>
      <c r="K508" s="48"/>
      <c r="L508" s="38"/>
      <c r="M508" s="38"/>
      <c r="N508" s="38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</row>
    <row r="509">
      <c r="A509" s="59"/>
      <c r="B509" s="60"/>
      <c r="C509" s="52"/>
      <c r="D509" s="52"/>
      <c r="E509" s="48"/>
      <c r="F509" s="48"/>
      <c r="G509" s="48"/>
      <c r="H509" s="48"/>
      <c r="I509" s="48"/>
      <c r="J509" s="48"/>
      <c r="K509" s="48"/>
      <c r="L509" s="38"/>
      <c r="M509" s="38"/>
      <c r="N509" s="38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</row>
    <row r="510">
      <c r="A510" s="59"/>
      <c r="B510" s="60"/>
      <c r="C510" s="52"/>
      <c r="D510" s="52"/>
      <c r="E510" s="48"/>
      <c r="F510" s="48"/>
      <c r="G510" s="48"/>
      <c r="H510" s="48"/>
      <c r="I510" s="48"/>
      <c r="J510" s="48"/>
      <c r="K510" s="48"/>
      <c r="L510" s="38"/>
      <c r="M510" s="38"/>
      <c r="N510" s="38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</row>
    <row r="511">
      <c r="A511" s="59"/>
      <c r="B511" s="60"/>
      <c r="C511" s="52"/>
      <c r="D511" s="52"/>
      <c r="E511" s="48"/>
      <c r="F511" s="48"/>
      <c r="G511" s="48"/>
      <c r="H511" s="48"/>
      <c r="I511" s="48"/>
      <c r="J511" s="48"/>
      <c r="K511" s="48"/>
      <c r="L511" s="38"/>
      <c r="M511" s="38"/>
      <c r="N511" s="38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</row>
    <row r="512">
      <c r="A512" s="59"/>
      <c r="B512" s="60"/>
      <c r="C512" s="52"/>
      <c r="D512" s="52"/>
      <c r="E512" s="48"/>
      <c r="F512" s="48"/>
      <c r="G512" s="48"/>
      <c r="H512" s="48"/>
      <c r="I512" s="48"/>
      <c r="J512" s="48"/>
      <c r="K512" s="48"/>
      <c r="L512" s="38"/>
      <c r="M512" s="38"/>
      <c r="N512" s="38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</row>
    <row r="513">
      <c r="A513" s="59"/>
      <c r="B513" s="60"/>
      <c r="C513" s="52"/>
      <c r="D513" s="52"/>
      <c r="E513" s="48"/>
      <c r="F513" s="48"/>
      <c r="G513" s="48"/>
      <c r="H513" s="48"/>
      <c r="I513" s="48"/>
      <c r="J513" s="48"/>
      <c r="K513" s="48"/>
      <c r="L513" s="38"/>
      <c r="M513" s="38"/>
      <c r="N513" s="38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</row>
    <row r="514">
      <c r="A514" s="59"/>
      <c r="B514" s="60"/>
      <c r="C514" s="52"/>
      <c r="D514" s="52"/>
      <c r="E514" s="48"/>
      <c r="F514" s="48"/>
      <c r="G514" s="48"/>
      <c r="H514" s="48"/>
      <c r="I514" s="48"/>
      <c r="J514" s="48"/>
      <c r="K514" s="48"/>
      <c r="L514" s="38"/>
      <c r="M514" s="38"/>
      <c r="N514" s="38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</row>
    <row r="515">
      <c r="A515" s="59"/>
      <c r="B515" s="60"/>
      <c r="C515" s="52"/>
      <c r="D515" s="52"/>
      <c r="E515" s="48"/>
      <c r="F515" s="48"/>
      <c r="G515" s="48"/>
      <c r="H515" s="48"/>
      <c r="I515" s="48"/>
      <c r="J515" s="48"/>
      <c r="K515" s="48"/>
      <c r="L515" s="38"/>
      <c r="M515" s="38"/>
      <c r="N515" s="38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</row>
    <row r="516">
      <c r="A516" s="59"/>
      <c r="B516" s="60"/>
      <c r="C516" s="52"/>
      <c r="D516" s="52"/>
      <c r="E516" s="48"/>
      <c r="F516" s="48"/>
      <c r="G516" s="48"/>
      <c r="H516" s="48"/>
      <c r="I516" s="48"/>
      <c r="J516" s="48"/>
      <c r="K516" s="48"/>
      <c r="L516" s="38"/>
      <c r="M516" s="38"/>
      <c r="N516" s="38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</row>
    <row r="517">
      <c r="A517" s="59"/>
      <c r="B517" s="60"/>
      <c r="C517" s="52"/>
      <c r="D517" s="52"/>
      <c r="E517" s="48"/>
      <c r="F517" s="48"/>
      <c r="G517" s="48"/>
      <c r="H517" s="48"/>
      <c r="I517" s="48"/>
      <c r="J517" s="48"/>
      <c r="K517" s="48"/>
      <c r="L517" s="38"/>
      <c r="M517" s="38"/>
      <c r="N517" s="38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</row>
    <row r="518">
      <c r="A518" s="59"/>
      <c r="B518" s="60"/>
      <c r="C518" s="52"/>
      <c r="D518" s="52"/>
      <c r="E518" s="48"/>
      <c r="F518" s="48"/>
      <c r="G518" s="48"/>
      <c r="H518" s="48"/>
      <c r="I518" s="48"/>
      <c r="J518" s="48"/>
      <c r="K518" s="48"/>
      <c r="L518" s="38"/>
      <c r="M518" s="38"/>
      <c r="N518" s="38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</row>
    <row r="519">
      <c r="A519" s="59"/>
      <c r="B519" s="60"/>
      <c r="C519" s="52"/>
      <c r="D519" s="52"/>
      <c r="E519" s="48"/>
      <c r="F519" s="48"/>
      <c r="G519" s="48"/>
      <c r="H519" s="48"/>
      <c r="I519" s="48"/>
      <c r="J519" s="48"/>
      <c r="K519" s="48"/>
      <c r="L519" s="38"/>
      <c r="M519" s="38"/>
      <c r="N519" s="38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</row>
    <row r="520">
      <c r="A520" s="59"/>
      <c r="B520" s="60"/>
      <c r="C520" s="52"/>
      <c r="D520" s="52"/>
      <c r="E520" s="48"/>
      <c r="F520" s="48"/>
      <c r="G520" s="48"/>
      <c r="H520" s="48"/>
      <c r="I520" s="48"/>
      <c r="J520" s="48"/>
      <c r="K520" s="48"/>
      <c r="L520" s="38"/>
      <c r="M520" s="38"/>
      <c r="N520" s="38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</row>
    <row r="521">
      <c r="A521" s="59"/>
      <c r="B521" s="60"/>
      <c r="C521" s="52"/>
      <c r="D521" s="52"/>
      <c r="E521" s="48"/>
      <c r="F521" s="48"/>
      <c r="G521" s="48"/>
      <c r="H521" s="48"/>
      <c r="I521" s="48"/>
      <c r="J521" s="48"/>
      <c r="K521" s="48"/>
      <c r="L521" s="38"/>
      <c r="M521" s="38"/>
      <c r="N521" s="38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</row>
    <row r="522">
      <c r="A522" s="59"/>
      <c r="B522" s="60"/>
      <c r="C522" s="52"/>
      <c r="D522" s="52"/>
      <c r="E522" s="48"/>
      <c r="F522" s="48"/>
      <c r="G522" s="48"/>
      <c r="H522" s="48"/>
      <c r="I522" s="48"/>
      <c r="J522" s="48"/>
      <c r="K522" s="48"/>
      <c r="L522" s="38"/>
      <c r="M522" s="38"/>
      <c r="N522" s="38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</row>
    <row r="523">
      <c r="A523" s="59"/>
      <c r="B523" s="60"/>
      <c r="C523" s="52"/>
      <c r="D523" s="52"/>
      <c r="E523" s="48"/>
      <c r="F523" s="48"/>
      <c r="G523" s="48"/>
      <c r="H523" s="48"/>
      <c r="I523" s="48"/>
      <c r="J523" s="48"/>
      <c r="K523" s="48"/>
      <c r="L523" s="38"/>
      <c r="M523" s="38"/>
      <c r="N523" s="38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</row>
    <row r="524">
      <c r="A524" s="59"/>
      <c r="B524" s="60"/>
      <c r="C524" s="52"/>
      <c r="D524" s="52"/>
      <c r="E524" s="48"/>
      <c r="F524" s="48"/>
      <c r="G524" s="48"/>
      <c r="H524" s="48"/>
      <c r="I524" s="48"/>
      <c r="J524" s="48"/>
      <c r="K524" s="48"/>
      <c r="L524" s="38"/>
      <c r="M524" s="38"/>
      <c r="N524" s="38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</row>
    <row r="525">
      <c r="A525" s="59"/>
      <c r="B525" s="60"/>
      <c r="C525" s="52"/>
      <c r="D525" s="52"/>
      <c r="E525" s="48"/>
      <c r="F525" s="48"/>
      <c r="G525" s="48"/>
      <c r="H525" s="48"/>
      <c r="I525" s="48"/>
      <c r="J525" s="48"/>
      <c r="K525" s="48"/>
      <c r="L525" s="38"/>
      <c r="M525" s="38"/>
      <c r="N525" s="38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</row>
    <row r="526">
      <c r="A526" s="59"/>
      <c r="B526" s="60"/>
      <c r="C526" s="52"/>
      <c r="D526" s="52"/>
      <c r="E526" s="48"/>
      <c r="F526" s="48"/>
      <c r="G526" s="48"/>
      <c r="H526" s="48"/>
      <c r="I526" s="48"/>
      <c r="J526" s="48"/>
      <c r="K526" s="48"/>
      <c r="L526" s="38"/>
      <c r="M526" s="38"/>
      <c r="N526" s="38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</row>
    <row r="527">
      <c r="A527" s="59"/>
      <c r="B527" s="60"/>
      <c r="C527" s="52"/>
      <c r="D527" s="52"/>
      <c r="E527" s="48"/>
      <c r="F527" s="48"/>
      <c r="G527" s="48"/>
      <c r="H527" s="48"/>
      <c r="I527" s="48"/>
      <c r="J527" s="48"/>
      <c r="K527" s="48"/>
      <c r="L527" s="38"/>
      <c r="M527" s="38"/>
      <c r="N527" s="38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</row>
    <row r="528">
      <c r="A528" s="59"/>
      <c r="B528" s="60"/>
      <c r="C528" s="52"/>
      <c r="D528" s="52"/>
      <c r="E528" s="48"/>
      <c r="F528" s="48"/>
      <c r="G528" s="48"/>
      <c r="H528" s="48"/>
      <c r="I528" s="48"/>
      <c r="J528" s="48"/>
      <c r="K528" s="48"/>
      <c r="L528" s="38"/>
      <c r="M528" s="38"/>
      <c r="N528" s="38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</row>
    <row r="529">
      <c r="A529" s="59"/>
      <c r="B529" s="60"/>
      <c r="C529" s="52"/>
      <c r="D529" s="52"/>
      <c r="E529" s="48"/>
      <c r="F529" s="48"/>
      <c r="G529" s="48"/>
      <c r="H529" s="48"/>
      <c r="I529" s="48"/>
      <c r="J529" s="48"/>
      <c r="K529" s="48"/>
      <c r="L529" s="38"/>
      <c r="M529" s="38"/>
      <c r="N529" s="38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</row>
    <row r="530">
      <c r="A530" s="59"/>
      <c r="B530" s="60"/>
      <c r="C530" s="52"/>
      <c r="D530" s="52"/>
      <c r="E530" s="48"/>
      <c r="F530" s="48"/>
      <c r="G530" s="48"/>
      <c r="H530" s="48"/>
      <c r="I530" s="48"/>
      <c r="J530" s="48"/>
      <c r="K530" s="48"/>
      <c r="L530" s="38"/>
      <c r="M530" s="38"/>
      <c r="N530" s="38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</row>
    <row r="531">
      <c r="A531" s="59"/>
      <c r="B531" s="60"/>
      <c r="C531" s="52"/>
      <c r="D531" s="52"/>
      <c r="E531" s="48"/>
      <c r="F531" s="48"/>
      <c r="G531" s="48"/>
      <c r="H531" s="48"/>
      <c r="I531" s="48"/>
      <c r="J531" s="48"/>
      <c r="K531" s="48"/>
      <c r="L531" s="38"/>
      <c r="M531" s="38"/>
      <c r="N531" s="38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</row>
    <row r="532">
      <c r="A532" s="59"/>
      <c r="B532" s="60"/>
      <c r="C532" s="52"/>
      <c r="D532" s="52"/>
      <c r="E532" s="48"/>
      <c r="F532" s="48"/>
      <c r="G532" s="48"/>
      <c r="H532" s="48"/>
      <c r="I532" s="48"/>
      <c r="J532" s="48"/>
      <c r="K532" s="48"/>
      <c r="L532" s="38"/>
      <c r="M532" s="38"/>
      <c r="N532" s="38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</row>
    <row r="533">
      <c r="A533" s="59"/>
      <c r="B533" s="60"/>
      <c r="C533" s="52"/>
      <c r="D533" s="52"/>
      <c r="E533" s="48"/>
      <c r="F533" s="48"/>
      <c r="G533" s="48"/>
      <c r="H533" s="48"/>
      <c r="I533" s="48"/>
      <c r="J533" s="48"/>
      <c r="K533" s="48"/>
      <c r="L533" s="38"/>
      <c r="M533" s="38"/>
      <c r="N533" s="38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</row>
    <row r="534">
      <c r="A534" s="59"/>
      <c r="B534" s="60"/>
      <c r="C534" s="52"/>
      <c r="D534" s="52"/>
      <c r="E534" s="48"/>
      <c r="F534" s="48"/>
      <c r="G534" s="48"/>
      <c r="H534" s="48"/>
      <c r="I534" s="48"/>
      <c r="J534" s="48"/>
      <c r="K534" s="48"/>
      <c r="L534" s="38"/>
      <c r="M534" s="38"/>
      <c r="N534" s="38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</row>
    <row r="535">
      <c r="A535" s="59"/>
      <c r="B535" s="60"/>
      <c r="C535" s="52"/>
      <c r="D535" s="52"/>
      <c r="E535" s="48"/>
      <c r="F535" s="48"/>
      <c r="G535" s="48"/>
      <c r="H535" s="48"/>
      <c r="I535" s="48"/>
      <c r="J535" s="48"/>
      <c r="K535" s="48"/>
      <c r="L535" s="38"/>
      <c r="M535" s="38"/>
      <c r="N535" s="38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</row>
    <row r="536">
      <c r="A536" s="59"/>
      <c r="B536" s="60"/>
      <c r="C536" s="52"/>
      <c r="D536" s="52"/>
      <c r="E536" s="48"/>
      <c r="F536" s="48"/>
      <c r="G536" s="48"/>
      <c r="H536" s="48"/>
      <c r="I536" s="48"/>
      <c r="J536" s="48"/>
      <c r="K536" s="48"/>
      <c r="L536" s="38"/>
      <c r="M536" s="38"/>
      <c r="N536" s="38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</row>
    <row r="537">
      <c r="A537" s="59"/>
      <c r="B537" s="60"/>
      <c r="C537" s="52"/>
      <c r="D537" s="52"/>
      <c r="E537" s="48"/>
      <c r="F537" s="48"/>
      <c r="G537" s="48"/>
      <c r="H537" s="48"/>
      <c r="I537" s="48"/>
      <c r="J537" s="48"/>
      <c r="K537" s="48"/>
      <c r="L537" s="38"/>
      <c r="M537" s="38"/>
      <c r="N537" s="38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</row>
    <row r="538">
      <c r="A538" s="59"/>
      <c r="B538" s="60"/>
      <c r="C538" s="52"/>
      <c r="D538" s="52"/>
      <c r="E538" s="48"/>
      <c r="F538" s="48"/>
      <c r="G538" s="48"/>
      <c r="H538" s="48"/>
      <c r="I538" s="48"/>
      <c r="J538" s="48"/>
      <c r="K538" s="48"/>
      <c r="L538" s="38"/>
      <c r="M538" s="38"/>
      <c r="N538" s="38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</row>
    <row r="539">
      <c r="A539" s="59"/>
      <c r="B539" s="60"/>
      <c r="C539" s="52"/>
      <c r="D539" s="52"/>
      <c r="E539" s="48"/>
      <c r="F539" s="48"/>
      <c r="G539" s="48"/>
      <c r="H539" s="48"/>
      <c r="I539" s="48"/>
      <c r="J539" s="48"/>
      <c r="K539" s="48"/>
      <c r="L539" s="38"/>
      <c r="M539" s="38"/>
      <c r="N539" s="38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</row>
    <row r="540">
      <c r="A540" s="59"/>
      <c r="B540" s="60"/>
      <c r="C540" s="52"/>
      <c r="D540" s="52"/>
      <c r="E540" s="48"/>
      <c r="F540" s="48"/>
      <c r="G540" s="48"/>
      <c r="H540" s="48"/>
      <c r="I540" s="48"/>
      <c r="J540" s="48"/>
      <c r="K540" s="48"/>
      <c r="L540" s="38"/>
      <c r="M540" s="38"/>
      <c r="N540" s="38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</row>
    <row r="541">
      <c r="A541" s="59"/>
      <c r="B541" s="60"/>
      <c r="C541" s="52"/>
      <c r="D541" s="52"/>
      <c r="E541" s="48"/>
      <c r="F541" s="48"/>
      <c r="G541" s="48"/>
      <c r="H541" s="48"/>
      <c r="I541" s="48"/>
      <c r="J541" s="48"/>
      <c r="K541" s="48"/>
      <c r="L541" s="38"/>
      <c r="M541" s="38"/>
      <c r="N541" s="38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</row>
    <row r="542">
      <c r="A542" s="59"/>
      <c r="B542" s="60"/>
      <c r="C542" s="52"/>
      <c r="D542" s="52"/>
      <c r="E542" s="48"/>
      <c r="F542" s="48"/>
      <c r="G542" s="48"/>
      <c r="H542" s="48"/>
      <c r="I542" s="48"/>
      <c r="J542" s="48"/>
      <c r="K542" s="48"/>
      <c r="L542" s="38"/>
      <c r="M542" s="38"/>
      <c r="N542" s="38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</row>
    <row r="543">
      <c r="A543" s="59"/>
      <c r="B543" s="60"/>
      <c r="C543" s="52"/>
      <c r="D543" s="52"/>
      <c r="E543" s="48"/>
      <c r="F543" s="48"/>
      <c r="G543" s="48"/>
      <c r="H543" s="48"/>
      <c r="I543" s="48"/>
      <c r="J543" s="48"/>
      <c r="K543" s="48"/>
      <c r="L543" s="38"/>
      <c r="M543" s="38"/>
      <c r="N543" s="38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</row>
    <row r="544">
      <c r="A544" s="59"/>
      <c r="B544" s="60"/>
      <c r="C544" s="52"/>
      <c r="D544" s="52"/>
      <c r="E544" s="48"/>
      <c r="F544" s="48"/>
      <c r="G544" s="48"/>
      <c r="H544" s="48"/>
      <c r="I544" s="48"/>
      <c r="J544" s="48"/>
      <c r="K544" s="48"/>
      <c r="L544" s="38"/>
      <c r="M544" s="38"/>
      <c r="N544" s="38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</row>
    <row r="545">
      <c r="A545" s="59"/>
      <c r="B545" s="60"/>
      <c r="C545" s="52"/>
      <c r="D545" s="52"/>
      <c r="E545" s="48"/>
      <c r="F545" s="48"/>
      <c r="G545" s="48"/>
      <c r="H545" s="48"/>
      <c r="I545" s="48"/>
      <c r="J545" s="48"/>
      <c r="K545" s="48"/>
      <c r="L545" s="38"/>
      <c r="M545" s="38"/>
      <c r="N545" s="38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</row>
    <row r="546">
      <c r="A546" s="59"/>
      <c r="B546" s="60"/>
      <c r="C546" s="52"/>
      <c r="D546" s="52"/>
      <c r="E546" s="48"/>
      <c r="F546" s="48"/>
      <c r="G546" s="48"/>
      <c r="H546" s="48"/>
      <c r="I546" s="48"/>
      <c r="J546" s="48"/>
      <c r="K546" s="48"/>
      <c r="L546" s="38"/>
      <c r="M546" s="38"/>
      <c r="N546" s="38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</row>
    <row r="547">
      <c r="A547" s="59"/>
      <c r="B547" s="60"/>
      <c r="C547" s="52"/>
      <c r="D547" s="52"/>
      <c r="E547" s="48"/>
      <c r="F547" s="48"/>
      <c r="G547" s="48"/>
      <c r="H547" s="48"/>
      <c r="I547" s="48"/>
      <c r="J547" s="48"/>
      <c r="K547" s="48"/>
      <c r="L547" s="38"/>
      <c r="M547" s="38"/>
      <c r="N547" s="38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</row>
    <row r="548">
      <c r="A548" s="59"/>
      <c r="B548" s="60"/>
      <c r="C548" s="52"/>
      <c r="D548" s="52"/>
      <c r="E548" s="48"/>
      <c r="F548" s="48"/>
      <c r="G548" s="48"/>
      <c r="H548" s="48"/>
      <c r="I548" s="48"/>
      <c r="J548" s="48"/>
      <c r="K548" s="48"/>
      <c r="L548" s="38"/>
      <c r="M548" s="38"/>
      <c r="N548" s="38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</row>
    <row r="549">
      <c r="A549" s="59"/>
      <c r="B549" s="60"/>
      <c r="C549" s="52"/>
      <c r="D549" s="52"/>
      <c r="E549" s="48"/>
      <c r="F549" s="48"/>
      <c r="G549" s="48"/>
      <c r="H549" s="48"/>
      <c r="I549" s="48"/>
      <c r="J549" s="48"/>
      <c r="K549" s="48"/>
      <c r="L549" s="38"/>
      <c r="M549" s="38"/>
      <c r="N549" s="38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</row>
    <row r="550">
      <c r="A550" s="59"/>
      <c r="B550" s="60"/>
      <c r="C550" s="52"/>
      <c r="D550" s="52"/>
      <c r="E550" s="48"/>
      <c r="F550" s="48"/>
      <c r="G550" s="48"/>
      <c r="H550" s="48"/>
      <c r="I550" s="48"/>
      <c r="J550" s="48"/>
      <c r="K550" s="48"/>
      <c r="L550" s="38"/>
      <c r="M550" s="38"/>
      <c r="N550" s="38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</row>
    <row r="551">
      <c r="A551" s="59"/>
      <c r="B551" s="60"/>
      <c r="C551" s="52"/>
      <c r="D551" s="52"/>
      <c r="E551" s="48"/>
      <c r="F551" s="48"/>
      <c r="G551" s="48"/>
      <c r="H551" s="48"/>
      <c r="I551" s="48"/>
      <c r="J551" s="48"/>
      <c r="K551" s="48"/>
      <c r="L551" s="38"/>
      <c r="M551" s="38"/>
      <c r="N551" s="38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</row>
    <row r="552">
      <c r="A552" s="59"/>
      <c r="B552" s="60"/>
      <c r="C552" s="52"/>
      <c r="D552" s="52"/>
      <c r="E552" s="48"/>
      <c r="F552" s="48"/>
      <c r="G552" s="48"/>
      <c r="H552" s="48"/>
      <c r="I552" s="48"/>
      <c r="J552" s="48"/>
      <c r="K552" s="48"/>
      <c r="L552" s="38"/>
      <c r="M552" s="38"/>
      <c r="N552" s="38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</row>
    <row r="553">
      <c r="A553" s="59"/>
      <c r="B553" s="60"/>
      <c r="C553" s="52"/>
      <c r="D553" s="52"/>
      <c r="E553" s="48"/>
      <c r="F553" s="48"/>
      <c r="G553" s="48"/>
      <c r="H553" s="48"/>
      <c r="I553" s="48"/>
      <c r="J553" s="48"/>
      <c r="K553" s="48"/>
      <c r="L553" s="38"/>
      <c r="M553" s="38"/>
      <c r="N553" s="38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</row>
    <row r="554">
      <c r="A554" s="59"/>
      <c r="B554" s="60"/>
      <c r="C554" s="52"/>
      <c r="D554" s="52"/>
      <c r="E554" s="48"/>
      <c r="F554" s="48"/>
      <c r="G554" s="48"/>
      <c r="H554" s="48"/>
      <c r="I554" s="48"/>
      <c r="J554" s="48"/>
      <c r="K554" s="48"/>
      <c r="L554" s="38"/>
      <c r="M554" s="38"/>
      <c r="N554" s="38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</row>
    <row r="555">
      <c r="A555" s="59"/>
      <c r="B555" s="60"/>
      <c r="C555" s="52"/>
      <c r="D555" s="52"/>
      <c r="E555" s="48"/>
      <c r="F555" s="48"/>
      <c r="G555" s="48"/>
      <c r="H555" s="48"/>
      <c r="I555" s="48"/>
      <c r="J555" s="48"/>
      <c r="K555" s="48"/>
      <c r="L555" s="38"/>
      <c r="M555" s="38"/>
      <c r="N555" s="38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</row>
    <row r="556">
      <c r="A556" s="59"/>
      <c r="B556" s="60"/>
      <c r="C556" s="52"/>
      <c r="D556" s="52"/>
      <c r="E556" s="48"/>
      <c r="F556" s="48"/>
      <c r="G556" s="48"/>
      <c r="H556" s="48"/>
      <c r="I556" s="48"/>
      <c r="J556" s="48"/>
      <c r="K556" s="48"/>
      <c r="L556" s="38"/>
      <c r="M556" s="38"/>
      <c r="N556" s="38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</row>
    <row r="557">
      <c r="A557" s="59"/>
      <c r="B557" s="60"/>
      <c r="C557" s="52"/>
      <c r="D557" s="52"/>
      <c r="E557" s="48"/>
      <c r="F557" s="48"/>
      <c r="G557" s="48"/>
      <c r="H557" s="48"/>
      <c r="I557" s="48"/>
      <c r="J557" s="48"/>
      <c r="K557" s="48"/>
      <c r="L557" s="38"/>
      <c r="M557" s="38"/>
      <c r="N557" s="38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</row>
    <row r="558">
      <c r="A558" s="59"/>
      <c r="B558" s="60"/>
      <c r="C558" s="52"/>
      <c r="D558" s="52"/>
      <c r="E558" s="48"/>
      <c r="F558" s="48"/>
      <c r="G558" s="48"/>
      <c r="H558" s="48"/>
      <c r="I558" s="48"/>
      <c r="J558" s="48"/>
      <c r="K558" s="48"/>
      <c r="L558" s="38"/>
      <c r="M558" s="38"/>
      <c r="N558" s="38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</row>
    <row r="559">
      <c r="A559" s="59"/>
      <c r="B559" s="60"/>
      <c r="C559" s="52"/>
      <c r="D559" s="52"/>
      <c r="E559" s="48"/>
      <c r="F559" s="48"/>
      <c r="G559" s="48"/>
      <c r="H559" s="48"/>
      <c r="I559" s="48"/>
      <c r="J559" s="48"/>
      <c r="K559" s="48"/>
      <c r="L559" s="38"/>
      <c r="M559" s="38"/>
      <c r="N559" s="38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</row>
    <row r="560">
      <c r="A560" s="59"/>
      <c r="B560" s="60"/>
      <c r="C560" s="52"/>
      <c r="D560" s="52"/>
      <c r="E560" s="48"/>
      <c r="F560" s="48"/>
      <c r="G560" s="48"/>
      <c r="H560" s="48"/>
      <c r="I560" s="48"/>
      <c r="J560" s="48"/>
      <c r="K560" s="48"/>
      <c r="L560" s="38"/>
      <c r="M560" s="38"/>
      <c r="N560" s="38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</row>
    <row r="561">
      <c r="A561" s="59"/>
      <c r="B561" s="60"/>
      <c r="C561" s="52"/>
      <c r="D561" s="52"/>
      <c r="E561" s="48"/>
      <c r="F561" s="48"/>
      <c r="G561" s="48"/>
      <c r="H561" s="48"/>
      <c r="I561" s="48"/>
      <c r="J561" s="48"/>
      <c r="K561" s="48"/>
      <c r="L561" s="38"/>
      <c r="M561" s="38"/>
      <c r="N561" s="38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</row>
    <row r="562">
      <c r="A562" s="59"/>
      <c r="B562" s="60"/>
      <c r="C562" s="52"/>
      <c r="D562" s="52"/>
      <c r="E562" s="48"/>
      <c r="F562" s="48"/>
      <c r="G562" s="48"/>
      <c r="H562" s="48"/>
      <c r="I562" s="48"/>
      <c r="J562" s="48"/>
      <c r="K562" s="48"/>
      <c r="L562" s="38"/>
      <c r="M562" s="38"/>
      <c r="N562" s="38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</row>
    <row r="563">
      <c r="A563" s="59"/>
      <c r="B563" s="60"/>
      <c r="C563" s="52"/>
      <c r="D563" s="52"/>
      <c r="E563" s="48"/>
      <c r="F563" s="48"/>
      <c r="G563" s="48"/>
      <c r="H563" s="48"/>
      <c r="I563" s="48"/>
      <c r="J563" s="48"/>
      <c r="K563" s="48"/>
      <c r="L563" s="38"/>
      <c r="M563" s="38"/>
      <c r="N563" s="38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</row>
    <row r="564">
      <c r="A564" s="59"/>
      <c r="B564" s="60"/>
      <c r="C564" s="52"/>
      <c r="D564" s="52"/>
      <c r="E564" s="48"/>
      <c r="F564" s="48"/>
      <c r="G564" s="48"/>
      <c r="H564" s="48"/>
      <c r="I564" s="48"/>
      <c r="J564" s="48"/>
      <c r="K564" s="48"/>
      <c r="L564" s="38"/>
      <c r="M564" s="38"/>
      <c r="N564" s="38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</row>
    <row r="565">
      <c r="A565" s="59"/>
      <c r="B565" s="60"/>
      <c r="C565" s="52"/>
      <c r="D565" s="52"/>
      <c r="E565" s="48"/>
      <c r="F565" s="48"/>
      <c r="G565" s="48"/>
      <c r="H565" s="48"/>
      <c r="I565" s="48"/>
      <c r="J565" s="48"/>
      <c r="K565" s="48"/>
      <c r="L565" s="38"/>
      <c r="M565" s="38"/>
      <c r="N565" s="38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</row>
    <row r="566">
      <c r="A566" s="59"/>
      <c r="B566" s="60"/>
      <c r="C566" s="52"/>
      <c r="D566" s="52"/>
      <c r="E566" s="48"/>
      <c r="F566" s="48"/>
      <c r="G566" s="48"/>
      <c r="H566" s="48"/>
      <c r="I566" s="48"/>
      <c r="J566" s="48"/>
      <c r="K566" s="48"/>
      <c r="L566" s="38"/>
      <c r="M566" s="38"/>
      <c r="N566" s="38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</row>
    <row r="567">
      <c r="A567" s="59"/>
      <c r="B567" s="60"/>
      <c r="C567" s="52"/>
      <c r="D567" s="52"/>
      <c r="E567" s="48"/>
      <c r="F567" s="48"/>
      <c r="G567" s="48"/>
      <c r="H567" s="48"/>
      <c r="I567" s="48"/>
      <c r="J567" s="48"/>
      <c r="K567" s="48"/>
      <c r="L567" s="38"/>
      <c r="M567" s="38"/>
      <c r="N567" s="38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</row>
    <row r="568">
      <c r="A568" s="59"/>
      <c r="B568" s="60"/>
      <c r="C568" s="52"/>
      <c r="D568" s="52"/>
      <c r="E568" s="48"/>
      <c r="F568" s="48"/>
      <c r="G568" s="48"/>
      <c r="H568" s="48"/>
      <c r="I568" s="48"/>
      <c r="J568" s="48"/>
      <c r="K568" s="48"/>
      <c r="L568" s="38"/>
      <c r="M568" s="38"/>
      <c r="N568" s="38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</row>
    <row r="569">
      <c r="A569" s="59"/>
      <c r="B569" s="60"/>
      <c r="C569" s="52"/>
      <c r="D569" s="52"/>
      <c r="E569" s="48"/>
      <c r="F569" s="48"/>
      <c r="G569" s="48"/>
      <c r="H569" s="48"/>
      <c r="I569" s="48"/>
      <c r="J569" s="48"/>
      <c r="K569" s="48"/>
      <c r="L569" s="38"/>
      <c r="M569" s="38"/>
      <c r="N569" s="38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</row>
    <row r="570">
      <c r="A570" s="59"/>
      <c r="B570" s="60"/>
      <c r="C570" s="52"/>
      <c r="D570" s="52"/>
      <c r="E570" s="48"/>
      <c r="F570" s="48"/>
      <c r="G570" s="48"/>
      <c r="H570" s="48"/>
      <c r="I570" s="48"/>
      <c r="J570" s="48"/>
      <c r="K570" s="48"/>
      <c r="L570" s="38"/>
      <c r="M570" s="38"/>
      <c r="N570" s="38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</row>
    <row r="571">
      <c r="A571" s="59"/>
      <c r="B571" s="60"/>
      <c r="C571" s="52"/>
      <c r="D571" s="52"/>
      <c r="E571" s="48"/>
      <c r="F571" s="48"/>
      <c r="G571" s="48"/>
      <c r="H571" s="48"/>
      <c r="I571" s="48"/>
      <c r="J571" s="48"/>
      <c r="K571" s="48"/>
      <c r="L571" s="38"/>
      <c r="M571" s="38"/>
      <c r="N571" s="38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</row>
    <row r="572">
      <c r="A572" s="59"/>
      <c r="B572" s="60"/>
      <c r="C572" s="52"/>
      <c r="D572" s="52"/>
      <c r="E572" s="48"/>
      <c r="F572" s="48"/>
      <c r="G572" s="48"/>
      <c r="H572" s="48"/>
      <c r="I572" s="48"/>
      <c r="J572" s="48"/>
      <c r="K572" s="48"/>
      <c r="L572" s="38"/>
      <c r="M572" s="38"/>
      <c r="N572" s="38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</row>
    <row r="573">
      <c r="A573" s="59"/>
      <c r="B573" s="60"/>
      <c r="C573" s="52"/>
      <c r="D573" s="52"/>
      <c r="E573" s="48"/>
      <c r="F573" s="48"/>
      <c r="G573" s="48"/>
      <c r="H573" s="48"/>
      <c r="I573" s="48"/>
      <c r="J573" s="48"/>
      <c r="K573" s="48"/>
      <c r="L573" s="38"/>
      <c r="M573" s="38"/>
      <c r="N573" s="38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</row>
    <row r="574">
      <c r="A574" s="59"/>
      <c r="B574" s="60"/>
      <c r="C574" s="52"/>
      <c r="D574" s="52"/>
      <c r="E574" s="48"/>
      <c r="F574" s="48"/>
      <c r="G574" s="48"/>
      <c r="H574" s="48"/>
      <c r="I574" s="48"/>
      <c r="J574" s="48"/>
      <c r="K574" s="48"/>
      <c r="L574" s="38"/>
      <c r="M574" s="38"/>
      <c r="N574" s="38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</row>
    <row r="575">
      <c r="A575" s="59"/>
      <c r="B575" s="60"/>
      <c r="C575" s="52"/>
      <c r="D575" s="52"/>
      <c r="E575" s="48"/>
      <c r="F575" s="48"/>
      <c r="G575" s="48"/>
      <c r="H575" s="48"/>
      <c r="I575" s="48"/>
      <c r="J575" s="48"/>
      <c r="K575" s="48"/>
      <c r="L575" s="38"/>
      <c r="M575" s="38"/>
      <c r="N575" s="38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</row>
    <row r="576">
      <c r="A576" s="59"/>
      <c r="B576" s="60"/>
      <c r="C576" s="52"/>
      <c r="D576" s="52"/>
      <c r="E576" s="48"/>
      <c r="F576" s="48"/>
      <c r="G576" s="48"/>
      <c r="H576" s="48"/>
      <c r="I576" s="48"/>
      <c r="J576" s="48"/>
      <c r="K576" s="48"/>
      <c r="L576" s="38"/>
      <c r="M576" s="38"/>
      <c r="N576" s="38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</row>
    <row r="577">
      <c r="A577" s="59"/>
      <c r="B577" s="60"/>
      <c r="C577" s="52"/>
      <c r="D577" s="52"/>
      <c r="E577" s="48"/>
      <c r="F577" s="48"/>
      <c r="G577" s="48"/>
      <c r="H577" s="48"/>
      <c r="I577" s="48"/>
      <c r="J577" s="48"/>
      <c r="K577" s="48"/>
      <c r="L577" s="38"/>
      <c r="M577" s="38"/>
      <c r="N577" s="38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</row>
    <row r="578">
      <c r="A578" s="59"/>
      <c r="B578" s="60"/>
      <c r="C578" s="52"/>
      <c r="D578" s="52"/>
      <c r="E578" s="48"/>
      <c r="F578" s="48"/>
      <c r="G578" s="48"/>
      <c r="H578" s="48"/>
      <c r="I578" s="48"/>
      <c r="J578" s="48"/>
      <c r="K578" s="48"/>
      <c r="L578" s="38"/>
      <c r="M578" s="38"/>
      <c r="N578" s="38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</row>
    <row r="579">
      <c r="A579" s="59"/>
      <c r="B579" s="60"/>
      <c r="C579" s="52"/>
      <c r="D579" s="52"/>
      <c r="E579" s="48"/>
      <c r="F579" s="48"/>
      <c r="G579" s="48"/>
      <c r="H579" s="48"/>
      <c r="I579" s="48"/>
      <c r="J579" s="48"/>
      <c r="K579" s="48"/>
      <c r="L579" s="38"/>
      <c r="M579" s="38"/>
      <c r="N579" s="38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</row>
    <row r="580">
      <c r="A580" s="59"/>
      <c r="B580" s="60"/>
      <c r="C580" s="52"/>
      <c r="D580" s="52"/>
      <c r="E580" s="48"/>
      <c r="F580" s="48"/>
      <c r="G580" s="48"/>
      <c r="H580" s="48"/>
      <c r="I580" s="48"/>
      <c r="J580" s="48"/>
      <c r="K580" s="48"/>
      <c r="L580" s="38"/>
      <c r="M580" s="38"/>
      <c r="N580" s="38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</row>
    <row r="581">
      <c r="A581" s="59"/>
      <c r="B581" s="60"/>
      <c r="C581" s="52"/>
      <c r="D581" s="52"/>
      <c r="E581" s="48"/>
      <c r="F581" s="48"/>
      <c r="G581" s="48"/>
      <c r="H581" s="48"/>
      <c r="I581" s="48"/>
      <c r="J581" s="48"/>
      <c r="K581" s="48"/>
      <c r="L581" s="38"/>
      <c r="M581" s="38"/>
      <c r="N581" s="38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</row>
    <row r="582">
      <c r="A582" s="59"/>
      <c r="B582" s="60"/>
      <c r="C582" s="52"/>
      <c r="D582" s="52"/>
      <c r="E582" s="48"/>
      <c r="F582" s="48"/>
      <c r="G582" s="48"/>
      <c r="H582" s="48"/>
      <c r="I582" s="48"/>
      <c r="J582" s="48"/>
      <c r="K582" s="48"/>
      <c r="L582" s="38"/>
      <c r="M582" s="38"/>
      <c r="N582" s="38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</row>
    <row r="583">
      <c r="A583" s="59"/>
      <c r="B583" s="60"/>
      <c r="C583" s="52"/>
      <c r="D583" s="52"/>
      <c r="E583" s="48"/>
      <c r="F583" s="48"/>
      <c r="G583" s="48"/>
      <c r="H583" s="48"/>
      <c r="I583" s="48"/>
      <c r="J583" s="48"/>
      <c r="K583" s="48"/>
      <c r="L583" s="38"/>
      <c r="M583" s="38"/>
      <c r="N583" s="38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</row>
    <row r="584">
      <c r="A584" s="59"/>
      <c r="B584" s="60"/>
      <c r="C584" s="52"/>
      <c r="D584" s="52"/>
      <c r="E584" s="48"/>
      <c r="F584" s="48"/>
      <c r="G584" s="48"/>
      <c r="H584" s="48"/>
      <c r="I584" s="48"/>
      <c r="J584" s="48"/>
      <c r="K584" s="48"/>
      <c r="L584" s="38"/>
      <c r="M584" s="38"/>
      <c r="N584" s="38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</row>
    <row r="585">
      <c r="A585" s="59"/>
      <c r="B585" s="60"/>
      <c r="C585" s="52"/>
      <c r="D585" s="52"/>
      <c r="E585" s="48"/>
      <c r="F585" s="48"/>
      <c r="G585" s="48"/>
      <c r="H585" s="48"/>
      <c r="I585" s="48"/>
      <c r="J585" s="48"/>
      <c r="K585" s="48"/>
      <c r="L585" s="38"/>
      <c r="M585" s="38"/>
      <c r="N585" s="38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</row>
    <row r="586">
      <c r="A586" s="59"/>
      <c r="B586" s="60"/>
      <c r="C586" s="52"/>
      <c r="D586" s="52"/>
      <c r="E586" s="48"/>
      <c r="F586" s="48"/>
      <c r="G586" s="48"/>
      <c r="H586" s="48"/>
      <c r="I586" s="48"/>
      <c r="J586" s="48"/>
      <c r="K586" s="48"/>
      <c r="L586" s="38"/>
      <c r="M586" s="38"/>
      <c r="N586" s="38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</row>
    <row r="587">
      <c r="A587" s="59"/>
      <c r="B587" s="60"/>
      <c r="C587" s="52"/>
      <c r="D587" s="52"/>
      <c r="E587" s="48"/>
      <c r="F587" s="48"/>
      <c r="G587" s="48"/>
      <c r="H587" s="48"/>
      <c r="I587" s="48"/>
      <c r="J587" s="48"/>
      <c r="K587" s="48"/>
      <c r="L587" s="38"/>
      <c r="M587" s="38"/>
      <c r="N587" s="38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</row>
    <row r="588">
      <c r="A588" s="59"/>
      <c r="B588" s="60"/>
      <c r="C588" s="52"/>
      <c r="D588" s="52"/>
      <c r="E588" s="48"/>
      <c r="F588" s="48"/>
      <c r="G588" s="48"/>
      <c r="H588" s="48"/>
      <c r="I588" s="48"/>
      <c r="J588" s="48"/>
      <c r="K588" s="48"/>
      <c r="L588" s="38"/>
      <c r="M588" s="38"/>
      <c r="N588" s="38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</row>
    <row r="589">
      <c r="A589" s="59"/>
      <c r="B589" s="60"/>
      <c r="C589" s="52"/>
      <c r="D589" s="52"/>
      <c r="E589" s="48"/>
      <c r="F589" s="48"/>
      <c r="G589" s="48"/>
      <c r="H589" s="48"/>
      <c r="I589" s="48"/>
      <c r="J589" s="48"/>
      <c r="K589" s="48"/>
      <c r="L589" s="38"/>
      <c r="M589" s="38"/>
      <c r="N589" s="38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</row>
    <row r="590">
      <c r="A590" s="59"/>
      <c r="B590" s="60"/>
      <c r="C590" s="52"/>
      <c r="D590" s="52"/>
      <c r="E590" s="48"/>
      <c r="F590" s="48"/>
      <c r="G590" s="48"/>
      <c r="H590" s="48"/>
      <c r="I590" s="48"/>
      <c r="J590" s="48"/>
      <c r="K590" s="48"/>
      <c r="L590" s="38"/>
      <c r="M590" s="38"/>
      <c r="N590" s="38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</row>
    <row r="591">
      <c r="A591" s="59"/>
      <c r="B591" s="60"/>
      <c r="C591" s="52"/>
      <c r="D591" s="52"/>
      <c r="E591" s="48"/>
      <c r="F591" s="48"/>
      <c r="G591" s="48"/>
      <c r="H591" s="48"/>
      <c r="I591" s="48"/>
      <c r="J591" s="48"/>
      <c r="K591" s="48"/>
      <c r="L591" s="38"/>
      <c r="M591" s="38"/>
      <c r="N591" s="38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</row>
    <row r="592">
      <c r="A592" s="59"/>
      <c r="B592" s="60"/>
      <c r="C592" s="52"/>
      <c r="D592" s="52"/>
      <c r="E592" s="48"/>
      <c r="F592" s="48"/>
      <c r="G592" s="48"/>
      <c r="H592" s="48"/>
      <c r="I592" s="48"/>
      <c r="J592" s="48"/>
      <c r="K592" s="48"/>
      <c r="L592" s="38"/>
      <c r="M592" s="38"/>
      <c r="N592" s="38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</row>
    <row r="593">
      <c r="A593" s="59"/>
      <c r="B593" s="60"/>
      <c r="C593" s="52"/>
      <c r="D593" s="52"/>
      <c r="E593" s="48"/>
      <c r="F593" s="48"/>
      <c r="G593" s="48"/>
      <c r="H593" s="48"/>
      <c r="I593" s="48"/>
      <c r="J593" s="48"/>
      <c r="K593" s="48"/>
      <c r="L593" s="38"/>
      <c r="M593" s="38"/>
      <c r="N593" s="38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</row>
    <row r="594">
      <c r="A594" s="59"/>
      <c r="B594" s="60"/>
      <c r="C594" s="52"/>
      <c r="D594" s="52"/>
      <c r="E594" s="48"/>
      <c r="F594" s="48"/>
      <c r="G594" s="48"/>
      <c r="H594" s="48"/>
      <c r="I594" s="48"/>
      <c r="J594" s="48"/>
      <c r="K594" s="48"/>
      <c r="L594" s="38"/>
      <c r="M594" s="38"/>
      <c r="N594" s="38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</row>
    <row r="595">
      <c r="A595" s="59"/>
      <c r="B595" s="60"/>
      <c r="C595" s="52"/>
      <c r="D595" s="52"/>
      <c r="E595" s="48"/>
      <c r="F595" s="48"/>
      <c r="G595" s="48"/>
      <c r="H595" s="48"/>
      <c r="I595" s="48"/>
      <c r="J595" s="48"/>
      <c r="K595" s="48"/>
      <c r="L595" s="38"/>
      <c r="M595" s="38"/>
      <c r="N595" s="38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</row>
    <row r="596">
      <c r="A596" s="59"/>
      <c r="B596" s="60"/>
      <c r="C596" s="52"/>
      <c r="D596" s="52"/>
      <c r="E596" s="48"/>
      <c r="F596" s="48"/>
      <c r="G596" s="48"/>
      <c r="H596" s="48"/>
      <c r="I596" s="48"/>
      <c r="J596" s="48"/>
      <c r="K596" s="48"/>
      <c r="L596" s="38"/>
      <c r="M596" s="38"/>
      <c r="N596" s="38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</row>
    <row r="597">
      <c r="A597" s="59"/>
      <c r="B597" s="60"/>
      <c r="C597" s="52"/>
      <c r="D597" s="52"/>
      <c r="E597" s="48"/>
      <c r="F597" s="48"/>
      <c r="G597" s="48"/>
      <c r="H597" s="48"/>
      <c r="I597" s="48"/>
      <c r="J597" s="48"/>
      <c r="K597" s="48"/>
      <c r="L597" s="38"/>
      <c r="M597" s="38"/>
      <c r="N597" s="38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</row>
    <row r="598">
      <c r="A598" s="59"/>
      <c r="B598" s="60"/>
      <c r="C598" s="52"/>
      <c r="D598" s="52"/>
      <c r="E598" s="48"/>
      <c r="F598" s="48"/>
      <c r="G598" s="48"/>
      <c r="H598" s="48"/>
      <c r="I598" s="48"/>
      <c r="J598" s="48"/>
      <c r="K598" s="48"/>
      <c r="L598" s="38"/>
      <c r="M598" s="38"/>
      <c r="N598" s="38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</row>
    <row r="599">
      <c r="A599" s="59"/>
      <c r="B599" s="60"/>
      <c r="C599" s="52"/>
      <c r="D599" s="52"/>
      <c r="E599" s="48"/>
      <c r="F599" s="48"/>
      <c r="G599" s="48"/>
      <c r="H599" s="48"/>
      <c r="I599" s="48"/>
      <c r="J599" s="48"/>
      <c r="K599" s="48"/>
      <c r="L599" s="38"/>
      <c r="M599" s="38"/>
      <c r="N599" s="38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</row>
    <row r="600">
      <c r="A600" s="59"/>
      <c r="B600" s="60"/>
      <c r="C600" s="52"/>
      <c r="D600" s="52"/>
      <c r="E600" s="48"/>
      <c r="F600" s="48"/>
      <c r="G600" s="48"/>
      <c r="H600" s="48"/>
      <c r="I600" s="48"/>
      <c r="J600" s="48"/>
      <c r="K600" s="48"/>
      <c r="L600" s="38"/>
      <c r="M600" s="38"/>
      <c r="N600" s="38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</row>
    <row r="601">
      <c r="A601" s="59"/>
      <c r="B601" s="60"/>
      <c r="C601" s="52"/>
      <c r="D601" s="52"/>
      <c r="E601" s="48"/>
      <c r="F601" s="48"/>
      <c r="G601" s="48"/>
      <c r="H601" s="48"/>
      <c r="I601" s="48"/>
      <c r="J601" s="48"/>
      <c r="K601" s="48"/>
      <c r="L601" s="38"/>
      <c r="M601" s="38"/>
      <c r="N601" s="38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</row>
    <row r="602">
      <c r="A602" s="59"/>
      <c r="B602" s="60"/>
      <c r="C602" s="52"/>
      <c r="D602" s="52"/>
      <c r="E602" s="48"/>
      <c r="F602" s="48"/>
      <c r="G602" s="48"/>
      <c r="H602" s="48"/>
      <c r="I602" s="48"/>
      <c r="J602" s="48"/>
      <c r="K602" s="48"/>
      <c r="L602" s="38"/>
      <c r="M602" s="38"/>
      <c r="N602" s="38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</row>
    <row r="603">
      <c r="A603" s="59"/>
      <c r="B603" s="60"/>
      <c r="C603" s="52"/>
      <c r="D603" s="52"/>
      <c r="E603" s="48"/>
      <c r="F603" s="48"/>
      <c r="G603" s="48"/>
      <c r="H603" s="48"/>
      <c r="I603" s="48"/>
      <c r="J603" s="48"/>
      <c r="K603" s="48"/>
      <c r="L603" s="38"/>
      <c r="M603" s="38"/>
      <c r="N603" s="38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</row>
    <row r="604">
      <c r="A604" s="59"/>
      <c r="B604" s="60"/>
      <c r="C604" s="52"/>
      <c r="D604" s="52"/>
      <c r="E604" s="48"/>
      <c r="F604" s="48"/>
      <c r="G604" s="48"/>
      <c r="H604" s="48"/>
      <c r="I604" s="48"/>
      <c r="J604" s="48"/>
      <c r="K604" s="48"/>
      <c r="L604" s="38"/>
      <c r="M604" s="38"/>
      <c r="N604" s="38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</row>
    <row r="605">
      <c r="A605" s="59"/>
      <c r="B605" s="60"/>
      <c r="C605" s="52"/>
      <c r="D605" s="52"/>
      <c r="E605" s="48"/>
      <c r="F605" s="48"/>
      <c r="G605" s="48"/>
      <c r="H605" s="48"/>
      <c r="I605" s="48"/>
      <c r="J605" s="48"/>
      <c r="K605" s="48"/>
      <c r="L605" s="38"/>
      <c r="M605" s="38"/>
      <c r="N605" s="38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</row>
    <row r="606">
      <c r="A606" s="59"/>
      <c r="B606" s="60"/>
      <c r="C606" s="52"/>
      <c r="D606" s="52"/>
      <c r="E606" s="48"/>
      <c r="F606" s="48"/>
      <c r="G606" s="48"/>
      <c r="H606" s="48"/>
      <c r="I606" s="48"/>
      <c r="J606" s="48"/>
      <c r="K606" s="48"/>
      <c r="L606" s="38"/>
      <c r="M606" s="38"/>
      <c r="N606" s="38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</row>
    <row r="607">
      <c r="A607" s="59"/>
      <c r="B607" s="60"/>
      <c r="C607" s="52"/>
      <c r="D607" s="52"/>
      <c r="E607" s="48"/>
      <c r="F607" s="48"/>
      <c r="G607" s="48"/>
      <c r="H607" s="48"/>
      <c r="I607" s="48"/>
      <c r="J607" s="48"/>
      <c r="K607" s="48"/>
      <c r="L607" s="38"/>
      <c r="M607" s="38"/>
      <c r="N607" s="38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</row>
    <row r="608">
      <c r="A608" s="59"/>
      <c r="B608" s="60"/>
      <c r="C608" s="52"/>
      <c r="D608" s="52"/>
      <c r="E608" s="48"/>
      <c r="F608" s="48"/>
      <c r="G608" s="48"/>
      <c r="H608" s="48"/>
      <c r="I608" s="48"/>
      <c r="J608" s="48"/>
      <c r="K608" s="48"/>
      <c r="L608" s="38"/>
      <c r="M608" s="38"/>
      <c r="N608" s="38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</row>
    <row r="609">
      <c r="A609" s="59"/>
      <c r="B609" s="60"/>
      <c r="C609" s="52"/>
      <c r="D609" s="52"/>
      <c r="E609" s="48"/>
      <c r="F609" s="48"/>
      <c r="G609" s="48"/>
      <c r="H609" s="48"/>
      <c r="I609" s="48"/>
      <c r="J609" s="48"/>
      <c r="K609" s="48"/>
      <c r="L609" s="38"/>
      <c r="M609" s="38"/>
      <c r="N609" s="38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</row>
    <row r="610">
      <c r="A610" s="59"/>
      <c r="B610" s="60"/>
      <c r="C610" s="52"/>
      <c r="D610" s="52"/>
      <c r="E610" s="48"/>
      <c r="F610" s="48"/>
      <c r="G610" s="48"/>
      <c r="H610" s="48"/>
      <c r="I610" s="48"/>
      <c r="J610" s="48"/>
      <c r="K610" s="48"/>
      <c r="L610" s="38"/>
      <c r="M610" s="38"/>
      <c r="N610" s="38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</row>
    <row r="611">
      <c r="A611" s="59"/>
      <c r="B611" s="60"/>
      <c r="C611" s="52"/>
      <c r="D611" s="52"/>
      <c r="E611" s="48"/>
      <c r="F611" s="48"/>
      <c r="G611" s="48"/>
      <c r="H611" s="48"/>
      <c r="I611" s="48"/>
      <c r="J611" s="48"/>
      <c r="K611" s="48"/>
      <c r="L611" s="38"/>
      <c r="M611" s="38"/>
      <c r="N611" s="38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</row>
    <row r="612">
      <c r="A612" s="59"/>
      <c r="B612" s="60"/>
      <c r="C612" s="52"/>
      <c r="D612" s="52"/>
      <c r="E612" s="48"/>
      <c r="F612" s="48"/>
      <c r="G612" s="48"/>
      <c r="H612" s="48"/>
      <c r="I612" s="48"/>
      <c r="J612" s="48"/>
      <c r="K612" s="48"/>
      <c r="L612" s="38"/>
      <c r="M612" s="38"/>
      <c r="N612" s="38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</row>
    <row r="613">
      <c r="A613" s="59"/>
      <c r="B613" s="60"/>
      <c r="C613" s="52"/>
      <c r="D613" s="52"/>
      <c r="E613" s="48"/>
      <c r="F613" s="48"/>
      <c r="G613" s="48"/>
      <c r="H613" s="48"/>
      <c r="I613" s="48"/>
      <c r="J613" s="48"/>
      <c r="K613" s="48"/>
      <c r="L613" s="38"/>
      <c r="M613" s="38"/>
      <c r="N613" s="38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</row>
    <row r="614">
      <c r="A614" s="59"/>
      <c r="B614" s="60"/>
      <c r="C614" s="52"/>
      <c r="D614" s="52"/>
      <c r="E614" s="48"/>
      <c r="F614" s="48"/>
      <c r="G614" s="48"/>
      <c r="H614" s="48"/>
      <c r="I614" s="48"/>
      <c r="J614" s="48"/>
      <c r="K614" s="48"/>
      <c r="L614" s="38"/>
      <c r="M614" s="38"/>
      <c r="N614" s="38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</row>
    <row r="615">
      <c r="A615" s="59"/>
      <c r="B615" s="60"/>
      <c r="C615" s="52"/>
      <c r="D615" s="52"/>
      <c r="E615" s="48"/>
      <c r="F615" s="48"/>
      <c r="G615" s="48"/>
      <c r="H615" s="48"/>
      <c r="I615" s="48"/>
      <c r="J615" s="48"/>
      <c r="K615" s="48"/>
      <c r="L615" s="38"/>
      <c r="M615" s="38"/>
      <c r="N615" s="38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</row>
    <row r="616">
      <c r="A616" s="59"/>
      <c r="B616" s="60"/>
      <c r="C616" s="52"/>
      <c r="D616" s="52"/>
      <c r="E616" s="48"/>
      <c r="F616" s="48"/>
      <c r="G616" s="48"/>
      <c r="H616" s="48"/>
      <c r="I616" s="48"/>
      <c r="J616" s="48"/>
      <c r="K616" s="48"/>
      <c r="L616" s="38"/>
      <c r="M616" s="38"/>
      <c r="N616" s="38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</row>
    <row r="617">
      <c r="A617" s="59"/>
      <c r="B617" s="60"/>
      <c r="C617" s="52"/>
      <c r="D617" s="52"/>
      <c r="E617" s="48"/>
      <c r="F617" s="48"/>
      <c r="G617" s="48"/>
      <c r="H617" s="48"/>
      <c r="I617" s="48"/>
      <c r="J617" s="48"/>
      <c r="K617" s="48"/>
      <c r="L617" s="38"/>
      <c r="M617" s="38"/>
      <c r="N617" s="38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</row>
    <row r="618">
      <c r="A618" s="59"/>
      <c r="B618" s="60"/>
      <c r="C618" s="52"/>
      <c r="D618" s="52"/>
      <c r="E618" s="48"/>
      <c r="F618" s="48"/>
      <c r="G618" s="48"/>
      <c r="H618" s="48"/>
      <c r="I618" s="48"/>
      <c r="J618" s="48"/>
      <c r="K618" s="48"/>
      <c r="L618" s="38"/>
      <c r="M618" s="38"/>
      <c r="N618" s="38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</row>
    <row r="619">
      <c r="A619" s="59"/>
      <c r="B619" s="60"/>
      <c r="C619" s="52"/>
      <c r="D619" s="52"/>
      <c r="E619" s="48"/>
      <c r="F619" s="48"/>
      <c r="G619" s="48"/>
      <c r="H619" s="48"/>
      <c r="I619" s="48"/>
      <c r="J619" s="48"/>
      <c r="K619" s="48"/>
      <c r="L619" s="38"/>
      <c r="M619" s="38"/>
      <c r="N619" s="38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</row>
    <row r="620">
      <c r="A620" s="59"/>
      <c r="B620" s="60"/>
      <c r="C620" s="52"/>
      <c r="D620" s="52"/>
      <c r="E620" s="48"/>
      <c r="F620" s="48"/>
      <c r="G620" s="48"/>
      <c r="H620" s="48"/>
      <c r="I620" s="48"/>
      <c r="J620" s="48"/>
      <c r="K620" s="48"/>
      <c r="L620" s="38"/>
      <c r="M620" s="38"/>
      <c r="N620" s="38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</row>
    <row r="621">
      <c r="A621" s="59"/>
      <c r="B621" s="60"/>
      <c r="C621" s="52"/>
      <c r="D621" s="52"/>
      <c r="E621" s="48"/>
      <c r="F621" s="48"/>
      <c r="G621" s="48"/>
      <c r="H621" s="48"/>
      <c r="I621" s="48"/>
      <c r="J621" s="48"/>
      <c r="K621" s="48"/>
      <c r="L621" s="38"/>
      <c r="M621" s="38"/>
      <c r="N621" s="38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</row>
    <row r="622">
      <c r="A622" s="59"/>
      <c r="B622" s="60"/>
      <c r="C622" s="52"/>
      <c r="D622" s="52"/>
      <c r="E622" s="48"/>
      <c r="F622" s="48"/>
      <c r="G622" s="48"/>
      <c r="H622" s="48"/>
      <c r="I622" s="48"/>
      <c r="J622" s="48"/>
      <c r="K622" s="48"/>
      <c r="L622" s="38"/>
      <c r="M622" s="38"/>
      <c r="N622" s="38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</row>
    <row r="623">
      <c r="A623" s="59"/>
      <c r="B623" s="60"/>
      <c r="C623" s="52"/>
      <c r="D623" s="52"/>
      <c r="E623" s="48"/>
      <c r="F623" s="48"/>
      <c r="G623" s="48"/>
      <c r="H623" s="48"/>
      <c r="I623" s="48"/>
      <c r="J623" s="48"/>
      <c r="K623" s="48"/>
      <c r="L623" s="38"/>
      <c r="M623" s="38"/>
      <c r="N623" s="38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</row>
    <row r="624">
      <c r="A624" s="59"/>
      <c r="B624" s="60"/>
      <c r="C624" s="52"/>
      <c r="D624" s="52"/>
      <c r="E624" s="48"/>
      <c r="F624" s="48"/>
      <c r="G624" s="48"/>
      <c r="H624" s="48"/>
      <c r="I624" s="48"/>
      <c r="J624" s="48"/>
      <c r="K624" s="48"/>
      <c r="L624" s="38"/>
      <c r="M624" s="38"/>
      <c r="N624" s="38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</row>
    <row r="625">
      <c r="A625" s="59"/>
      <c r="B625" s="60"/>
      <c r="C625" s="52"/>
      <c r="D625" s="52"/>
      <c r="E625" s="48"/>
      <c r="F625" s="48"/>
      <c r="G625" s="48"/>
      <c r="H625" s="48"/>
      <c r="I625" s="48"/>
      <c r="J625" s="48"/>
      <c r="K625" s="48"/>
      <c r="L625" s="38"/>
      <c r="M625" s="38"/>
      <c r="N625" s="38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</row>
    <row r="626">
      <c r="A626" s="59"/>
      <c r="B626" s="60"/>
      <c r="C626" s="52"/>
      <c r="D626" s="52"/>
      <c r="E626" s="48"/>
      <c r="F626" s="48"/>
      <c r="G626" s="48"/>
      <c r="H626" s="48"/>
      <c r="I626" s="48"/>
      <c r="J626" s="48"/>
      <c r="K626" s="48"/>
      <c r="L626" s="38"/>
      <c r="M626" s="38"/>
      <c r="N626" s="38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</row>
    <row r="627">
      <c r="A627" s="59"/>
      <c r="B627" s="60"/>
      <c r="C627" s="52"/>
      <c r="D627" s="52"/>
      <c r="E627" s="48"/>
      <c r="F627" s="48"/>
      <c r="G627" s="48"/>
      <c r="H627" s="48"/>
      <c r="I627" s="48"/>
      <c r="J627" s="48"/>
      <c r="K627" s="48"/>
      <c r="L627" s="38"/>
      <c r="M627" s="38"/>
      <c r="N627" s="38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</row>
    <row r="628">
      <c r="A628" s="59"/>
      <c r="B628" s="60"/>
      <c r="C628" s="52"/>
      <c r="D628" s="52"/>
      <c r="E628" s="48"/>
      <c r="F628" s="48"/>
      <c r="G628" s="48"/>
      <c r="H628" s="48"/>
      <c r="I628" s="48"/>
      <c r="J628" s="48"/>
      <c r="K628" s="48"/>
      <c r="L628" s="38"/>
      <c r="M628" s="38"/>
      <c r="N628" s="38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</row>
    <row r="629">
      <c r="A629" s="59"/>
      <c r="B629" s="60"/>
      <c r="C629" s="52"/>
      <c r="D629" s="52"/>
      <c r="E629" s="48"/>
      <c r="F629" s="48"/>
      <c r="G629" s="48"/>
      <c r="H629" s="48"/>
      <c r="I629" s="48"/>
      <c r="J629" s="48"/>
      <c r="K629" s="48"/>
      <c r="L629" s="38"/>
      <c r="M629" s="38"/>
      <c r="N629" s="38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</row>
    <row r="630">
      <c r="A630" s="59"/>
      <c r="B630" s="60"/>
      <c r="C630" s="52"/>
      <c r="D630" s="52"/>
      <c r="E630" s="48"/>
      <c r="F630" s="48"/>
      <c r="G630" s="48"/>
      <c r="H630" s="48"/>
      <c r="I630" s="48"/>
      <c r="J630" s="48"/>
      <c r="K630" s="48"/>
      <c r="L630" s="38"/>
      <c r="M630" s="38"/>
      <c r="N630" s="38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</row>
    <row r="631">
      <c r="A631" s="59"/>
      <c r="B631" s="60"/>
      <c r="C631" s="52"/>
      <c r="D631" s="52"/>
      <c r="E631" s="48"/>
      <c r="F631" s="48"/>
      <c r="G631" s="48"/>
      <c r="H631" s="48"/>
      <c r="I631" s="48"/>
      <c r="J631" s="48"/>
      <c r="K631" s="48"/>
      <c r="L631" s="38"/>
      <c r="M631" s="38"/>
      <c r="N631" s="38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</row>
    <row r="632">
      <c r="A632" s="59"/>
      <c r="B632" s="60"/>
      <c r="C632" s="52"/>
      <c r="D632" s="52"/>
      <c r="E632" s="48"/>
      <c r="F632" s="48"/>
      <c r="G632" s="48"/>
      <c r="H632" s="48"/>
      <c r="I632" s="48"/>
      <c r="J632" s="48"/>
      <c r="K632" s="48"/>
      <c r="L632" s="38"/>
      <c r="M632" s="38"/>
      <c r="N632" s="38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</row>
    <row r="633">
      <c r="A633" s="59"/>
      <c r="B633" s="60"/>
      <c r="C633" s="52"/>
      <c r="D633" s="52"/>
      <c r="E633" s="48"/>
      <c r="F633" s="48"/>
      <c r="G633" s="48"/>
      <c r="H633" s="48"/>
      <c r="I633" s="48"/>
      <c r="J633" s="48"/>
      <c r="K633" s="48"/>
      <c r="L633" s="38"/>
      <c r="M633" s="38"/>
      <c r="N633" s="38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</row>
    <row r="634">
      <c r="A634" s="59"/>
      <c r="B634" s="60"/>
      <c r="C634" s="52"/>
      <c r="D634" s="52"/>
      <c r="E634" s="48"/>
      <c r="F634" s="48"/>
      <c r="G634" s="48"/>
      <c r="H634" s="48"/>
      <c r="I634" s="48"/>
      <c r="J634" s="48"/>
      <c r="K634" s="48"/>
      <c r="L634" s="38"/>
      <c r="M634" s="38"/>
      <c r="N634" s="38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</row>
    <row r="635">
      <c r="A635" s="59"/>
      <c r="B635" s="60"/>
      <c r="C635" s="52"/>
      <c r="D635" s="52"/>
      <c r="E635" s="48"/>
      <c r="F635" s="48"/>
      <c r="G635" s="48"/>
      <c r="H635" s="48"/>
      <c r="I635" s="48"/>
      <c r="J635" s="48"/>
      <c r="K635" s="48"/>
      <c r="L635" s="38"/>
      <c r="M635" s="38"/>
      <c r="N635" s="38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</row>
    <row r="636">
      <c r="A636" s="59"/>
      <c r="B636" s="60"/>
      <c r="C636" s="52"/>
      <c r="D636" s="52"/>
      <c r="E636" s="48"/>
      <c r="F636" s="48"/>
      <c r="G636" s="48"/>
      <c r="H636" s="48"/>
      <c r="I636" s="48"/>
      <c r="J636" s="48"/>
      <c r="K636" s="48"/>
      <c r="L636" s="38"/>
      <c r="M636" s="38"/>
      <c r="N636" s="38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</row>
    <row r="637">
      <c r="A637" s="59"/>
      <c r="B637" s="60"/>
      <c r="C637" s="52"/>
      <c r="D637" s="52"/>
      <c r="E637" s="48"/>
      <c r="F637" s="48"/>
      <c r="G637" s="48"/>
      <c r="H637" s="48"/>
      <c r="I637" s="48"/>
      <c r="J637" s="48"/>
      <c r="K637" s="48"/>
      <c r="L637" s="38"/>
      <c r="M637" s="38"/>
      <c r="N637" s="38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</row>
    <row r="638">
      <c r="A638" s="59"/>
      <c r="B638" s="60"/>
      <c r="C638" s="52"/>
      <c r="D638" s="52"/>
      <c r="E638" s="48"/>
      <c r="F638" s="48"/>
      <c r="G638" s="48"/>
      <c r="H638" s="48"/>
      <c r="I638" s="48"/>
      <c r="J638" s="48"/>
      <c r="K638" s="48"/>
      <c r="L638" s="38"/>
      <c r="M638" s="38"/>
      <c r="N638" s="38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</row>
    <row r="639">
      <c r="A639" s="59"/>
      <c r="B639" s="60"/>
      <c r="C639" s="52"/>
      <c r="D639" s="52"/>
      <c r="E639" s="48"/>
      <c r="F639" s="48"/>
      <c r="G639" s="48"/>
      <c r="H639" s="48"/>
      <c r="I639" s="48"/>
      <c r="J639" s="48"/>
      <c r="K639" s="48"/>
      <c r="L639" s="38"/>
      <c r="M639" s="38"/>
      <c r="N639" s="38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</row>
    <row r="640">
      <c r="A640" s="59"/>
      <c r="B640" s="60"/>
      <c r="C640" s="52"/>
      <c r="D640" s="52"/>
      <c r="E640" s="48"/>
      <c r="F640" s="48"/>
      <c r="G640" s="48"/>
      <c r="H640" s="48"/>
      <c r="I640" s="48"/>
      <c r="J640" s="48"/>
      <c r="K640" s="48"/>
      <c r="L640" s="38"/>
      <c r="M640" s="38"/>
      <c r="N640" s="38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</row>
    <row r="641">
      <c r="A641" s="59"/>
      <c r="B641" s="60"/>
      <c r="C641" s="52"/>
      <c r="D641" s="52"/>
      <c r="E641" s="48"/>
      <c r="F641" s="48"/>
      <c r="G641" s="48"/>
      <c r="H641" s="48"/>
      <c r="I641" s="48"/>
      <c r="J641" s="48"/>
      <c r="K641" s="48"/>
      <c r="L641" s="38"/>
      <c r="M641" s="38"/>
      <c r="N641" s="38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</row>
    <row r="642">
      <c r="A642" s="59"/>
      <c r="B642" s="60"/>
      <c r="C642" s="52"/>
      <c r="D642" s="52"/>
      <c r="E642" s="48"/>
      <c r="F642" s="48"/>
      <c r="G642" s="48"/>
      <c r="H642" s="48"/>
      <c r="I642" s="48"/>
      <c r="J642" s="48"/>
      <c r="K642" s="48"/>
      <c r="L642" s="38"/>
      <c r="M642" s="38"/>
      <c r="N642" s="38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</row>
    <row r="643">
      <c r="A643" s="59"/>
      <c r="B643" s="60"/>
      <c r="C643" s="52"/>
      <c r="D643" s="52"/>
      <c r="E643" s="48"/>
      <c r="F643" s="48"/>
      <c r="G643" s="48"/>
      <c r="H643" s="48"/>
      <c r="I643" s="48"/>
      <c r="J643" s="48"/>
      <c r="K643" s="48"/>
      <c r="L643" s="38"/>
      <c r="M643" s="38"/>
      <c r="N643" s="38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</row>
    <row r="644">
      <c r="A644" s="59"/>
      <c r="B644" s="60"/>
      <c r="C644" s="52"/>
      <c r="D644" s="52"/>
      <c r="E644" s="48"/>
      <c r="F644" s="48"/>
      <c r="G644" s="48"/>
      <c r="H644" s="48"/>
      <c r="I644" s="48"/>
      <c r="J644" s="48"/>
      <c r="K644" s="48"/>
      <c r="L644" s="38"/>
      <c r="M644" s="38"/>
      <c r="N644" s="38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</row>
    <row r="645">
      <c r="A645" s="59"/>
      <c r="B645" s="60"/>
      <c r="C645" s="52"/>
      <c r="D645" s="52"/>
      <c r="E645" s="48"/>
      <c r="F645" s="48"/>
      <c r="G645" s="48"/>
      <c r="H645" s="48"/>
      <c r="I645" s="48"/>
      <c r="J645" s="48"/>
      <c r="K645" s="48"/>
      <c r="L645" s="38"/>
      <c r="M645" s="38"/>
      <c r="N645" s="38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</row>
    <row r="646">
      <c r="A646" s="59"/>
      <c r="B646" s="60"/>
      <c r="C646" s="52"/>
      <c r="D646" s="52"/>
      <c r="E646" s="48"/>
      <c r="F646" s="48"/>
      <c r="G646" s="48"/>
      <c r="H646" s="48"/>
      <c r="I646" s="48"/>
      <c r="J646" s="48"/>
      <c r="K646" s="48"/>
      <c r="L646" s="38"/>
      <c r="M646" s="38"/>
      <c r="N646" s="38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</row>
    <row r="647">
      <c r="A647" s="59"/>
      <c r="B647" s="60"/>
      <c r="C647" s="52"/>
      <c r="D647" s="52"/>
      <c r="E647" s="48"/>
      <c r="F647" s="48"/>
      <c r="G647" s="48"/>
      <c r="H647" s="48"/>
      <c r="I647" s="48"/>
      <c r="J647" s="48"/>
      <c r="K647" s="48"/>
      <c r="L647" s="38"/>
      <c r="M647" s="38"/>
      <c r="N647" s="38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</row>
    <row r="648">
      <c r="A648" s="59"/>
      <c r="B648" s="60"/>
      <c r="C648" s="52"/>
      <c r="D648" s="52"/>
      <c r="E648" s="48"/>
      <c r="F648" s="48"/>
      <c r="G648" s="48"/>
      <c r="H648" s="48"/>
      <c r="I648" s="48"/>
      <c r="J648" s="48"/>
      <c r="K648" s="48"/>
      <c r="L648" s="38"/>
      <c r="M648" s="38"/>
      <c r="N648" s="38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</row>
    <row r="649">
      <c r="A649" s="59"/>
      <c r="B649" s="60"/>
      <c r="C649" s="52"/>
      <c r="D649" s="52"/>
      <c r="E649" s="48"/>
      <c r="F649" s="48"/>
      <c r="G649" s="48"/>
      <c r="H649" s="48"/>
      <c r="I649" s="48"/>
      <c r="J649" s="48"/>
      <c r="K649" s="48"/>
      <c r="L649" s="38"/>
      <c r="M649" s="38"/>
      <c r="N649" s="38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</row>
    <row r="650">
      <c r="A650" s="59"/>
      <c r="B650" s="60"/>
      <c r="C650" s="52"/>
      <c r="D650" s="52"/>
      <c r="E650" s="48"/>
      <c r="F650" s="48"/>
      <c r="G650" s="48"/>
      <c r="H650" s="48"/>
      <c r="I650" s="48"/>
      <c r="J650" s="48"/>
      <c r="K650" s="48"/>
      <c r="L650" s="38"/>
      <c r="M650" s="38"/>
      <c r="N650" s="38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</row>
    <row r="651">
      <c r="A651" s="59"/>
      <c r="B651" s="60"/>
      <c r="C651" s="52"/>
      <c r="D651" s="52"/>
      <c r="E651" s="48"/>
      <c r="F651" s="48"/>
      <c r="G651" s="48"/>
      <c r="H651" s="48"/>
      <c r="I651" s="48"/>
      <c r="J651" s="48"/>
      <c r="K651" s="48"/>
      <c r="L651" s="38"/>
      <c r="M651" s="38"/>
      <c r="N651" s="38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</row>
    <row r="652">
      <c r="A652" s="59"/>
      <c r="B652" s="60"/>
      <c r="C652" s="52"/>
      <c r="D652" s="52"/>
      <c r="E652" s="48"/>
      <c r="F652" s="48"/>
      <c r="G652" s="48"/>
      <c r="H652" s="48"/>
      <c r="I652" s="48"/>
      <c r="J652" s="48"/>
      <c r="K652" s="48"/>
      <c r="L652" s="38"/>
      <c r="M652" s="38"/>
      <c r="N652" s="38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</row>
    <row r="653">
      <c r="A653" s="59"/>
      <c r="B653" s="60"/>
      <c r="C653" s="52"/>
      <c r="D653" s="52"/>
      <c r="E653" s="48"/>
      <c r="F653" s="48"/>
      <c r="G653" s="48"/>
      <c r="H653" s="48"/>
      <c r="I653" s="48"/>
      <c r="J653" s="48"/>
      <c r="K653" s="48"/>
      <c r="L653" s="38"/>
      <c r="M653" s="38"/>
      <c r="N653" s="38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</row>
    <row r="654">
      <c r="A654" s="59"/>
      <c r="B654" s="60"/>
      <c r="C654" s="52"/>
      <c r="D654" s="52"/>
      <c r="E654" s="48"/>
      <c r="F654" s="48"/>
      <c r="G654" s="48"/>
      <c r="H654" s="48"/>
      <c r="I654" s="48"/>
      <c r="J654" s="48"/>
      <c r="K654" s="48"/>
      <c r="L654" s="38"/>
      <c r="M654" s="38"/>
      <c r="N654" s="38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</row>
    <row r="655">
      <c r="A655" s="59"/>
      <c r="B655" s="60"/>
      <c r="C655" s="52"/>
      <c r="D655" s="52"/>
      <c r="E655" s="48"/>
      <c r="F655" s="48"/>
      <c r="G655" s="48"/>
      <c r="H655" s="48"/>
      <c r="I655" s="48"/>
      <c r="J655" s="48"/>
      <c r="K655" s="48"/>
      <c r="L655" s="38"/>
      <c r="M655" s="38"/>
      <c r="N655" s="38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</row>
    <row r="656">
      <c r="A656" s="59"/>
      <c r="B656" s="60"/>
      <c r="C656" s="52"/>
      <c r="D656" s="52"/>
      <c r="E656" s="48"/>
      <c r="F656" s="48"/>
      <c r="G656" s="48"/>
      <c r="H656" s="48"/>
      <c r="I656" s="48"/>
      <c r="J656" s="48"/>
      <c r="K656" s="48"/>
      <c r="L656" s="38"/>
      <c r="M656" s="38"/>
      <c r="N656" s="38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</row>
    <row r="657">
      <c r="A657" s="59"/>
      <c r="B657" s="60"/>
      <c r="C657" s="52"/>
      <c r="D657" s="52"/>
      <c r="E657" s="48"/>
      <c r="F657" s="48"/>
      <c r="G657" s="48"/>
      <c r="H657" s="48"/>
      <c r="I657" s="48"/>
      <c r="J657" s="48"/>
      <c r="K657" s="48"/>
      <c r="L657" s="38"/>
      <c r="M657" s="38"/>
      <c r="N657" s="38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</row>
    <row r="658">
      <c r="A658" s="59"/>
      <c r="B658" s="60"/>
      <c r="C658" s="52"/>
      <c r="D658" s="52"/>
      <c r="E658" s="48"/>
      <c r="F658" s="48"/>
      <c r="G658" s="48"/>
      <c r="H658" s="48"/>
      <c r="I658" s="48"/>
      <c r="J658" s="48"/>
      <c r="K658" s="48"/>
      <c r="L658" s="38"/>
      <c r="M658" s="38"/>
      <c r="N658" s="38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</row>
    <row r="659">
      <c r="A659" s="59"/>
      <c r="B659" s="60"/>
      <c r="C659" s="52"/>
      <c r="D659" s="52"/>
      <c r="E659" s="48"/>
      <c r="F659" s="48"/>
      <c r="G659" s="48"/>
      <c r="H659" s="48"/>
      <c r="I659" s="48"/>
      <c r="J659" s="48"/>
      <c r="K659" s="48"/>
      <c r="L659" s="38"/>
      <c r="M659" s="38"/>
      <c r="N659" s="38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</row>
    <row r="660">
      <c r="A660" s="59"/>
      <c r="B660" s="60"/>
      <c r="C660" s="52"/>
      <c r="D660" s="52"/>
      <c r="E660" s="48"/>
      <c r="F660" s="48"/>
      <c r="G660" s="48"/>
      <c r="H660" s="48"/>
      <c r="I660" s="48"/>
      <c r="J660" s="48"/>
      <c r="K660" s="48"/>
      <c r="L660" s="38"/>
      <c r="M660" s="38"/>
      <c r="N660" s="38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</row>
    <row r="661">
      <c r="A661" s="59"/>
      <c r="B661" s="60"/>
      <c r="C661" s="52"/>
      <c r="D661" s="52"/>
      <c r="E661" s="48"/>
      <c r="F661" s="48"/>
      <c r="G661" s="48"/>
      <c r="H661" s="48"/>
      <c r="I661" s="48"/>
      <c r="J661" s="48"/>
      <c r="K661" s="48"/>
      <c r="L661" s="38"/>
      <c r="M661" s="38"/>
      <c r="N661" s="38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</row>
    <row r="662">
      <c r="A662" s="59"/>
      <c r="B662" s="60"/>
      <c r="C662" s="52"/>
      <c r="D662" s="52"/>
      <c r="E662" s="48"/>
      <c r="F662" s="48"/>
      <c r="G662" s="48"/>
      <c r="H662" s="48"/>
      <c r="I662" s="48"/>
      <c r="J662" s="48"/>
      <c r="K662" s="48"/>
      <c r="L662" s="38"/>
      <c r="M662" s="38"/>
      <c r="N662" s="38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</row>
    <row r="663">
      <c r="A663" s="59"/>
      <c r="B663" s="60"/>
      <c r="C663" s="52"/>
      <c r="D663" s="52"/>
      <c r="E663" s="48"/>
      <c r="F663" s="48"/>
      <c r="G663" s="48"/>
      <c r="H663" s="48"/>
      <c r="I663" s="48"/>
      <c r="J663" s="48"/>
      <c r="K663" s="48"/>
      <c r="L663" s="38"/>
      <c r="M663" s="38"/>
      <c r="N663" s="38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</row>
    <row r="664">
      <c r="A664" s="59"/>
      <c r="B664" s="60"/>
      <c r="C664" s="52"/>
      <c r="D664" s="52"/>
      <c r="E664" s="48"/>
      <c r="F664" s="48"/>
      <c r="G664" s="48"/>
      <c r="H664" s="48"/>
      <c r="I664" s="48"/>
      <c r="J664" s="48"/>
      <c r="K664" s="48"/>
      <c r="L664" s="38"/>
      <c r="M664" s="38"/>
      <c r="N664" s="38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</row>
    <row r="665">
      <c r="A665" s="59"/>
      <c r="B665" s="60"/>
      <c r="C665" s="52"/>
      <c r="D665" s="52"/>
      <c r="E665" s="48"/>
      <c r="F665" s="48"/>
      <c r="G665" s="48"/>
      <c r="H665" s="48"/>
      <c r="I665" s="48"/>
      <c r="J665" s="48"/>
      <c r="K665" s="48"/>
      <c r="L665" s="38"/>
      <c r="M665" s="38"/>
      <c r="N665" s="38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</row>
    <row r="666">
      <c r="A666" s="59"/>
      <c r="B666" s="60"/>
      <c r="C666" s="52"/>
      <c r="D666" s="52"/>
      <c r="E666" s="48"/>
      <c r="F666" s="48"/>
      <c r="G666" s="48"/>
      <c r="H666" s="48"/>
      <c r="I666" s="48"/>
      <c r="J666" s="48"/>
      <c r="K666" s="48"/>
      <c r="L666" s="38"/>
      <c r="M666" s="38"/>
      <c r="N666" s="38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</row>
    <row r="667">
      <c r="A667" s="59"/>
      <c r="B667" s="60"/>
      <c r="C667" s="52"/>
      <c r="D667" s="52"/>
      <c r="E667" s="48"/>
      <c r="F667" s="48"/>
      <c r="G667" s="48"/>
      <c r="H667" s="48"/>
      <c r="I667" s="48"/>
      <c r="J667" s="48"/>
      <c r="K667" s="48"/>
      <c r="L667" s="38"/>
      <c r="M667" s="38"/>
      <c r="N667" s="38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</row>
    <row r="668">
      <c r="A668" s="59"/>
      <c r="B668" s="60"/>
      <c r="C668" s="52"/>
      <c r="D668" s="52"/>
      <c r="E668" s="48"/>
      <c r="F668" s="48"/>
      <c r="G668" s="48"/>
      <c r="H668" s="48"/>
      <c r="I668" s="48"/>
      <c r="J668" s="48"/>
      <c r="K668" s="48"/>
      <c r="L668" s="38"/>
      <c r="M668" s="38"/>
      <c r="N668" s="38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</row>
    <row r="669">
      <c r="A669" s="59"/>
      <c r="B669" s="60"/>
      <c r="C669" s="52"/>
      <c r="D669" s="52"/>
      <c r="E669" s="48"/>
      <c r="F669" s="48"/>
      <c r="G669" s="48"/>
      <c r="H669" s="48"/>
      <c r="I669" s="48"/>
      <c r="J669" s="48"/>
      <c r="K669" s="48"/>
      <c r="L669" s="38"/>
      <c r="M669" s="38"/>
      <c r="N669" s="38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</row>
    <row r="670">
      <c r="A670" s="59"/>
      <c r="B670" s="60"/>
      <c r="C670" s="52"/>
      <c r="D670" s="52"/>
      <c r="E670" s="48"/>
      <c r="F670" s="48"/>
      <c r="G670" s="48"/>
      <c r="H670" s="48"/>
      <c r="I670" s="48"/>
      <c r="J670" s="48"/>
      <c r="K670" s="48"/>
      <c r="L670" s="38"/>
      <c r="M670" s="38"/>
      <c r="N670" s="38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</row>
    <row r="671">
      <c r="A671" s="59"/>
      <c r="B671" s="60"/>
      <c r="C671" s="52"/>
      <c r="D671" s="52"/>
      <c r="E671" s="48"/>
      <c r="F671" s="48"/>
      <c r="G671" s="48"/>
      <c r="H671" s="48"/>
      <c r="I671" s="48"/>
      <c r="J671" s="48"/>
      <c r="K671" s="48"/>
      <c r="L671" s="38"/>
      <c r="M671" s="38"/>
      <c r="N671" s="38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</row>
    <row r="672">
      <c r="A672" s="59"/>
      <c r="B672" s="60"/>
      <c r="C672" s="52"/>
      <c r="D672" s="52"/>
      <c r="E672" s="48"/>
      <c r="F672" s="48"/>
      <c r="G672" s="48"/>
      <c r="H672" s="48"/>
      <c r="I672" s="48"/>
      <c r="J672" s="48"/>
      <c r="K672" s="48"/>
      <c r="L672" s="38"/>
      <c r="M672" s="38"/>
      <c r="N672" s="38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</row>
    <row r="673">
      <c r="A673" s="59"/>
      <c r="B673" s="60"/>
      <c r="C673" s="52"/>
      <c r="D673" s="52"/>
      <c r="E673" s="48"/>
      <c r="F673" s="48"/>
      <c r="G673" s="48"/>
      <c r="H673" s="48"/>
      <c r="I673" s="48"/>
      <c r="J673" s="48"/>
      <c r="K673" s="48"/>
      <c r="L673" s="38"/>
      <c r="M673" s="38"/>
      <c r="N673" s="38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</row>
    <row r="674">
      <c r="A674" s="59"/>
      <c r="B674" s="60"/>
      <c r="C674" s="52"/>
      <c r="D674" s="52"/>
      <c r="E674" s="48"/>
      <c r="F674" s="48"/>
      <c r="G674" s="48"/>
      <c r="H674" s="48"/>
      <c r="I674" s="48"/>
      <c r="J674" s="48"/>
      <c r="K674" s="48"/>
      <c r="L674" s="38"/>
      <c r="M674" s="38"/>
      <c r="N674" s="38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</row>
    <row r="675">
      <c r="A675" s="59"/>
      <c r="B675" s="60"/>
      <c r="C675" s="52"/>
      <c r="D675" s="52"/>
      <c r="E675" s="48"/>
      <c r="F675" s="48"/>
      <c r="G675" s="48"/>
      <c r="H675" s="48"/>
      <c r="I675" s="48"/>
      <c r="J675" s="48"/>
      <c r="K675" s="48"/>
      <c r="L675" s="38"/>
      <c r="M675" s="38"/>
      <c r="N675" s="38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</row>
    <row r="676">
      <c r="A676" s="59"/>
      <c r="B676" s="60"/>
      <c r="C676" s="52"/>
      <c r="D676" s="52"/>
      <c r="E676" s="48"/>
      <c r="F676" s="48"/>
      <c r="G676" s="48"/>
      <c r="H676" s="48"/>
      <c r="I676" s="48"/>
      <c r="J676" s="48"/>
      <c r="K676" s="48"/>
      <c r="L676" s="38"/>
      <c r="M676" s="38"/>
      <c r="N676" s="38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</row>
    <row r="677">
      <c r="A677" s="59"/>
      <c r="B677" s="60"/>
      <c r="C677" s="52"/>
      <c r="D677" s="52"/>
      <c r="E677" s="48"/>
      <c r="F677" s="48"/>
      <c r="G677" s="48"/>
      <c r="H677" s="48"/>
      <c r="I677" s="48"/>
      <c r="J677" s="48"/>
      <c r="K677" s="48"/>
      <c r="L677" s="38"/>
      <c r="M677" s="38"/>
      <c r="N677" s="38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</row>
    <row r="678">
      <c r="A678" s="59"/>
      <c r="B678" s="60"/>
      <c r="C678" s="52"/>
      <c r="D678" s="52"/>
      <c r="E678" s="48"/>
      <c r="F678" s="48"/>
      <c r="G678" s="48"/>
      <c r="H678" s="48"/>
      <c r="I678" s="48"/>
      <c r="J678" s="48"/>
      <c r="K678" s="48"/>
      <c r="L678" s="38"/>
      <c r="M678" s="38"/>
      <c r="N678" s="38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</row>
    <row r="679">
      <c r="A679" s="59"/>
      <c r="B679" s="60"/>
      <c r="C679" s="52"/>
      <c r="D679" s="52"/>
      <c r="E679" s="48"/>
      <c r="F679" s="48"/>
      <c r="G679" s="48"/>
      <c r="H679" s="48"/>
      <c r="I679" s="48"/>
      <c r="J679" s="48"/>
      <c r="K679" s="48"/>
      <c r="L679" s="38"/>
      <c r="M679" s="38"/>
      <c r="N679" s="38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</row>
    <row r="680">
      <c r="A680" s="59"/>
      <c r="B680" s="60"/>
      <c r="C680" s="52"/>
      <c r="D680" s="52"/>
      <c r="E680" s="48"/>
      <c r="F680" s="48"/>
      <c r="G680" s="48"/>
      <c r="H680" s="48"/>
      <c r="I680" s="48"/>
      <c r="J680" s="48"/>
      <c r="K680" s="48"/>
      <c r="L680" s="38"/>
      <c r="M680" s="38"/>
      <c r="N680" s="38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</row>
    <row r="681">
      <c r="A681" s="59"/>
      <c r="B681" s="60"/>
      <c r="C681" s="52"/>
      <c r="D681" s="52"/>
      <c r="E681" s="48"/>
      <c r="F681" s="48"/>
      <c r="G681" s="48"/>
      <c r="H681" s="48"/>
      <c r="I681" s="48"/>
      <c r="J681" s="48"/>
      <c r="K681" s="48"/>
      <c r="L681" s="38"/>
      <c r="M681" s="38"/>
      <c r="N681" s="38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</row>
    <row r="682">
      <c r="A682" s="59"/>
      <c r="B682" s="60"/>
      <c r="C682" s="52"/>
      <c r="D682" s="52"/>
      <c r="E682" s="48"/>
      <c r="F682" s="48"/>
      <c r="G682" s="48"/>
      <c r="H682" s="48"/>
      <c r="I682" s="48"/>
      <c r="J682" s="48"/>
      <c r="K682" s="48"/>
      <c r="L682" s="38"/>
      <c r="M682" s="38"/>
      <c r="N682" s="38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</row>
    <row r="683">
      <c r="A683" s="59"/>
      <c r="B683" s="60"/>
      <c r="C683" s="52"/>
      <c r="D683" s="52"/>
      <c r="E683" s="48"/>
      <c r="F683" s="48"/>
      <c r="G683" s="48"/>
      <c r="H683" s="48"/>
      <c r="I683" s="48"/>
      <c r="J683" s="48"/>
      <c r="K683" s="48"/>
      <c r="L683" s="38"/>
      <c r="M683" s="38"/>
      <c r="N683" s="38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</row>
    <row r="684">
      <c r="A684" s="59"/>
      <c r="B684" s="60"/>
      <c r="C684" s="52"/>
      <c r="D684" s="52"/>
      <c r="E684" s="48"/>
      <c r="F684" s="48"/>
      <c r="G684" s="48"/>
      <c r="H684" s="48"/>
      <c r="I684" s="48"/>
      <c r="J684" s="48"/>
      <c r="K684" s="48"/>
      <c r="L684" s="38"/>
      <c r="M684" s="38"/>
      <c r="N684" s="38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</row>
    <row r="685">
      <c r="A685" s="59"/>
      <c r="B685" s="60"/>
      <c r="C685" s="52"/>
      <c r="D685" s="52"/>
      <c r="E685" s="48"/>
      <c r="F685" s="48"/>
      <c r="G685" s="48"/>
      <c r="H685" s="48"/>
      <c r="I685" s="48"/>
      <c r="J685" s="48"/>
      <c r="K685" s="48"/>
      <c r="L685" s="38"/>
      <c r="M685" s="38"/>
      <c r="N685" s="38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</row>
    <row r="686">
      <c r="A686" s="59"/>
      <c r="B686" s="60"/>
      <c r="C686" s="52"/>
      <c r="D686" s="52"/>
      <c r="E686" s="48"/>
      <c r="F686" s="48"/>
      <c r="G686" s="48"/>
      <c r="H686" s="48"/>
      <c r="I686" s="48"/>
      <c r="J686" s="48"/>
      <c r="K686" s="48"/>
      <c r="L686" s="38"/>
      <c r="M686" s="38"/>
      <c r="N686" s="38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</row>
    <row r="687">
      <c r="A687" s="59"/>
      <c r="B687" s="60"/>
      <c r="C687" s="52"/>
      <c r="D687" s="52"/>
      <c r="E687" s="48"/>
      <c r="F687" s="48"/>
      <c r="G687" s="48"/>
      <c r="H687" s="48"/>
      <c r="I687" s="48"/>
      <c r="J687" s="48"/>
      <c r="K687" s="48"/>
      <c r="L687" s="38"/>
      <c r="M687" s="38"/>
      <c r="N687" s="38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</row>
    <row r="688">
      <c r="A688" s="59"/>
      <c r="B688" s="60"/>
      <c r="C688" s="52"/>
      <c r="D688" s="52"/>
      <c r="E688" s="48"/>
      <c r="F688" s="48"/>
      <c r="G688" s="48"/>
      <c r="H688" s="48"/>
      <c r="I688" s="48"/>
      <c r="J688" s="48"/>
      <c r="K688" s="48"/>
      <c r="L688" s="38"/>
      <c r="M688" s="38"/>
      <c r="N688" s="38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</row>
    <row r="689">
      <c r="A689" s="59"/>
      <c r="B689" s="60"/>
      <c r="C689" s="52"/>
      <c r="D689" s="52"/>
      <c r="E689" s="48"/>
      <c r="F689" s="48"/>
      <c r="G689" s="48"/>
      <c r="H689" s="48"/>
      <c r="I689" s="48"/>
      <c r="J689" s="48"/>
      <c r="K689" s="48"/>
      <c r="L689" s="38"/>
      <c r="M689" s="38"/>
      <c r="N689" s="38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</row>
    <row r="690">
      <c r="A690" s="59"/>
      <c r="B690" s="60"/>
      <c r="C690" s="52"/>
      <c r="D690" s="52"/>
      <c r="E690" s="48"/>
      <c r="F690" s="48"/>
      <c r="G690" s="48"/>
      <c r="H690" s="48"/>
      <c r="I690" s="48"/>
      <c r="J690" s="48"/>
      <c r="K690" s="48"/>
      <c r="L690" s="38"/>
      <c r="M690" s="38"/>
      <c r="N690" s="38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</row>
    <row r="691">
      <c r="A691" s="59"/>
      <c r="B691" s="60"/>
      <c r="C691" s="52"/>
      <c r="D691" s="52"/>
      <c r="E691" s="48"/>
      <c r="F691" s="48"/>
      <c r="G691" s="48"/>
      <c r="H691" s="48"/>
      <c r="I691" s="48"/>
      <c r="J691" s="48"/>
      <c r="K691" s="48"/>
      <c r="L691" s="38"/>
      <c r="M691" s="38"/>
      <c r="N691" s="38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</row>
    <row r="692">
      <c r="A692" s="59"/>
      <c r="B692" s="60"/>
      <c r="C692" s="52"/>
      <c r="D692" s="52"/>
      <c r="E692" s="48"/>
      <c r="F692" s="48"/>
      <c r="G692" s="48"/>
      <c r="H692" s="48"/>
      <c r="I692" s="48"/>
      <c r="J692" s="48"/>
      <c r="K692" s="48"/>
      <c r="L692" s="38"/>
      <c r="M692" s="38"/>
      <c r="N692" s="38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</row>
    <row r="693">
      <c r="A693" s="59"/>
      <c r="B693" s="60"/>
      <c r="C693" s="52"/>
      <c r="D693" s="52"/>
      <c r="E693" s="48"/>
      <c r="F693" s="48"/>
      <c r="G693" s="48"/>
      <c r="H693" s="48"/>
      <c r="I693" s="48"/>
      <c r="J693" s="48"/>
      <c r="K693" s="48"/>
      <c r="L693" s="38"/>
      <c r="M693" s="38"/>
      <c r="N693" s="38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</row>
    <row r="694">
      <c r="A694" s="59"/>
      <c r="B694" s="60"/>
      <c r="C694" s="52"/>
      <c r="D694" s="52"/>
      <c r="E694" s="48"/>
      <c r="F694" s="48"/>
      <c r="G694" s="48"/>
      <c r="H694" s="48"/>
      <c r="I694" s="48"/>
      <c r="J694" s="48"/>
      <c r="K694" s="48"/>
      <c r="L694" s="38"/>
      <c r="M694" s="38"/>
      <c r="N694" s="38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</row>
    <row r="695">
      <c r="A695" s="59"/>
      <c r="B695" s="60"/>
      <c r="C695" s="52"/>
      <c r="D695" s="52"/>
      <c r="E695" s="48"/>
      <c r="F695" s="48"/>
      <c r="G695" s="48"/>
      <c r="H695" s="48"/>
      <c r="I695" s="48"/>
      <c r="J695" s="48"/>
      <c r="K695" s="48"/>
      <c r="L695" s="38"/>
      <c r="M695" s="38"/>
      <c r="N695" s="38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</row>
    <row r="696">
      <c r="A696" s="59"/>
      <c r="B696" s="60"/>
      <c r="C696" s="52"/>
      <c r="D696" s="52"/>
      <c r="E696" s="48"/>
      <c r="F696" s="48"/>
      <c r="G696" s="48"/>
      <c r="H696" s="48"/>
      <c r="I696" s="48"/>
      <c r="J696" s="48"/>
      <c r="K696" s="48"/>
      <c r="L696" s="38"/>
      <c r="M696" s="38"/>
      <c r="N696" s="38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</row>
    <row r="697">
      <c r="A697" s="59"/>
      <c r="B697" s="60"/>
      <c r="C697" s="52"/>
      <c r="D697" s="52"/>
      <c r="E697" s="48"/>
      <c r="F697" s="48"/>
      <c r="G697" s="48"/>
      <c r="H697" s="48"/>
      <c r="I697" s="48"/>
      <c r="J697" s="48"/>
      <c r="K697" s="48"/>
      <c r="L697" s="38"/>
      <c r="M697" s="38"/>
      <c r="N697" s="38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</row>
    <row r="698">
      <c r="A698" s="59"/>
      <c r="B698" s="60"/>
      <c r="C698" s="52"/>
      <c r="D698" s="52"/>
      <c r="E698" s="48"/>
      <c r="F698" s="48"/>
      <c r="G698" s="48"/>
      <c r="H698" s="48"/>
      <c r="I698" s="48"/>
      <c r="J698" s="48"/>
      <c r="K698" s="48"/>
      <c r="L698" s="38"/>
      <c r="M698" s="38"/>
      <c r="N698" s="38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</row>
    <row r="699">
      <c r="A699" s="59"/>
      <c r="B699" s="60"/>
      <c r="C699" s="52"/>
      <c r="D699" s="52"/>
      <c r="E699" s="48"/>
      <c r="F699" s="48"/>
      <c r="G699" s="48"/>
      <c r="H699" s="48"/>
      <c r="I699" s="48"/>
      <c r="J699" s="48"/>
      <c r="K699" s="48"/>
      <c r="L699" s="38"/>
      <c r="M699" s="38"/>
      <c r="N699" s="38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</row>
    <row r="700">
      <c r="A700" s="59"/>
      <c r="B700" s="60"/>
      <c r="C700" s="52"/>
      <c r="D700" s="52"/>
      <c r="E700" s="48"/>
      <c r="F700" s="48"/>
      <c r="G700" s="48"/>
      <c r="H700" s="48"/>
      <c r="I700" s="48"/>
      <c r="J700" s="48"/>
      <c r="K700" s="48"/>
      <c r="L700" s="38"/>
      <c r="M700" s="38"/>
      <c r="N700" s="38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</row>
    <row r="701">
      <c r="A701" s="59"/>
      <c r="B701" s="60"/>
      <c r="C701" s="52"/>
      <c r="D701" s="52"/>
      <c r="E701" s="48"/>
      <c r="F701" s="48"/>
      <c r="G701" s="48"/>
      <c r="H701" s="48"/>
      <c r="I701" s="48"/>
      <c r="J701" s="48"/>
      <c r="K701" s="48"/>
      <c r="L701" s="38"/>
      <c r="M701" s="38"/>
      <c r="N701" s="38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</row>
    <row r="702">
      <c r="A702" s="59"/>
      <c r="B702" s="60"/>
      <c r="C702" s="52"/>
      <c r="D702" s="52"/>
      <c r="E702" s="48"/>
      <c r="F702" s="48"/>
      <c r="G702" s="48"/>
      <c r="H702" s="48"/>
      <c r="I702" s="48"/>
      <c r="J702" s="48"/>
      <c r="K702" s="48"/>
      <c r="L702" s="38"/>
      <c r="M702" s="38"/>
      <c r="N702" s="38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</row>
    <row r="703">
      <c r="A703" s="59"/>
      <c r="B703" s="60"/>
      <c r="C703" s="52"/>
      <c r="D703" s="52"/>
      <c r="E703" s="48"/>
      <c r="F703" s="48"/>
      <c r="G703" s="48"/>
      <c r="H703" s="48"/>
      <c r="I703" s="48"/>
      <c r="J703" s="48"/>
      <c r="K703" s="48"/>
      <c r="L703" s="38"/>
      <c r="M703" s="38"/>
      <c r="N703" s="38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</row>
    <row r="704">
      <c r="A704" s="59"/>
      <c r="B704" s="60"/>
      <c r="C704" s="52"/>
      <c r="D704" s="52"/>
      <c r="E704" s="48"/>
      <c r="F704" s="48"/>
      <c r="G704" s="48"/>
      <c r="H704" s="48"/>
      <c r="I704" s="48"/>
      <c r="J704" s="48"/>
      <c r="K704" s="48"/>
      <c r="L704" s="38"/>
      <c r="M704" s="38"/>
      <c r="N704" s="38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</row>
    <row r="705">
      <c r="A705" s="59"/>
      <c r="B705" s="60"/>
      <c r="C705" s="52"/>
      <c r="D705" s="52"/>
      <c r="E705" s="48"/>
      <c r="F705" s="48"/>
      <c r="G705" s="48"/>
      <c r="H705" s="48"/>
      <c r="I705" s="48"/>
      <c r="J705" s="48"/>
      <c r="K705" s="48"/>
      <c r="L705" s="38"/>
      <c r="M705" s="38"/>
      <c r="N705" s="38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</row>
    <row r="706">
      <c r="A706" s="59"/>
      <c r="B706" s="60"/>
      <c r="C706" s="52"/>
      <c r="D706" s="52"/>
      <c r="E706" s="48"/>
      <c r="F706" s="48"/>
      <c r="G706" s="48"/>
      <c r="H706" s="48"/>
      <c r="I706" s="48"/>
      <c r="J706" s="48"/>
      <c r="K706" s="48"/>
      <c r="L706" s="38"/>
      <c r="M706" s="38"/>
      <c r="N706" s="38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</row>
    <row r="707">
      <c r="A707" s="59"/>
      <c r="B707" s="60"/>
      <c r="C707" s="52"/>
      <c r="D707" s="52"/>
      <c r="E707" s="48"/>
      <c r="F707" s="48"/>
      <c r="G707" s="48"/>
      <c r="H707" s="48"/>
      <c r="I707" s="48"/>
      <c r="J707" s="48"/>
      <c r="K707" s="48"/>
      <c r="L707" s="38"/>
      <c r="M707" s="38"/>
      <c r="N707" s="38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</row>
    <row r="708">
      <c r="A708" s="59"/>
      <c r="B708" s="60"/>
      <c r="C708" s="52"/>
      <c r="D708" s="52"/>
      <c r="E708" s="48"/>
      <c r="F708" s="48"/>
      <c r="G708" s="48"/>
      <c r="H708" s="48"/>
      <c r="I708" s="48"/>
      <c r="J708" s="48"/>
      <c r="K708" s="48"/>
      <c r="L708" s="38"/>
      <c r="M708" s="38"/>
      <c r="N708" s="38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</row>
    <row r="709">
      <c r="A709" s="59"/>
      <c r="B709" s="60"/>
      <c r="C709" s="52"/>
      <c r="D709" s="52"/>
      <c r="E709" s="48"/>
      <c r="F709" s="48"/>
      <c r="G709" s="48"/>
      <c r="H709" s="48"/>
      <c r="I709" s="48"/>
      <c r="J709" s="48"/>
      <c r="K709" s="48"/>
      <c r="L709" s="38"/>
      <c r="M709" s="38"/>
      <c r="N709" s="38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</row>
    <row r="710">
      <c r="A710" s="59"/>
      <c r="B710" s="60"/>
      <c r="C710" s="52"/>
      <c r="D710" s="52"/>
      <c r="E710" s="48"/>
      <c r="F710" s="48"/>
      <c r="G710" s="48"/>
      <c r="H710" s="48"/>
      <c r="I710" s="48"/>
      <c r="J710" s="48"/>
      <c r="K710" s="48"/>
      <c r="L710" s="38"/>
      <c r="M710" s="38"/>
      <c r="N710" s="38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</row>
    <row r="711">
      <c r="A711" s="59"/>
      <c r="B711" s="60"/>
      <c r="C711" s="52"/>
      <c r="D711" s="52"/>
      <c r="E711" s="48"/>
      <c r="F711" s="48"/>
      <c r="G711" s="48"/>
      <c r="H711" s="48"/>
      <c r="I711" s="48"/>
      <c r="J711" s="48"/>
      <c r="K711" s="48"/>
      <c r="L711" s="38"/>
      <c r="M711" s="38"/>
      <c r="N711" s="38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</row>
    <row r="712">
      <c r="A712" s="59"/>
      <c r="B712" s="60"/>
      <c r="C712" s="52"/>
      <c r="D712" s="52"/>
      <c r="E712" s="48"/>
      <c r="F712" s="48"/>
      <c r="G712" s="48"/>
      <c r="H712" s="48"/>
      <c r="I712" s="48"/>
      <c r="J712" s="48"/>
      <c r="K712" s="48"/>
      <c r="L712" s="38"/>
      <c r="M712" s="38"/>
      <c r="N712" s="38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</row>
    <row r="713">
      <c r="A713" s="59"/>
      <c r="B713" s="60"/>
      <c r="C713" s="52"/>
      <c r="D713" s="52"/>
      <c r="E713" s="48"/>
      <c r="F713" s="48"/>
      <c r="G713" s="48"/>
      <c r="H713" s="48"/>
      <c r="I713" s="48"/>
      <c r="J713" s="48"/>
      <c r="K713" s="48"/>
      <c r="L713" s="38"/>
      <c r="M713" s="38"/>
      <c r="N713" s="38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</row>
    <row r="714">
      <c r="A714" s="59"/>
      <c r="B714" s="60"/>
      <c r="C714" s="52"/>
      <c r="D714" s="52"/>
      <c r="E714" s="48"/>
      <c r="F714" s="48"/>
      <c r="G714" s="48"/>
      <c r="H714" s="48"/>
      <c r="I714" s="48"/>
      <c r="J714" s="48"/>
      <c r="K714" s="48"/>
      <c r="L714" s="38"/>
      <c r="M714" s="38"/>
      <c r="N714" s="38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</row>
    <row r="715">
      <c r="A715" s="59"/>
      <c r="B715" s="60"/>
      <c r="C715" s="52"/>
      <c r="D715" s="52"/>
      <c r="E715" s="48"/>
      <c r="F715" s="48"/>
      <c r="G715" s="48"/>
      <c r="H715" s="48"/>
      <c r="I715" s="48"/>
      <c r="J715" s="48"/>
      <c r="K715" s="48"/>
      <c r="L715" s="38"/>
      <c r="M715" s="38"/>
      <c r="N715" s="38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</row>
    <row r="716">
      <c r="A716" s="59"/>
      <c r="B716" s="60"/>
      <c r="C716" s="52"/>
      <c r="D716" s="52"/>
      <c r="E716" s="48"/>
      <c r="F716" s="48"/>
      <c r="G716" s="48"/>
      <c r="H716" s="48"/>
      <c r="I716" s="48"/>
      <c r="J716" s="48"/>
      <c r="K716" s="48"/>
      <c r="L716" s="38"/>
      <c r="M716" s="38"/>
      <c r="N716" s="38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</row>
    <row r="717">
      <c r="A717" s="59"/>
      <c r="B717" s="60"/>
      <c r="C717" s="52"/>
      <c r="D717" s="52"/>
      <c r="E717" s="48"/>
      <c r="F717" s="48"/>
      <c r="G717" s="48"/>
      <c r="H717" s="48"/>
      <c r="I717" s="48"/>
      <c r="J717" s="48"/>
      <c r="K717" s="48"/>
      <c r="L717" s="38"/>
      <c r="M717" s="38"/>
      <c r="N717" s="38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</row>
    <row r="718">
      <c r="A718" s="59"/>
      <c r="B718" s="60"/>
      <c r="C718" s="52"/>
      <c r="D718" s="52"/>
      <c r="E718" s="48"/>
      <c r="F718" s="48"/>
      <c r="G718" s="48"/>
      <c r="H718" s="48"/>
      <c r="I718" s="48"/>
      <c r="J718" s="48"/>
      <c r="K718" s="48"/>
      <c r="L718" s="38"/>
      <c r="M718" s="38"/>
      <c r="N718" s="38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</row>
    <row r="719">
      <c r="A719" s="59"/>
      <c r="B719" s="60"/>
      <c r="C719" s="52"/>
      <c r="D719" s="52"/>
      <c r="E719" s="48"/>
      <c r="F719" s="48"/>
      <c r="G719" s="48"/>
      <c r="H719" s="48"/>
      <c r="I719" s="48"/>
      <c r="J719" s="48"/>
      <c r="K719" s="48"/>
      <c r="L719" s="38"/>
      <c r="M719" s="38"/>
      <c r="N719" s="38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</row>
    <row r="720">
      <c r="A720" s="59"/>
      <c r="B720" s="60"/>
      <c r="C720" s="52"/>
      <c r="D720" s="52"/>
      <c r="E720" s="48"/>
      <c r="F720" s="48"/>
      <c r="G720" s="48"/>
      <c r="H720" s="48"/>
      <c r="I720" s="48"/>
      <c r="J720" s="48"/>
      <c r="K720" s="48"/>
      <c r="L720" s="38"/>
      <c r="M720" s="38"/>
      <c r="N720" s="38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</row>
    <row r="721">
      <c r="A721" s="59"/>
      <c r="B721" s="60"/>
      <c r="C721" s="52"/>
      <c r="D721" s="52"/>
      <c r="E721" s="48"/>
      <c r="F721" s="48"/>
      <c r="G721" s="48"/>
      <c r="H721" s="48"/>
      <c r="I721" s="48"/>
      <c r="J721" s="48"/>
      <c r="K721" s="48"/>
      <c r="L721" s="38"/>
      <c r="M721" s="38"/>
      <c r="N721" s="38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</row>
    <row r="722">
      <c r="A722" s="59"/>
      <c r="B722" s="60"/>
      <c r="C722" s="52"/>
      <c r="D722" s="52"/>
      <c r="E722" s="48"/>
      <c r="F722" s="48"/>
      <c r="G722" s="48"/>
      <c r="H722" s="48"/>
      <c r="I722" s="48"/>
      <c r="J722" s="48"/>
      <c r="K722" s="48"/>
      <c r="L722" s="38"/>
      <c r="M722" s="38"/>
      <c r="N722" s="38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</row>
    <row r="723">
      <c r="A723" s="59"/>
      <c r="B723" s="60"/>
      <c r="C723" s="52"/>
      <c r="D723" s="52"/>
      <c r="E723" s="48"/>
      <c r="F723" s="48"/>
      <c r="G723" s="48"/>
      <c r="H723" s="48"/>
      <c r="I723" s="48"/>
      <c r="J723" s="48"/>
      <c r="K723" s="48"/>
      <c r="L723" s="38"/>
      <c r="M723" s="38"/>
      <c r="N723" s="38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</row>
    <row r="724">
      <c r="A724" s="59"/>
      <c r="B724" s="60"/>
      <c r="C724" s="52"/>
      <c r="D724" s="52"/>
      <c r="E724" s="48"/>
      <c r="F724" s="48"/>
      <c r="G724" s="48"/>
      <c r="H724" s="48"/>
      <c r="I724" s="48"/>
      <c r="J724" s="48"/>
      <c r="K724" s="48"/>
      <c r="L724" s="38"/>
      <c r="M724" s="38"/>
      <c r="N724" s="38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</row>
    <row r="725">
      <c r="A725" s="59"/>
      <c r="B725" s="60"/>
      <c r="C725" s="52"/>
      <c r="D725" s="52"/>
      <c r="E725" s="48"/>
      <c r="F725" s="48"/>
      <c r="G725" s="48"/>
      <c r="H725" s="48"/>
      <c r="I725" s="48"/>
      <c r="J725" s="48"/>
      <c r="K725" s="48"/>
      <c r="L725" s="38"/>
      <c r="M725" s="38"/>
      <c r="N725" s="38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</row>
    <row r="726">
      <c r="A726" s="59"/>
      <c r="B726" s="60"/>
      <c r="C726" s="52"/>
      <c r="D726" s="52"/>
      <c r="E726" s="48"/>
      <c r="F726" s="48"/>
      <c r="G726" s="48"/>
      <c r="H726" s="48"/>
      <c r="I726" s="48"/>
      <c r="J726" s="48"/>
      <c r="K726" s="48"/>
      <c r="L726" s="38"/>
      <c r="M726" s="38"/>
      <c r="N726" s="38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</row>
    <row r="727">
      <c r="A727" s="59"/>
      <c r="B727" s="60"/>
      <c r="C727" s="52"/>
      <c r="D727" s="52"/>
      <c r="E727" s="48"/>
      <c r="F727" s="48"/>
      <c r="G727" s="48"/>
      <c r="H727" s="48"/>
      <c r="I727" s="48"/>
      <c r="J727" s="48"/>
      <c r="K727" s="48"/>
      <c r="L727" s="38"/>
      <c r="M727" s="38"/>
      <c r="N727" s="38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</row>
    <row r="728">
      <c r="A728" s="59"/>
      <c r="B728" s="60"/>
      <c r="C728" s="52"/>
      <c r="D728" s="52"/>
      <c r="E728" s="48"/>
      <c r="F728" s="48"/>
      <c r="G728" s="48"/>
      <c r="H728" s="48"/>
      <c r="I728" s="48"/>
      <c r="J728" s="48"/>
      <c r="K728" s="48"/>
      <c r="L728" s="38"/>
      <c r="M728" s="38"/>
      <c r="N728" s="38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</row>
    <row r="729">
      <c r="A729" s="59"/>
      <c r="B729" s="60"/>
      <c r="C729" s="52"/>
      <c r="D729" s="52"/>
      <c r="E729" s="48"/>
      <c r="F729" s="48"/>
      <c r="G729" s="48"/>
      <c r="H729" s="48"/>
      <c r="I729" s="48"/>
      <c r="J729" s="48"/>
      <c r="K729" s="48"/>
      <c r="L729" s="38"/>
      <c r="M729" s="38"/>
      <c r="N729" s="38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</row>
    <row r="730">
      <c r="A730" s="59"/>
      <c r="B730" s="60"/>
      <c r="C730" s="52"/>
      <c r="D730" s="52"/>
      <c r="E730" s="48"/>
      <c r="F730" s="48"/>
      <c r="G730" s="48"/>
      <c r="H730" s="48"/>
      <c r="I730" s="48"/>
      <c r="J730" s="48"/>
      <c r="K730" s="48"/>
      <c r="L730" s="38"/>
      <c r="M730" s="38"/>
      <c r="N730" s="38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</row>
    <row r="731">
      <c r="A731" s="59"/>
      <c r="B731" s="60"/>
      <c r="C731" s="52"/>
      <c r="D731" s="52"/>
      <c r="E731" s="48"/>
      <c r="F731" s="48"/>
      <c r="G731" s="48"/>
      <c r="H731" s="48"/>
      <c r="I731" s="48"/>
      <c r="J731" s="48"/>
      <c r="K731" s="48"/>
      <c r="L731" s="38"/>
      <c r="M731" s="38"/>
      <c r="N731" s="38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</row>
    <row r="732">
      <c r="A732" s="59"/>
      <c r="B732" s="60"/>
      <c r="C732" s="52"/>
      <c r="D732" s="52"/>
      <c r="E732" s="48"/>
      <c r="F732" s="48"/>
      <c r="G732" s="48"/>
      <c r="H732" s="48"/>
      <c r="I732" s="48"/>
      <c r="J732" s="48"/>
      <c r="K732" s="48"/>
      <c r="L732" s="38"/>
      <c r="M732" s="38"/>
      <c r="N732" s="38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</row>
    <row r="733">
      <c r="A733" s="59"/>
      <c r="B733" s="60"/>
      <c r="C733" s="52"/>
      <c r="D733" s="52"/>
      <c r="E733" s="48"/>
      <c r="F733" s="48"/>
      <c r="G733" s="48"/>
      <c r="H733" s="48"/>
      <c r="I733" s="48"/>
      <c r="J733" s="48"/>
      <c r="K733" s="48"/>
      <c r="L733" s="38"/>
      <c r="M733" s="38"/>
      <c r="N733" s="38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</row>
    <row r="734">
      <c r="A734" s="59"/>
      <c r="B734" s="60"/>
      <c r="C734" s="52"/>
      <c r="D734" s="52"/>
      <c r="E734" s="48"/>
      <c r="F734" s="48"/>
      <c r="G734" s="48"/>
      <c r="H734" s="48"/>
      <c r="I734" s="48"/>
      <c r="J734" s="48"/>
      <c r="K734" s="48"/>
      <c r="L734" s="38"/>
      <c r="M734" s="38"/>
      <c r="N734" s="38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</row>
    <row r="735">
      <c r="A735" s="59"/>
      <c r="B735" s="60"/>
      <c r="C735" s="52"/>
      <c r="D735" s="52"/>
      <c r="E735" s="48"/>
      <c r="F735" s="48"/>
      <c r="G735" s="48"/>
      <c r="H735" s="48"/>
      <c r="I735" s="48"/>
      <c r="J735" s="48"/>
      <c r="K735" s="48"/>
      <c r="L735" s="38"/>
      <c r="M735" s="38"/>
      <c r="N735" s="38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</row>
    <row r="736">
      <c r="A736" s="59"/>
      <c r="B736" s="60"/>
      <c r="C736" s="52"/>
      <c r="D736" s="52"/>
      <c r="E736" s="48"/>
      <c r="F736" s="48"/>
      <c r="G736" s="48"/>
      <c r="H736" s="48"/>
      <c r="I736" s="48"/>
      <c r="J736" s="48"/>
      <c r="K736" s="48"/>
      <c r="L736" s="38"/>
      <c r="M736" s="38"/>
      <c r="N736" s="38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</row>
    <row r="737">
      <c r="A737" s="59"/>
      <c r="B737" s="60"/>
      <c r="C737" s="52"/>
      <c r="D737" s="52"/>
      <c r="E737" s="48"/>
      <c r="F737" s="48"/>
      <c r="G737" s="48"/>
      <c r="H737" s="48"/>
      <c r="I737" s="48"/>
      <c r="J737" s="48"/>
      <c r="K737" s="48"/>
      <c r="L737" s="38"/>
      <c r="M737" s="38"/>
      <c r="N737" s="38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</row>
    <row r="738">
      <c r="A738" s="59"/>
      <c r="B738" s="60"/>
      <c r="C738" s="52"/>
      <c r="D738" s="52"/>
      <c r="E738" s="48"/>
      <c r="F738" s="48"/>
      <c r="G738" s="48"/>
      <c r="H738" s="48"/>
      <c r="I738" s="48"/>
      <c r="J738" s="48"/>
      <c r="K738" s="48"/>
      <c r="L738" s="38"/>
      <c r="M738" s="38"/>
      <c r="N738" s="38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</row>
    <row r="739">
      <c r="A739" s="59"/>
      <c r="B739" s="60"/>
      <c r="C739" s="52"/>
      <c r="D739" s="52"/>
      <c r="E739" s="48"/>
      <c r="F739" s="48"/>
      <c r="G739" s="48"/>
      <c r="H739" s="48"/>
      <c r="I739" s="48"/>
      <c r="J739" s="48"/>
      <c r="K739" s="48"/>
      <c r="L739" s="38"/>
      <c r="M739" s="38"/>
      <c r="N739" s="38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</row>
    <row r="740">
      <c r="A740" s="59"/>
      <c r="B740" s="60"/>
      <c r="C740" s="52"/>
      <c r="D740" s="52"/>
      <c r="E740" s="48"/>
      <c r="F740" s="48"/>
      <c r="G740" s="48"/>
      <c r="H740" s="48"/>
      <c r="I740" s="48"/>
      <c r="J740" s="48"/>
      <c r="K740" s="48"/>
      <c r="L740" s="38"/>
      <c r="M740" s="38"/>
      <c r="N740" s="38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</row>
    <row r="741">
      <c r="A741" s="59"/>
      <c r="B741" s="60"/>
      <c r="C741" s="52"/>
      <c r="D741" s="52"/>
      <c r="E741" s="48"/>
      <c r="F741" s="48"/>
      <c r="G741" s="48"/>
      <c r="H741" s="48"/>
      <c r="I741" s="48"/>
      <c r="J741" s="48"/>
      <c r="K741" s="48"/>
      <c r="L741" s="38"/>
      <c r="M741" s="38"/>
      <c r="N741" s="38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</row>
    <row r="742">
      <c r="A742" s="59"/>
      <c r="B742" s="60"/>
      <c r="C742" s="52"/>
      <c r="D742" s="52"/>
      <c r="E742" s="48"/>
      <c r="F742" s="48"/>
      <c r="G742" s="48"/>
      <c r="H742" s="48"/>
      <c r="I742" s="48"/>
      <c r="J742" s="48"/>
      <c r="K742" s="48"/>
      <c r="L742" s="38"/>
      <c r="M742" s="38"/>
      <c r="N742" s="38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</row>
    <row r="743">
      <c r="A743" s="59"/>
      <c r="B743" s="60"/>
      <c r="C743" s="52"/>
      <c r="D743" s="52"/>
      <c r="E743" s="48"/>
      <c r="F743" s="48"/>
      <c r="G743" s="48"/>
      <c r="H743" s="48"/>
      <c r="I743" s="48"/>
      <c r="J743" s="48"/>
      <c r="K743" s="48"/>
      <c r="L743" s="38"/>
      <c r="M743" s="38"/>
      <c r="N743" s="38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</row>
    <row r="744">
      <c r="A744" s="59"/>
      <c r="B744" s="60"/>
      <c r="C744" s="52"/>
      <c r="D744" s="52"/>
      <c r="E744" s="48"/>
      <c r="F744" s="48"/>
      <c r="G744" s="48"/>
      <c r="H744" s="48"/>
      <c r="I744" s="48"/>
      <c r="J744" s="48"/>
      <c r="K744" s="48"/>
      <c r="L744" s="38"/>
      <c r="M744" s="38"/>
      <c r="N744" s="38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</row>
    <row r="745">
      <c r="A745" s="59"/>
      <c r="B745" s="60"/>
      <c r="C745" s="52"/>
      <c r="D745" s="52"/>
      <c r="E745" s="48"/>
      <c r="F745" s="48"/>
      <c r="G745" s="48"/>
      <c r="H745" s="48"/>
      <c r="I745" s="48"/>
      <c r="J745" s="48"/>
      <c r="K745" s="48"/>
      <c r="L745" s="38"/>
      <c r="M745" s="38"/>
      <c r="N745" s="38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</row>
    <row r="746">
      <c r="A746" s="59"/>
      <c r="B746" s="60"/>
      <c r="C746" s="52"/>
      <c r="D746" s="52"/>
      <c r="E746" s="48"/>
      <c r="F746" s="48"/>
      <c r="G746" s="48"/>
      <c r="H746" s="48"/>
      <c r="I746" s="48"/>
      <c r="J746" s="48"/>
      <c r="K746" s="48"/>
      <c r="L746" s="38"/>
      <c r="M746" s="38"/>
      <c r="N746" s="38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</row>
    <row r="747">
      <c r="A747" s="59"/>
      <c r="B747" s="60"/>
      <c r="C747" s="52"/>
      <c r="D747" s="52"/>
      <c r="E747" s="48"/>
      <c r="F747" s="48"/>
      <c r="G747" s="48"/>
      <c r="H747" s="48"/>
      <c r="I747" s="48"/>
      <c r="J747" s="48"/>
      <c r="K747" s="48"/>
      <c r="L747" s="38"/>
      <c r="M747" s="38"/>
      <c r="N747" s="38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</row>
    <row r="748">
      <c r="A748" s="59"/>
      <c r="B748" s="60"/>
      <c r="C748" s="52"/>
      <c r="D748" s="52"/>
      <c r="E748" s="48"/>
      <c r="F748" s="48"/>
      <c r="G748" s="48"/>
      <c r="H748" s="48"/>
      <c r="I748" s="48"/>
      <c r="J748" s="48"/>
      <c r="K748" s="48"/>
      <c r="L748" s="38"/>
      <c r="M748" s="38"/>
      <c r="N748" s="38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</row>
    <row r="749">
      <c r="A749" s="59"/>
      <c r="B749" s="60"/>
      <c r="C749" s="52"/>
      <c r="D749" s="52"/>
      <c r="E749" s="48"/>
      <c r="F749" s="48"/>
      <c r="G749" s="48"/>
      <c r="H749" s="48"/>
      <c r="I749" s="48"/>
      <c r="J749" s="48"/>
      <c r="K749" s="48"/>
      <c r="L749" s="38"/>
      <c r="M749" s="38"/>
      <c r="N749" s="38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</row>
    <row r="750">
      <c r="A750" s="59"/>
      <c r="B750" s="60"/>
      <c r="C750" s="52"/>
      <c r="D750" s="52"/>
      <c r="E750" s="48"/>
      <c r="F750" s="48"/>
      <c r="G750" s="48"/>
      <c r="H750" s="48"/>
      <c r="I750" s="48"/>
      <c r="J750" s="48"/>
      <c r="K750" s="48"/>
      <c r="L750" s="38"/>
      <c r="M750" s="38"/>
      <c r="N750" s="38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</row>
    <row r="751">
      <c r="A751" s="59"/>
      <c r="B751" s="60"/>
      <c r="C751" s="52"/>
      <c r="D751" s="52"/>
      <c r="E751" s="48"/>
      <c r="F751" s="48"/>
      <c r="G751" s="48"/>
      <c r="H751" s="48"/>
      <c r="I751" s="48"/>
      <c r="J751" s="48"/>
      <c r="K751" s="48"/>
      <c r="L751" s="38"/>
      <c r="M751" s="38"/>
      <c r="N751" s="38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</row>
    <row r="752">
      <c r="A752" s="59"/>
      <c r="B752" s="60"/>
      <c r="C752" s="52"/>
      <c r="D752" s="52"/>
      <c r="E752" s="48"/>
      <c r="F752" s="48"/>
      <c r="G752" s="48"/>
      <c r="H752" s="48"/>
      <c r="I752" s="48"/>
      <c r="J752" s="48"/>
      <c r="K752" s="48"/>
      <c r="L752" s="38"/>
      <c r="M752" s="38"/>
      <c r="N752" s="38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</row>
    <row r="753">
      <c r="A753" s="59"/>
      <c r="B753" s="60"/>
      <c r="C753" s="52"/>
      <c r="D753" s="52"/>
      <c r="E753" s="48"/>
      <c r="F753" s="48"/>
      <c r="G753" s="48"/>
      <c r="H753" s="48"/>
      <c r="I753" s="48"/>
      <c r="J753" s="48"/>
      <c r="K753" s="48"/>
      <c r="L753" s="38"/>
      <c r="M753" s="38"/>
      <c r="N753" s="38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</row>
    <row r="754">
      <c r="A754" s="59"/>
      <c r="B754" s="60"/>
      <c r="C754" s="52"/>
      <c r="D754" s="52"/>
      <c r="E754" s="48"/>
      <c r="F754" s="48"/>
      <c r="G754" s="48"/>
      <c r="H754" s="48"/>
      <c r="I754" s="48"/>
      <c r="J754" s="48"/>
      <c r="K754" s="48"/>
      <c r="L754" s="38"/>
      <c r="M754" s="38"/>
      <c r="N754" s="38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</row>
    <row r="755">
      <c r="A755" s="59"/>
      <c r="B755" s="60"/>
      <c r="C755" s="52"/>
      <c r="D755" s="52"/>
      <c r="E755" s="48"/>
      <c r="F755" s="48"/>
      <c r="G755" s="48"/>
      <c r="H755" s="48"/>
      <c r="I755" s="48"/>
      <c r="J755" s="48"/>
      <c r="K755" s="48"/>
      <c r="L755" s="38"/>
      <c r="M755" s="38"/>
      <c r="N755" s="38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</row>
    <row r="756">
      <c r="A756" s="59"/>
      <c r="B756" s="60"/>
      <c r="C756" s="52"/>
      <c r="D756" s="52"/>
      <c r="E756" s="48"/>
      <c r="F756" s="48"/>
      <c r="G756" s="48"/>
      <c r="H756" s="48"/>
      <c r="I756" s="48"/>
      <c r="J756" s="48"/>
      <c r="K756" s="48"/>
      <c r="L756" s="38"/>
      <c r="M756" s="38"/>
      <c r="N756" s="38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</row>
    <row r="757">
      <c r="A757" s="59"/>
      <c r="B757" s="60"/>
      <c r="C757" s="52"/>
      <c r="D757" s="52"/>
      <c r="E757" s="48"/>
      <c r="F757" s="48"/>
      <c r="G757" s="48"/>
      <c r="H757" s="48"/>
      <c r="I757" s="48"/>
      <c r="J757" s="48"/>
      <c r="K757" s="48"/>
      <c r="L757" s="38"/>
      <c r="M757" s="38"/>
      <c r="N757" s="38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</row>
    <row r="758">
      <c r="A758" s="59"/>
      <c r="B758" s="60"/>
      <c r="C758" s="52"/>
      <c r="D758" s="52"/>
      <c r="E758" s="48"/>
      <c r="F758" s="48"/>
      <c r="G758" s="48"/>
      <c r="H758" s="48"/>
      <c r="I758" s="48"/>
      <c r="J758" s="48"/>
      <c r="K758" s="48"/>
      <c r="L758" s="38"/>
      <c r="M758" s="38"/>
      <c r="N758" s="38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</row>
    <row r="759">
      <c r="A759" s="59"/>
      <c r="B759" s="60"/>
      <c r="C759" s="52"/>
      <c r="D759" s="52"/>
      <c r="E759" s="48"/>
      <c r="F759" s="48"/>
      <c r="G759" s="48"/>
      <c r="H759" s="48"/>
      <c r="I759" s="48"/>
      <c r="J759" s="48"/>
      <c r="K759" s="48"/>
      <c r="L759" s="38"/>
      <c r="M759" s="38"/>
      <c r="N759" s="38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</row>
    <row r="760">
      <c r="A760" s="59"/>
      <c r="B760" s="60"/>
      <c r="C760" s="52"/>
      <c r="D760" s="52"/>
      <c r="E760" s="48"/>
      <c r="F760" s="48"/>
      <c r="G760" s="48"/>
      <c r="H760" s="48"/>
      <c r="I760" s="48"/>
      <c r="J760" s="48"/>
      <c r="K760" s="48"/>
      <c r="L760" s="38"/>
      <c r="M760" s="38"/>
      <c r="N760" s="38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</row>
    <row r="761">
      <c r="A761" s="59"/>
      <c r="B761" s="60"/>
      <c r="C761" s="52"/>
      <c r="D761" s="52"/>
      <c r="E761" s="48"/>
      <c r="F761" s="48"/>
      <c r="G761" s="48"/>
      <c r="H761" s="48"/>
      <c r="I761" s="48"/>
      <c r="J761" s="48"/>
      <c r="K761" s="48"/>
      <c r="L761" s="38"/>
      <c r="M761" s="38"/>
      <c r="N761" s="38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</row>
    <row r="762">
      <c r="A762" s="59"/>
      <c r="B762" s="60"/>
      <c r="C762" s="52"/>
      <c r="D762" s="52"/>
      <c r="E762" s="48"/>
      <c r="F762" s="48"/>
      <c r="G762" s="48"/>
      <c r="H762" s="48"/>
      <c r="I762" s="48"/>
      <c r="J762" s="48"/>
      <c r="K762" s="48"/>
      <c r="L762" s="38"/>
      <c r="M762" s="38"/>
      <c r="N762" s="38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</row>
    <row r="763">
      <c r="A763" s="59"/>
      <c r="B763" s="60"/>
      <c r="C763" s="52"/>
      <c r="D763" s="52"/>
      <c r="E763" s="48"/>
      <c r="F763" s="48"/>
      <c r="G763" s="48"/>
      <c r="H763" s="48"/>
      <c r="I763" s="48"/>
      <c r="J763" s="48"/>
      <c r="K763" s="48"/>
      <c r="L763" s="38"/>
      <c r="M763" s="38"/>
      <c r="N763" s="38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</row>
    <row r="764">
      <c r="A764" s="59"/>
      <c r="B764" s="60"/>
      <c r="C764" s="52"/>
      <c r="D764" s="52"/>
      <c r="E764" s="48"/>
      <c r="F764" s="48"/>
      <c r="G764" s="48"/>
      <c r="H764" s="48"/>
      <c r="I764" s="48"/>
      <c r="J764" s="48"/>
      <c r="K764" s="48"/>
      <c r="L764" s="38"/>
      <c r="M764" s="38"/>
      <c r="N764" s="38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</row>
    <row r="765">
      <c r="A765" s="59"/>
      <c r="B765" s="60"/>
      <c r="C765" s="52"/>
      <c r="D765" s="52"/>
      <c r="E765" s="48"/>
      <c r="F765" s="48"/>
      <c r="G765" s="48"/>
      <c r="H765" s="48"/>
      <c r="I765" s="48"/>
      <c r="J765" s="48"/>
      <c r="K765" s="48"/>
      <c r="L765" s="38"/>
      <c r="M765" s="38"/>
      <c r="N765" s="38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</row>
    <row r="766">
      <c r="A766" s="59"/>
      <c r="B766" s="60"/>
      <c r="C766" s="52"/>
      <c r="D766" s="52"/>
      <c r="E766" s="48"/>
      <c r="F766" s="48"/>
      <c r="G766" s="48"/>
      <c r="H766" s="48"/>
      <c r="I766" s="48"/>
      <c r="J766" s="48"/>
      <c r="K766" s="48"/>
      <c r="L766" s="38"/>
      <c r="M766" s="38"/>
      <c r="N766" s="38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</row>
    <row r="767">
      <c r="A767" s="59"/>
      <c r="B767" s="60"/>
      <c r="C767" s="52"/>
      <c r="D767" s="52"/>
      <c r="E767" s="48"/>
      <c r="F767" s="48"/>
      <c r="G767" s="48"/>
      <c r="H767" s="48"/>
      <c r="I767" s="48"/>
      <c r="J767" s="48"/>
      <c r="K767" s="48"/>
      <c r="L767" s="38"/>
      <c r="M767" s="38"/>
      <c r="N767" s="38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</row>
    <row r="768">
      <c r="A768" s="59"/>
      <c r="B768" s="60"/>
      <c r="C768" s="52"/>
      <c r="D768" s="52"/>
      <c r="E768" s="48"/>
      <c r="F768" s="48"/>
      <c r="G768" s="48"/>
      <c r="H768" s="48"/>
      <c r="I768" s="48"/>
      <c r="J768" s="48"/>
      <c r="K768" s="48"/>
      <c r="L768" s="38"/>
      <c r="M768" s="38"/>
      <c r="N768" s="38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</row>
    <row r="769">
      <c r="A769" s="59"/>
      <c r="B769" s="60"/>
      <c r="C769" s="52"/>
      <c r="D769" s="52"/>
      <c r="E769" s="48"/>
      <c r="F769" s="48"/>
      <c r="G769" s="48"/>
      <c r="H769" s="48"/>
      <c r="I769" s="48"/>
      <c r="J769" s="48"/>
      <c r="K769" s="48"/>
      <c r="L769" s="38"/>
      <c r="M769" s="38"/>
      <c r="N769" s="38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</row>
    <row r="770">
      <c r="A770" s="59"/>
      <c r="B770" s="60"/>
      <c r="C770" s="52"/>
      <c r="D770" s="52"/>
      <c r="E770" s="48"/>
      <c r="F770" s="48"/>
      <c r="G770" s="48"/>
      <c r="H770" s="48"/>
      <c r="I770" s="48"/>
      <c r="J770" s="48"/>
      <c r="K770" s="48"/>
      <c r="L770" s="38"/>
      <c r="M770" s="38"/>
      <c r="N770" s="38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</row>
    <row r="771">
      <c r="A771" s="59"/>
      <c r="B771" s="60"/>
      <c r="C771" s="52"/>
      <c r="D771" s="52"/>
      <c r="E771" s="48"/>
      <c r="F771" s="48"/>
      <c r="G771" s="48"/>
      <c r="H771" s="48"/>
      <c r="I771" s="48"/>
      <c r="J771" s="48"/>
      <c r="K771" s="48"/>
      <c r="L771" s="38"/>
      <c r="M771" s="38"/>
      <c r="N771" s="38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</row>
    <row r="772">
      <c r="A772" s="59"/>
      <c r="B772" s="60"/>
      <c r="C772" s="52"/>
      <c r="D772" s="52"/>
      <c r="E772" s="48"/>
      <c r="F772" s="48"/>
      <c r="G772" s="48"/>
      <c r="H772" s="48"/>
      <c r="I772" s="48"/>
      <c r="J772" s="48"/>
      <c r="K772" s="48"/>
      <c r="L772" s="38"/>
      <c r="M772" s="38"/>
      <c r="N772" s="38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</row>
    <row r="773">
      <c r="A773" s="59"/>
      <c r="B773" s="60"/>
      <c r="C773" s="52"/>
      <c r="D773" s="52"/>
      <c r="E773" s="48"/>
      <c r="F773" s="48"/>
      <c r="G773" s="48"/>
      <c r="H773" s="48"/>
      <c r="I773" s="48"/>
      <c r="J773" s="48"/>
      <c r="K773" s="48"/>
      <c r="L773" s="38"/>
      <c r="M773" s="38"/>
      <c r="N773" s="38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</row>
    <row r="774">
      <c r="A774" s="59"/>
      <c r="B774" s="60"/>
      <c r="C774" s="52"/>
      <c r="D774" s="52"/>
      <c r="E774" s="48"/>
      <c r="F774" s="48"/>
      <c r="G774" s="48"/>
      <c r="H774" s="48"/>
      <c r="I774" s="48"/>
      <c r="J774" s="48"/>
      <c r="K774" s="48"/>
      <c r="L774" s="38"/>
      <c r="M774" s="38"/>
      <c r="N774" s="38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</row>
    <row r="775">
      <c r="A775" s="59"/>
      <c r="B775" s="60"/>
      <c r="C775" s="52"/>
      <c r="D775" s="52"/>
      <c r="E775" s="48"/>
      <c r="F775" s="48"/>
      <c r="G775" s="48"/>
      <c r="H775" s="48"/>
      <c r="I775" s="48"/>
      <c r="J775" s="48"/>
      <c r="K775" s="48"/>
      <c r="L775" s="38"/>
      <c r="M775" s="38"/>
      <c r="N775" s="38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</row>
    <row r="776">
      <c r="A776" s="59"/>
      <c r="B776" s="60"/>
      <c r="C776" s="52"/>
      <c r="D776" s="52"/>
      <c r="E776" s="48"/>
      <c r="F776" s="48"/>
      <c r="G776" s="48"/>
      <c r="H776" s="48"/>
      <c r="I776" s="48"/>
      <c r="J776" s="48"/>
      <c r="K776" s="48"/>
      <c r="L776" s="38"/>
      <c r="M776" s="38"/>
      <c r="N776" s="38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</row>
    <row r="777">
      <c r="A777" s="59"/>
      <c r="B777" s="60"/>
      <c r="C777" s="52"/>
      <c r="D777" s="52"/>
      <c r="E777" s="48"/>
      <c r="F777" s="48"/>
      <c r="G777" s="48"/>
      <c r="H777" s="48"/>
      <c r="I777" s="48"/>
      <c r="J777" s="48"/>
      <c r="K777" s="48"/>
      <c r="L777" s="38"/>
      <c r="M777" s="38"/>
      <c r="N777" s="38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</row>
    <row r="778">
      <c r="A778" s="59"/>
      <c r="B778" s="60"/>
      <c r="C778" s="52"/>
      <c r="D778" s="52"/>
      <c r="E778" s="48"/>
      <c r="F778" s="48"/>
      <c r="G778" s="48"/>
      <c r="H778" s="48"/>
      <c r="I778" s="48"/>
      <c r="J778" s="48"/>
      <c r="K778" s="48"/>
      <c r="L778" s="38"/>
      <c r="M778" s="38"/>
      <c r="N778" s="38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</row>
    <row r="779">
      <c r="A779" s="59"/>
      <c r="B779" s="60"/>
      <c r="C779" s="52"/>
      <c r="D779" s="52"/>
      <c r="E779" s="48"/>
      <c r="F779" s="48"/>
      <c r="G779" s="48"/>
      <c r="H779" s="48"/>
      <c r="I779" s="48"/>
      <c r="J779" s="48"/>
      <c r="K779" s="48"/>
      <c r="L779" s="38"/>
      <c r="M779" s="38"/>
      <c r="N779" s="38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</row>
    <row r="780">
      <c r="A780" s="59"/>
      <c r="B780" s="60"/>
      <c r="C780" s="52"/>
      <c r="D780" s="52"/>
      <c r="E780" s="48"/>
      <c r="F780" s="48"/>
      <c r="G780" s="48"/>
      <c r="H780" s="48"/>
      <c r="I780" s="48"/>
      <c r="J780" s="48"/>
      <c r="K780" s="48"/>
      <c r="L780" s="38"/>
      <c r="M780" s="38"/>
      <c r="N780" s="3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</row>
    <row r="781">
      <c r="A781" s="59"/>
      <c r="B781" s="60"/>
      <c r="C781" s="52"/>
      <c r="D781" s="52"/>
      <c r="E781" s="48"/>
      <c r="F781" s="48"/>
      <c r="G781" s="48"/>
      <c r="H781" s="48"/>
      <c r="I781" s="48"/>
      <c r="J781" s="48"/>
      <c r="K781" s="48"/>
      <c r="L781" s="38"/>
      <c r="M781" s="38"/>
      <c r="N781" s="38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</row>
    <row r="782">
      <c r="A782" s="59"/>
      <c r="B782" s="60"/>
      <c r="C782" s="52"/>
      <c r="D782" s="52"/>
      <c r="E782" s="48"/>
      <c r="F782" s="48"/>
      <c r="G782" s="48"/>
      <c r="H782" s="48"/>
      <c r="I782" s="48"/>
      <c r="J782" s="48"/>
      <c r="K782" s="48"/>
      <c r="L782" s="38"/>
      <c r="M782" s="38"/>
      <c r="N782" s="38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</row>
    <row r="783">
      <c r="A783" s="59"/>
      <c r="B783" s="60"/>
      <c r="C783" s="52"/>
      <c r="D783" s="52"/>
      <c r="E783" s="48"/>
      <c r="F783" s="48"/>
      <c r="G783" s="48"/>
      <c r="H783" s="48"/>
      <c r="I783" s="48"/>
      <c r="J783" s="48"/>
      <c r="K783" s="48"/>
      <c r="L783" s="38"/>
      <c r="M783" s="38"/>
      <c r="N783" s="38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</row>
    <row r="784">
      <c r="A784" s="59"/>
      <c r="B784" s="60"/>
      <c r="C784" s="52"/>
      <c r="D784" s="52"/>
      <c r="E784" s="48"/>
      <c r="F784" s="48"/>
      <c r="G784" s="48"/>
      <c r="H784" s="48"/>
      <c r="I784" s="48"/>
      <c r="J784" s="48"/>
      <c r="K784" s="48"/>
      <c r="L784" s="38"/>
      <c r="M784" s="38"/>
      <c r="N784" s="38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</row>
    <row r="785">
      <c r="A785" s="59"/>
      <c r="B785" s="60"/>
      <c r="C785" s="52"/>
      <c r="D785" s="52"/>
      <c r="E785" s="48"/>
      <c r="F785" s="48"/>
      <c r="G785" s="48"/>
      <c r="H785" s="48"/>
      <c r="I785" s="48"/>
      <c r="J785" s="48"/>
      <c r="K785" s="48"/>
      <c r="L785" s="38"/>
      <c r="M785" s="38"/>
      <c r="N785" s="38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</row>
    <row r="786">
      <c r="A786" s="59"/>
      <c r="B786" s="60"/>
      <c r="C786" s="52"/>
      <c r="D786" s="52"/>
      <c r="E786" s="48"/>
      <c r="F786" s="48"/>
      <c r="G786" s="48"/>
      <c r="H786" s="48"/>
      <c r="I786" s="48"/>
      <c r="J786" s="48"/>
      <c r="K786" s="48"/>
      <c r="L786" s="38"/>
      <c r="M786" s="38"/>
      <c r="N786" s="38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</row>
    <row r="787">
      <c r="A787" s="59"/>
      <c r="B787" s="60"/>
      <c r="C787" s="52"/>
      <c r="D787" s="52"/>
      <c r="E787" s="48"/>
      <c r="F787" s="48"/>
      <c r="G787" s="48"/>
      <c r="H787" s="48"/>
      <c r="I787" s="48"/>
      <c r="J787" s="48"/>
      <c r="K787" s="48"/>
      <c r="L787" s="38"/>
      <c r="M787" s="38"/>
      <c r="N787" s="38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</row>
    <row r="788">
      <c r="A788" s="59"/>
      <c r="B788" s="60"/>
      <c r="C788" s="52"/>
      <c r="D788" s="52"/>
      <c r="E788" s="48"/>
      <c r="F788" s="48"/>
      <c r="G788" s="48"/>
      <c r="H788" s="48"/>
      <c r="I788" s="48"/>
      <c r="J788" s="48"/>
      <c r="K788" s="48"/>
      <c r="L788" s="38"/>
      <c r="M788" s="38"/>
      <c r="N788" s="38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</row>
    <row r="789">
      <c r="A789" s="59"/>
      <c r="B789" s="60"/>
      <c r="C789" s="52"/>
      <c r="D789" s="52"/>
      <c r="E789" s="48"/>
      <c r="F789" s="48"/>
      <c r="G789" s="48"/>
      <c r="H789" s="48"/>
      <c r="I789" s="48"/>
      <c r="J789" s="48"/>
      <c r="K789" s="48"/>
      <c r="L789" s="38"/>
      <c r="M789" s="38"/>
      <c r="N789" s="38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</row>
    <row r="790">
      <c r="A790" s="59"/>
      <c r="B790" s="60"/>
      <c r="C790" s="52"/>
      <c r="D790" s="52"/>
      <c r="E790" s="48"/>
      <c r="F790" s="48"/>
      <c r="G790" s="48"/>
      <c r="H790" s="48"/>
      <c r="I790" s="48"/>
      <c r="J790" s="48"/>
      <c r="K790" s="48"/>
      <c r="L790" s="38"/>
      <c r="M790" s="38"/>
      <c r="N790" s="38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</row>
    <row r="791">
      <c r="A791" s="59"/>
      <c r="B791" s="60"/>
      <c r="C791" s="52"/>
      <c r="D791" s="52"/>
      <c r="E791" s="48"/>
      <c r="F791" s="48"/>
      <c r="G791" s="48"/>
      <c r="H791" s="48"/>
      <c r="I791" s="48"/>
      <c r="J791" s="48"/>
      <c r="K791" s="48"/>
      <c r="L791" s="38"/>
      <c r="M791" s="38"/>
      <c r="N791" s="38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</row>
    <row r="792">
      <c r="A792" s="59"/>
      <c r="B792" s="60"/>
      <c r="C792" s="52"/>
      <c r="D792" s="52"/>
      <c r="E792" s="48"/>
      <c r="F792" s="48"/>
      <c r="G792" s="48"/>
      <c r="H792" s="48"/>
      <c r="I792" s="48"/>
      <c r="J792" s="48"/>
      <c r="K792" s="48"/>
      <c r="L792" s="38"/>
      <c r="M792" s="38"/>
      <c r="N792" s="38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</row>
    <row r="793">
      <c r="A793" s="59"/>
      <c r="B793" s="60"/>
      <c r="C793" s="52"/>
      <c r="D793" s="52"/>
      <c r="E793" s="48"/>
      <c r="F793" s="48"/>
      <c r="G793" s="48"/>
      <c r="H793" s="48"/>
      <c r="I793" s="48"/>
      <c r="J793" s="48"/>
      <c r="K793" s="48"/>
      <c r="L793" s="38"/>
      <c r="M793" s="38"/>
      <c r="N793" s="38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</row>
    <row r="794">
      <c r="A794" s="59"/>
      <c r="B794" s="60"/>
      <c r="C794" s="52"/>
      <c r="D794" s="52"/>
      <c r="E794" s="48"/>
      <c r="F794" s="48"/>
      <c r="G794" s="48"/>
      <c r="H794" s="48"/>
      <c r="I794" s="48"/>
      <c r="J794" s="48"/>
      <c r="K794" s="48"/>
      <c r="L794" s="38"/>
      <c r="M794" s="38"/>
      <c r="N794" s="38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</row>
    <row r="795">
      <c r="A795" s="59"/>
      <c r="B795" s="60"/>
      <c r="C795" s="52"/>
      <c r="D795" s="52"/>
      <c r="E795" s="48"/>
      <c r="F795" s="48"/>
      <c r="G795" s="48"/>
      <c r="H795" s="48"/>
      <c r="I795" s="48"/>
      <c r="J795" s="48"/>
      <c r="K795" s="48"/>
      <c r="L795" s="38"/>
      <c r="M795" s="38"/>
      <c r="N795" s="38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</row>
    <row r="796">
      <c r="A796" s="59"/>
      <c r="B796" s="60"/>
      <c r="C796" s="52"/>
      <c r="D796" s="52"/>
      <c r="E796" s="48"/>
      <c r="F796" s="48"/>
      <c r="G796" s="48"/>
      <c r="H796" s="48"/>
      <c r="I796" s="48"/>
      <c r="J796" s="48"/>
      <c r="K796" s="48"/>
      <c r="L796" s="38"/>
      <c r="M796" s="38"/>
      <c r="N796" s="38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</row>
    <row r="797">
      <c r="A797" s="59"/>
      <c r="B797" s="60"/>
      <c r="C797" s="52"/>
      <c r="D797" s="52"/>
      <c r="E797" s="48"/>
      <c r="F797" s="48"/>
      <c r="G797" s="48"/>
      <c r="H797" s="48"/>
      <c r="I797" s="48"/>
      <c r="J797" s="48"/>
      <c r="K797" s="48"/>
      <c r="L797" s="38"/>
      <c r="M797" s="38"/>
      <c r="N797" s="38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</row>
    <row r="798">
      <c r="A798" s="59"/>
      <c r="B798" s="60"/>
      <c r="C798" s="52"/>
      <c r="D798" s="52"/>
      <c r="E798" s="48"/>
      <c r="F798" s="48"/>
      <c r="G798" s="48"/>
      <c r="H798" s="48"/>
      <c r="I798" s="48"/>
      <c r="J798" s="48"/>
      <c r="K798" s="48"/>
      <c r="L798" s="38"/>
      <c r="M798" s="38"/>
      <c r="N798" s="38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</row>
    <row r="799">
      <c r="A799" s="59"/>
      <c r="B799" s="60"/>
      <c r="C799" s="52"/>
      <c r="D799" s="52"/>
      <c r="E799" s="48"/>
      <c r="F799" s="48"/>
      <c r="G799" s="48"/>
      <c r="H799" s="48"/>
      <c r="I799" s="48"/>
      <c r="J799" s="48"/>
      <c r="K799" s="48"/>
      <c r="L799" s="38"/>
      <c r="M799" s="38"/>
      <c r="N799" s="38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</row>
    <row r="800">
      <c r="A800" s="59"/>
      <c r="B800" s="60"/>
      <c r="C800" s="52"/>
      <c r="D800" s="52"/>
      <c r="E800" s="48"/>
      <c r="F800" s="48"/>
      <c r="G800" s="48"/>
      <c r="H800" s="48"/>
      <c r="I800" s="48"/>
      <c r="J800" s="48"/>
      <c r="K800" s="48"/>
      <c r="L800" s="38"/>
      <c r="M800" s="38"/>
      <c r="N800" s="38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</row>
    <row r="801">
      <c r="A801" s="59"/>
      <c r="B801" s="60"/>
      <c r="C801" s="52"/>
      <c r="D801" s="52"/>
      <c r="E801" s="48"/>
      <c r="F801" s="48"/>
      <c r="G801" s="48"/>
      <c r="H801" s="48"/>
      <c r="I801" s="48"/>
      <c r="J801" s="48"/>
      <c r="K801" s="48"/>
      <c r="L801" s="38"/>
      <c r="M801" s="38"/>
      <c r="N801" s="38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</row>
    <row r="802">
      <c r="A802" s="59"/>
      <c r="B802" s="60"/>
      <c r="C802" s="52"/>
      <c r="D802" s="52"/>
      <c r="E802" s="48"/>
      <c r="F802" s="48"/>
      <c r="G802" s="48"/>
      <c r="H802" s="48"/>
      <c r="I802" s="48"/>
      <c r="J802" s="48"/>
      <c r="K802" s="48"/>
      <c r="L802" s="38"/>
      <c r="M802" s="38"/>
      <c r="N802" s="38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</row>
    <row r="803">
      <c r="A803" s="59"/>
      <c r="B803" s="60"/>
      <c r="C803" s="52"/>
      <c r="D803" s="52"/>
      <c r="E803" s="48"/>
      <c r="F803" s="48"/>
      <c r="G803" s="48"/>
      <c r="H803" s="48"/>
      <c r="I803" s="48"/>
      <c r="J803" s="48"/>
      <c r="K803" s="48"/>
      <c r="L803" s="38"/>
      <c r="M803" s="38"/>
      <c r="N803" s="38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</row>
    <row r="804">
      <c r="A804" s="59"/>
      <c r="B804" s="60"/>
      <c r="C804" s="52"/>
      <c r="D804" s="52"/>
      <c r="E804" s="48"/>
      <c r="F804" s="48"/>
      <c r="G804" s="48"/>
      <c r="H804" s="48"/>
      <c r="I804" s="48"/>
      <c r="J804" s="48"/>
      <c r="K804" s="48"/>
      <c r="L804" s="38"/>
      <c r="M804" s="38"/>
      <c r="N804" s="38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</row>
    <row r="805">
      <c r="A805" s="59"/>
      <c r="B805" s="60"/>
      <c r="C805" s="52"/>
      <c r="D805" s="52"/>
      <c r="E805" s="48"/>
      <c r="F805" s="48"/>
      <c r="G805" s="48"/>
      <c r="H805" s="48"/>
      <c r="I805" s="48"/>
      <c r="J805" s="48"/>
      <c r="K805" s="48"/>
      <c r="L805" s="38"/>
      <c r="M805" s="38"/>
      <c r="N805" s="38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</row>
    <row r="806">
      <c r="A806" s="59"/>
      <c r="B806" s="60"/>
      <c r="C806" s="52"/>
      <c r="D806" s="52"/>
      <c r="E806" s="48"/>
      <c r="F806" s="48"/>
      <c r="G806" s="48"/>
      <c r="H806" s="48"/>
      <c r="I806" s="48"/>
      <c r="J806" s="48"/>
      <c r="K806" s="48"/>
      <c r="L806" s="38"/>
      <c r="M806" s="38"/>
      <c r="N806" s="38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</row>
    <row r="807">
      <c r="A807" s="59"/>
      <c r="B807" s="60"/>
      <c r="C807" s="52"/>
      <c r="D807" s="52"/>
      <c r="E807" s="48"/>
      <c r="F807" s="48"/>
      <c r="G807" s="48"/>
      <c r="H807" s="48"/>
      <c r="I807" s="48"/>
      <c r="J807" s="48"/>
      <c r="K807" s="48"/>
      <c r="L807" s="38"/>
      <c r="M807" s="38"/>
      <c r="N807" s="38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</row>
    <row r="808">
      <c r="A808" s="59"/>
      <c r="B808" s="60"/>
      <c r="C808" s="52"/>
      <c r="D808" s="52"/>
      <c r="E808" s="48"/>
      <c r="F808" s="48"/>
      <c r="G808" s="48"/>
      <c r="H808" s="48"/>
      <c r="I808" s="48"/>
      <c r="J808" s="48"/>
      <c r="K808" s="48"/>
      <c r="L808" s="38"/>
      <c r="M808" s="38"/>
      <c r="N808" s="38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</row>
    <row r="809">
      <c r="A809" s="59"/>
      <c r="B809" s="60"/>
      <c r="C809" s="52"/>
      <c r="D809" s="52"/>
      <c r="E809" s="48"/>
      <c r="F809" s="48"/>
      <c r="G809" s="48"/>
      <c r="H809" s="48"/>
      <c r="I809" s="48"/>
      <c r="J809" s="48"/>
      <c r="K809" s="48"/>
      <c r="L809" s="38"/>
      <c r="M809" s="38"/>
      <c r="N809" s="38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</row>
    <row r="810">
      <c r="A810" s="59"/>
      <c r="B810" s="60"/>
      <c r="C810" s="52"/>
      <c r="D810" s="52"/>
      <c r="E810" s="48"/>
      <c r="F810" s="48"/>
      <c r="G810" s="48"/>
      <c r="H810" s="48"/>
      <c r="I810" s="48"/>
      <c r="J810" s="48"/>
      <c r="K810" s="48"/>
      <c r="L810" s="38"/>
      <c r="M810" s="38"/>
      <c r="N810" s="38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</row>
    <row r="811">
      <c r="A811" s="59"/>
      <c r="B811" s="60"/>
      <c r="C811" s="52"/>
      <c r="D811" s="52"/>
      <c r="E811" s="48"/>
      <c r="F811" s="48"/>
      <c r="G811" s="48"/>
      <c r="H811" s="48"/>
      <c r="I811" s="48"/>
      <c r="J811" s="48"/>
      <c r="K811" s="48"/>
      <c r="L811" s="38"/>
      <c r="M811" s="38"/>
      <c r="N811" s="38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</row>
    <row r="812">
      <c r="A812" s="59"/>
      <c r="B812" s="60"/>
      <c r="C812" s="52"/>
      <c r="D812" s="52"/>
      <c r="E812" s="48"/>
      <c r="F812" s="48"/>
      <c r="G812" s="48"/>
      <c r="H812" s="48"/>
      <c r="I812" s="48"/>
      <c r="J812" s="48"/>
      <c r="K812" s="48"/>
      <c r="L812" s="38"/>
      <c r="M812" s="38"/>
      <c r="N812" s="38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</row>
    <row r="813">
      <c r="A813" s="59"/>
      <c r="B813" s="60"/>
      <c r="C813" s="52"/>
      <c r="D813" s="52"/>
      <c r="E813" s="48"/>
      <c r="F813" s="48"/>
      <c r="G813" s="48"/>
      <c r="H813" s="48"/>
      <c r="I813" s="48"/>
      <c r="J813" s="48"/>
      <c r="K813" s="48"/>
      <c r="L813" s="38"/>
      <c r="M813" s="38"/>
      <c r="N813" s="38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</row>
    <row r="814">
      <c r="A814" s="59"/>
      <c r="B814" s="60"/>
      <c r="C814" s="52"/>
      <c r="D814" s="52"/>
      <c r="E814" s="48"/>
      <c r="F814" s="48"/>
      <c r="G814" s="48"/>
      <c r="H814" s="48"/>
      <c r="I814" s="48"/>
      <c r="J814" s="48"/>
      <c r="K814" s="48"/>
      <c r="L814" s="38"/>
      <c r="M814" s="38"/>
      <c r="N814" s="38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</row>
    <row r="815">
      <c r="A815" s="59"/>
      <c r="B815" s="60"/>
      <c r="C815" s="52"/>
      <c r="D815" s="52"/>
      <c r="E815" s="48"/>
      <c r="F815" s="48"/>
      <c r="G815" s="48"/>
      <c r="H815" s="48"/>
      <c r="I815" s="48"/>
      <c r="J815" s="48"/>
      <c r="K815" s="48"/>
      <c r="L815" s="38"/>
      <c r="M815" s="38"/>
      <c r="N815" s="38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</row>
    <row r="816">
      <c r="A816" s="59"/>
      <c r="B816" s="60"/>
      <c r="C816" s="52"/>
      <c r="D816" s="52"/>
      <c r="E816" s="48"/>
      <c r="F816" s="48"/>
      <c r="G816" s="48"/>
      <c r="H816" s="48"/>
      <c r="I816" s="48"/>
      <c r="J816" s="48"/>
      <c r="K816" s="48"/>
      <c r="L816" s="38"/>
      <c r="M816" s="38"/>
      <c r="N816" s="38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</row>
    <row r="817">
      <c r="A817" s="59"/>
      <c r="B817" s="60"/>
      <c r="C817" s="52"/>
      <c r="D817" s="52"/>
      <c r="E817" s="48"/>
      <c r="F817" s="48"/>
      <c r="G817" s="48"/>
      <c r="H817" s="48"/>
      <c r="I817" s="48"/>
      <c r="J817" s="48"/>
      <c r="K817" s="48"/>
      <c r="L817" s="38"/>
      <c r="M817" s="38"/>
      <c r="N817" s="38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</row>
    <row r="818">
      <c r="A818" s="59"/>
      <c r="B818" s="60"/>
      <c r="C818" s="52"/>
      <c r="D818" s="52"/>
      <c r="E818" s="48"/>
      <c r="F818" s="48"/>
      <c r="G818" s="48"/>
      <c r="H818" s="48"/>
      <c r="I818" s="48"/>
      <c r="J818" s="48"/>
      <c r="K818" s="48"/>
      <c r="L818" s="38"/>
      <c r="M818" s="38"/>
      <c r="N818" s="38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</row>
    <row r="819">
      <c r="A819" s="59"/>
      <c r="B819" s="60"/>
      <c r="C819" s="52"/>
      <c r="D819" s="52"/>
      <c r="E819" s="48"/>
      <c r="F819" s="48"/>
      <c r="G819" s="48"/>
      <c r="H819" s="48"/>
      <c r="I819" s="48"/>
      <c r="J819" s="48"/>
      <c r="K819" s="48"/>
      <c r="L819" s="38"/>
      <c r="M819" s="38"/>
      <c r="N819" s="38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</row>
    <row r="820">
      <c r="A820" s="59"/>
      <c r="B820" s="60"/>
      <c r="C820" s="52"/>
      <c r="D820" s="52"/>
      <c r="E820" s="48"/>
      <c r="F820" s="48"/>
      <c r="G820" s="48"/>
      <c r="H820" s="48"/>
      <c r="I820" s="48"/>
      <c r="J820" s="48"/>
      <c r="K820" s="48"/>
      <c r="L820" s="38"/>
      <c r="M820" s="38"/>
      <c r="N820" s="38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</row>
    <row r="821">
      <c r="A821" s="59"/>
      <c r="B821" s="60"/>
      <c r="C821" s="52"/>
      <c r="D821" s="52"/>
      <c r="E821" s="48"/>
      <c r="F821" s="48"/>
      <c r="G821" s="48"/>
      <c r="H821" s="48"/>
      <c r="I821" s="48"/>
      <c r="J821" s="48"/>
      <c r="K821" s="48"/>
      <c r="L821" s="38"/>
      <c r="M821" s="38"/>
      <c r="N821" s="38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</row>
    <row r="822">
      <c r="A822" s="59"/>
      <c r="B822" s="60"/>
      <c r="C822" s="52"/>
      <c r="D822" s="52"/>
      <c r="E822" s="48"/>
      <c r="F822" s="48"/>
      <c r="G822" s="48"/>
      <c r="H822" s="48"/>
      <c r="I822" s="48"/>
      <c r="J822" s="48"/>
      <c r="K822" s="48"/>
      <c r="L822" s="38"/>
      <c r="M822" s="38"/>
      <c r="N822" s="38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</row>
    <row r="823">
      <c r="A823" s="59"/>
      <c r="B823" s="60"/>
      <c r="C823" s="52"/>
      <c r="D823" s="52"/>
      <c r="E823" s="48"/>
      <c r="F823" s="48"/>
      <c r="G823" s="48"/>
      <c r="H823" s="48"/>
      <c r="I823" s="48"/>
      <c r="J823" s="48"/>
      <c r="K823" s="48"/>
      <c r="L823" s="38"/>
      <c r="M823" s="38"/>
      <c r="N823" s="38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</row>
    <row r="824">
      <c r="A824" s="59"/>
      <c r="B824" s="60"/>
      <c r="C824" s="52"/>
      <c r="D824" s="52"/>
      <c r="E824" s="48"/>
      <c r="F824" s="48"/>
      <c r="G824" s="48"/>
      <c r="H824" s="48"/>
      <c r="I824" s="48"/>
      <c r="J824" s="48"/>
      <c r="K824" s="48"/>
      <c r="L824" s="38"/>
      <c r="M824" s="38"/>
      <c r="N824" s="38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</row>
    <row r="825">
      <c r="A825" s="59"/>
      <c r="B825" s="60"/>
      <c r="C825" s="52"/>
      <c r="D825" s="52"/>
      <c r="E825" s="48"/>
      <c r="F825" s="48"/>
      <c r="G825" s="48"/>
      <c r="H825" s="48"/>
      <c r="I825" s="48"/>
      <c r="J825" s="48"/>
      <c r="K825" s="48"/>
      <c r="L825" s="38"/>
      <c r="M825" s="38"/>
      <c r="N825" s="38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</row>
    <row r="826">
      <c r="A826" s="59"/>
      <c r="B826" s="60"/>
      <c r="C826" s="52"/>
      <c r="D826" s="52"/>
      <c r="E826" s="48"/>
      <c r="F826" s="48"/>
      <c r="G826" s="48"/>
      <c r="H826" s="48"/>
      <c r="I826" s="48"/>
      <c r="J826" s="48"/>
      <c r="K826" s="48"/>
      <c r="L826" s="38"/>
      <c r="M826" s="38"/>
      <c r="N826" s="38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</row>
    <row r="827">
      <c r="A827" s="59"/>
      <c r="B827" s="60"/>
      <c r="C827" s="52"/>
      <c r="D827" s="52"/>
      <c r="E827" s="48"/>
      <c r="F827" s="48"/>
      <c r="G827" s="48"/>
      <c r="H827" s="48"/>
      <c r="I827" s="48"/>
      <c r="J827" s="48"/>
      <c r="K827" s="48"/>
      <c r="L827" s="38"/>
      <c r="M827" s="38"/>
      <c r="N827" s="38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</row>
    <row r="828">
      <c r="A828" s="59"/>
      <c r="B828" s="60"/>
      <c r="C828" s="52"/>
      <c r="D828" s="52"/>
      <c r="E828" s="48"/>
      <c r="F828" s="48"/>
      <c r="G828" s="48"/>
      <c r="H828" s="48"/>
      <c r="I828" s="48"/>
      <c r="J828" s="48"/>
      <c r="K828" s="48"/>
      <c r="L828" s="38"/>
      <c r="M828" s="38"/>
      <c r="N828" s="38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</row>
    <row r="829">
      <c r="A829" s="59"/>
      <c r="B829" s="60"/>
      <c r="C829" s="52"/>
      <c r="D829" s="52"/>
      <c r="E829" s="48"/>
      <c r="F829" s="48"/>
      <c r="G829" s="48"/>
      <c r="H829" s="48"/>
      <c r="I829" s="48"/>
      <c r="J829" s="48"/>
      <c r="K829" s="48"/>
      <c r="L829" s="38"/>
      <c r="M829" s="38"/>
      <c r="N829" s="38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</row>
    <row r="830">
      <c r="A830" s="59"/>
      <c r="B830" s="60"/>
      <c r="C830" s="52"/>
      <c r="D830" s="52"/>
      <c r="E830" s="48"/>
      <c r="F830" s="48"/>
      <c r="G830" s="48"/>
      <c r="H830" s="48"/>
      <c r="I830" s="48"/>
      <c r="J830" s="48"/>
      <c r="K830" s="48"/>
      <c r="L830" s="38"/>
      <c r="M830" s="38"/>
      <c r="N830" s="38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</row>
    <row r="831">
      <c r="A831" s="59"/>
      <c r="B831" s="60"/>
      <c r="C831" s="52"/>
      <c r="D831" s="52"/>
      <c r="E831" s="48"/>
      <c r="F831" s="48"/>
      <c r="G831" s="48"/>
      <c r="H831" s="48"/>
      <c r="I831" s="48"/>
      <c r="J831" s="48"/>
      <c r="K831" s="48"/>
      <c r="L831" s="38"/>
      <c r="M831" s="38"/>
      <c r="N831" s="38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</row>
    <row r="832">
      <c r="A832" s="59"/>
      <c r="B832" s="60"/>
      <c r="C832" s="52"/>
      <c r="D832" s="52"/>
      <c r="E832" s="48"/>
      <c r="F832" s="48"/>
      <c r="G832" s="48"/>
      <c r="H832" s="48"/>
      <c r="I832" s="48"/>
      <c r="J832" s="48"/>
      <c r="K832" s="48"/>
      <c r="L832" s="38"/>
      <c r="M832" s="38"/>
      <c r="N832" s="38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</row>
    <row r="833">
      <c r="A833" s="59"/>
      <c r="B833" s="60"/>
      <c r="C833" s="52"/>
      <c r="D833" s="52"/>
      <c r="E833" s="48"/>
      <c r="F833" s="48"/>
      <c r="G833" s="48"/>
      <c r="H833" s="48"/>
      <c r="I833" s="48"/>
      <c r="J833" s="48"/>
      <c r="K833" s="48"/>
      <c r="L833" s="38"/>
      <c r="M833" s="38"/>
      <c r="N833" s="38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</row>
    <row r="834">
      <c r="A834" s="59"/>
      <c r="B834" s="60"/>
      <c r="C834" s="52"/>
      <c r="D834" s="52"/>
      <c r="E834" s="48"/>
      <c r="F834" s="48"/>
      <c r="G834" s="48"/>
      <c r="H834" s="48"/>
      <c r="I834" s="48"/>
      <c r="J834" s="48"/>
      <c r="K834" s="48"/>
      <c r="L834" s="38"/>
      <c r="M834" s="38"/>
      <c r="N834" s="38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</row>
    <row r="835">
      <c r="A835" s="59"/>
      <c r="B835" s="60"/>
      <c r="C835" s="52"/>
      <c r="D835" s="52"/>
      <c r="E835" s="48"/>
      <c r="F835" s="48"/>
      <c r="G835" s="48"/>
      <c r="H835" s="48"/>
      <c r="I835" s="48"/>
      <c r="J835" s="48"/>
      <c r="K835" s="48"/>
      <c r="L835" s="38"/>
      <c r="M835" s="38"/>
      <c r="N835" s="38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</row>
    <row r="836">
      <c r="A836" s="59"/>
      <c r="B836" s="60"/>
      <c r="C836" s="52"/>
      <c r="D836" s="52"/>
      <c r="E836" s="48"/>
      <c r="F836" s="48"/>
      <c r="G836" s="48"/>
      <c r="H836" s="48"/>
      <c r="I836" s="48"/>
      <c r="J836" s="48"/>
      <c r="K836" s="48"/>
      <c r="L836" s="38"/>
      <c r="M836" s="38"/>
      <c r="N836" s="38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</row>
    <row r="837">
      <c r="A837" s="59"/>
      <c r="B837" s="60"/>
      <c r="C837" s="52"/>
      <c r="D837" s="52"/>
      <c r="E837" s="48"/>
      <c r="F837" s="48"/>
      <c r="G837" s="48"/>
      <c r="H837" s="48"/>
      <c r="I837" s="48"/>
      <c r="J837" s="48"/>
      <c r="K837" s="48"/>
      <c r="L837" s="38"/>
      <c r="M837" s="38"/>
      <c r="N837" s="38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</row>
    <row r="838">
      <c r="A838" s="59"/>
      <c r="B838" s="60"/>
      <c r="C838" s="52"/>
      <c r="D838" s="52"/>
      <c r="E838" s="48"/>
      <c r="F838" s="48"/>
      <c r="G838" s="48"/>
      <c r="H838" s="48"/>
      <c r="I838" s="48"/>
      <c r="J838" s="48"/>
      <c r="K838" s="48"/>
      <c r="L838" s="38"/>
      <c r="M838" s="38"/>
      <c r="N838" s="38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</row>
    <row r="839">
      <c r="A839" s="59"/>
      <c r="B839" s="60"/>
      <c r="C839" s="52"/>
      <c r="D839" s="52"/>
      <c r="E839" s="48"/>
      <c r="F839" s="48"/>
      <c r="G839" s="48"/>
      <c r="H839" s="48"/>
      <c r="I839" s="48"/>
      <c r="J839" s="48"/>
      <c r="K839" s="48"/>
      <c r="L839" s="38"/>
      <c r="M839" s="38"/>
      <c r="N839" s="38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</row>
    <row r="840">
      <c r="A840" s="59"/>
      <c r="B840" s="60"/>
      <c r="C840" s="52"/>
      <c r="D840" s="52"/>
      <c r="E840" s="48"/>
      <c r="F840" s="48"/>
      <c r="G840" s="48"/>
      <c r="H840" s="48"/>
      <c r="I840" s="48"/>
      <c r="J840" s="48"/>
      <c r="K840" s="48"/>
      <c r="L840" s="38"/>
      <c r="M840" s="38"/>
      <c r="N840" s="38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</row>
    <row r="841">
      <c r="A841" s="59"/>
      <c r="B841" s="60"/>
      <c r="C841" s="52"/>
      <c r="D841" s="52"/>
      <c r="E841" s="48"/>
      <c r="F841" s="48"/>
      <c r="G841" s="48"/>
      <c r="H841" s="48"/>
      <c r="I841" s="48"/>
      <c r="J841" s="48"/>
      <c r="K841" s="48"/>
      <c r="L841" s="38"/>
      <c r="M841" s="38"/>
      <c r="N841" s="38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</row>
    <row r="842">
      <c r="A842" s="59"/>
      <c r="B842" s="60"/>
      <c r="C842" s="52"/>
      <c r="D842" s="52"/>
      <c r="E842" s="48"/>
      <c r="F842" s="48"/>
      <c r="G842" s="48"/>
      <c r="H842" s="48"/>
      <c r="I842" s="48"/>
      <c r="J842" s="48"/>
      <c r="K842" s="48"/>
      <c r="L842" s="38"/>
      <c r="M842" s="38"/>
      <c r="N842" s="38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</row>
    <row r="843">
      <c r="A843" s="59"/>
      <c r="B843" s="60"/>
      <c r="C843" s="52"/>
      <c r="D843" s="52"/>
      <c r="E843" s="48"/>
      <c r="F843" s="48"/>
      <c r="G843" s="48"/>
      <c r="H843" s="48"/>
      <c r="I843" s="48"/>
      <c r="J843" s="48"/>
      <c r="K843" s="48"/>
      <c r="L843" s="38"/>
      <c r="M843" s="38"/>
      <c r="N843" s="38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</row>
    <row r="844">
      <c r="A844" s="59"/>
      <c r="B844" s="60"/>
      <c r="C844" s="52"/>
      <c r="D844" s="52"/>
      <c r="E844" s="48"/>
      <c r="F844" s="48"/>
      <c r="G844" s="48"/>
      <c r="H844" s="48"/>
      <c r="I844" s="48"/>
      <c r="J844" s="48"/>
      <c r="K844" s="48"/>
      <c r="L844" s="38"/>
      <c r="M844" s="38"/>
      <c r="N844" s="38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</row>
    <row r="845">
      <c r="A845" s="59"/>
      <c r="B845" s="60"/>
      <c r="C845" s="52"/>
      <c r="D845" s="52"/>
      <c r="E845" s="48"/>
      <c r="F845" s="48"/>
      <c r="G845" s="48"/>
      <c r="H845" s="48"/>
      <c r="I845" s="48"/>
      <c r="J845" s="48"/>
      <c r="K845" s="48"/>
      <c r="L845" s="38"/>
      <c r="M845" s="38"/>
      <c r="N845" s="38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</row>
    <row r="846">
      <c r="A846" s="59"/>
      <c r="B846" s="60"/>
      <c r="C846" s="52"/>
      <c r="D846" s="52"/>
      <c r="E846" s="48"/>
      <c r="F846" s="48"/>
      <c r="G846" s="48"/>
      <c r="H846" s="48"/>
      <c r="I846" s="48"/>
      <c r="J846" s="48"/>
      <c r="K846" s="48"/>
      <c r="L846" s="38"/>
      <c r="M846" s="38"/>
      <c r="N846" s="38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</row>
    <row r="847">
      <c r="A847" s="59"/>
      <c r="B847" s="60"/>
      <c r="C847" s="52"/>
      <c r="D847" s="52"/>
      <c r="E847" s="48"/>
      <c r="F847" s="48"/>
      <c r="G847" s="48"/>
      <c r="H847" s="48"/>
      <c r="I847" s="48"/>
      <c r="J847" s="48"/>
      <c r="K847" s="48"/>
      <c r="L847" s="38"/>
      <c r="M847" s="38"/>
      <c r="N847" s="38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</row>
    <row r="848">
      <c r="A848" s="59"/>
      <c r="B848" s="60"/>
      <c r="C848" s="52"/>
      <c r="D848" s="52"/>
      <c r="E848" s="48"/>
      <c r="F848" s="48"/>
      <c r="G848" s="48"/>
      <c r="H848" s="48"/>
      <c r="I848" s="48"/>
      <c r="J848" s="48"/>
      <c r="K848" s="48"/>
      <c r="L848" s="38"/>
      <c r="M848" s="38"/>
      <c r="N848" s="38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</row>
    <row r="849">
      <c r="A849" s="59"/>
      <c r="B849" s="60"/>
      <c r="C849" s="52"/>
      <c r="D849" s="52"/>
      <c r="E849" s="48"/>
      <c r="F849" s="48"/>
      <c r="G849" s="48"/>
      <c r="H849" s="48"/>
      <c r="I849" s="48"/>
      <c r="J849" s="48"/>
      <c r="K849" s="48"/>
      <c r="L849" s="38"/>
      <c r="M849" s="38"/>
      <c r="N849" s="38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</row>
    <row r="850">
      <c r="A850" s="59"/>
      <c r="B850" s="60"/>
      <c r="C850" s="52"/>
      <c r="D850" s="52"/>
      <c r="E850" s="48"/>
      <c r="F850" s="48"/>
      <c r="G850" s="48"/>
      <c r="H850" s="48"/>
      <c r="I850" s="48"/>
      <c r="J850" s="48"/>
      <c r="K850" s="48"/>
      <c r="L850" s="38"/>
      <c r="M850" s="38"/>
      <c r="N850" s="38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</row>
    <row r="851">
      <c r="A851" s="59"/>
      <c r="B851" s="60"/>
      <c r="C851" s="52"/>
      <c r="D851" s="52"/>
      <c r="E851" s="48"/>
      <c r="F851" s="48"/>
      <c r="G851" s="48"/>
      <c r="H851" s="48"/>
      <c r="I851" s="48"/>
      <c r="J851" s="48"/>
      <c r="K851" s="48"/>
      <c r="L851" s="38"/>
      <c r="M851" s="38"/>
      <c r="N851" s="38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</row>
    <row r="852">
      <c r="A852" s="59"/>
      <c r="B852" s="60"/>
      <c r="C852" s="52"/>
      <c r="D852" s="52"/>
      <c r="E852" s="48"/>
      <c r="F852" s="48"/>
      <c r="G852" s="48"/>
      <c r="H852" s="48"/>
      <c r="I852" s="48"/>
      <c r="J852" s="48"/>
      <c r="K852" s="48"/>
      <c r="L852" s="38"/>
      <c r="M852" s="38"/>
      <c r="N852" s="38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</row>
    <row r="853">
      <c r="A853" s="59"/>
      <c r="B853" s="60"/>
      <c r="C853" s="52"/>
      <c r="D853" s="52"/>
      <c r="E853" s="48"/>
      <c r="F853" s="48"/>
      <c r="G853" s="48"/>
      <c r="H853" s="48"/>
      <c r="I853" s="48"/>
      <c r="J853" s="48"/>
      <c r="K853" s="48"/>
      <c r="L853" s="38"/>
      <c r="M853" s="38"/>
      <c r="N853" s="38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</row>
    <row r="854">
      <c r="A854" s="59"/>
      <c r="B854" s="60"/>
      <c r="C854" s="52"/>
      <c r="D854" s="52"/>
      <c r="E854" s="48"/>
      <c r="F854" s="48"/>
      <c r="G854" s="48"/>
      <c r="H854" s="48"/>
      <c r="I854" s="48"/>
      <c r="J854" s="48"/>
      <c r="K854" s="48"/>
      <c r="L854" s="38"/>
      <c r="M854" s="38"/>
      <c r="N854" s="38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</row>
    <row r="855">
      <c r="A855" s="59"/>
      <c r="B855" s="60"/>
      <c r="C855" s="52"/>
      <c r="D855" s="52"/>
      <c r="E855" s="48"/>
      <c r="F855" s="48"/>
      <c r="G855" s="48"/>
      <c r="H855" s="48"/>
      <c r="I855" s="48"/>
      <c r="J855" s="48"/>
      <c r="K855" s="48"/>
      <c r="L855" s="38"/>
      <c r="M855" s="38"/>
      <c r="N855" s="38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</row>
    <row r="856">
      <c r="A856" s="59"/>
      <c r="B856" s="60"/>
      <c r="C856" s="52"/>
      <c r="D856" s="52"/>
      <c r="E856" s="48"/>
      <c r="F856" s="48"/>
      <c r="G856" s="48"/>
      <c r="H856" s="48"/>
      <c r="I856" s="48"/>
      <c r="J856" s="48"/>
      <c r="K856" s="48"/>
      <c r="L856" s="38"/>
      <c r="M856" s="38"/>
      <c r="N856" s="38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</row>
    <row r="857">
      <c r="A857" s="59"/>
      <c r="B857" s="60"/>
      <c r="C857" s="52"/>
      <c r="D857" s="52"/>
      <c r="E857" s="48"/>
      <c r="F857" s="48"/>
      <c r="G857" s="48"/>
      <c r="H857" s="48"/>
      <c r="I857" s="48"/>
      <c r="J857" s="48"/>
      <c r="K857" s="48"/>
      <c r="L857" s="38"/>
      <c r="M857" s="38"/>
      <c r="N857" s="38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</row>
    <row r="858">
      <c r="A858" s="59"/>
      <c r="B858" s="60"/>
      <c r="C858" s="52"/>
      <c r="D858" s="52"/>
      <c r="E858" s="48"/>
      <c r="F858" s="48"/>
      <c r="G858" s="48"/>
      <c r="H858" s="48"/>
      <c r="I858" s="48"/>
      <c r="J858" s="48"/>
      <c r="K858" s="48"/>
      <c r="L858" s="38"/>
      <c r="M858" s="38"/>
      <c r="N858" s="38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</row>
    <row r="859">
      <c r="A859" s="59"/>
      <c r="B859" s="60"/>
      <c r="C859" s="52"/>
      <c r="D859" s="52"/>
      <c r="E859" s="48"/>
      <c r="F859" s="48"/>
      <c r="G859" s="48"/>
      <c r="H859" s="48"/>
      <c r="I859" s="48"/>
      <c r="J859" s="48"/>
      <c r="K859" s="48"/>
      <c r="L859" s="38"/>
      <c r="M859" s="38"/>
      <c r="N859" s="38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</row>
    <row r="860">
      <c r="A860" s="59"/>
      <c r="B860" s="60"/>
      <c r="C860" s="52"/>
      <c r="D860" s="52"/>
      <c r="E860" s="48"/>
      <c r="F860" s="48"/>
      <c r="G860" s="48"/>
      <c r="H860" s="48"/>
      <c r="I860" s="48"/>
      <c r="J860" s="48"/>
      <c r="K860" s="48"/>
      <c r="L860" s="38"/>
      <c r="M860" s="38"/>
      <c r="N860" s="38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</row>
    <row r="861">
      <c r="A861" s="59"/>
      <c r="B861" s="60"/>
      <c r="C861" s="52"/>
      <c r="D861" s="52"/>
      <c r="E861" s="48"/>
      <c r="F861" s="48"/>
      <c r="G861" s="48"/>
      <c r="H861" s="48"/>
      <c r="I861" s="48"/>
      <c r="J861" s="48"/>
      <c r="K861" s="48"/>
      <c r="L861" s="38"/>
      <c r="M861" s="38"/>
      <c r="N861" s="38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</row>
    <row r="862">
      <c r="A862" s="59"/>
      <c r="B862" s="60"/>
      <c r="C862" s="52"/>
      <c r="D862" s="52"/>
      <c r="E862" s="48"/>
      <c r="F862" s="48"/>
      <c r="G862" s="48"/>
      <c r="H862" s="48"/>
      <c r="I862" s="48"/>
      <c r="J862" s="48"/>
      <c r="K862" s="48"/>
      <c r="L862" s="38"/>
      <c r="M862" s="38"/>
      <c r="N862" s="38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</row>
    <row r="863">
      <c r="A863" s="59"/>
      <c r="B863" s="60"/>
      <c r="C863" s="52"/>
      <c r="D863" s="52"/>
      <c r="E863" s="48"/>
      <c r="F863" s="48"/>
      <c r="G863" s="48"/>
      <c r="H863" s="48"/>
      <c r="I863" s="48"/>
      <c r="J863" s="48"/>
      <c r="K863" s="48"/>
      <c r="L863" s="38"/>
      <c r="M863" s="38"/>
      <c r="N863" s="38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</row>
    <row r="864">
      <c r="A864" s="59"/>
      <c r="B864" s="60"/>
      <c r="C864" s="52"/>
      <c r="D864" s="52"/>
      <c r="E864" s="48"/>
      <c r="F864" s="48"/>
      <c r="G864" s="48"/>
      <c r="H864" s="48"/>
      <c r="I864" s="48"/>
      <c r="J864" s="48"/>
      <c r="K864" s="48"/>
      <c r="L864" s="38"/>
      <c r="M864" s="38"/>
      <c r="N864" s="38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</row>
    <row r="865">
      <c r="A865" s="59"/>
      <c r="B865" s="60"/>
      <c r="C865" s="52"/>
      <c r="D865" s="52"/>
      <c r="E865" s="48"/>
      <c r="F865" s="48"/>
      <c r="G865" s="48"/>
      <c r="H865" s="48"/>
      <c r="I865" s="48"/>
      <c r="J865" s="48"/>
      <c r="K865" s="48"/>
      <c r="L865" s="38"/>
      <c r="M865" s="38"/>
      <c r="N865" s="38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</row>
    <row r="866">
      <c r="A866" s="59"/>
      <c r="B866" s="60"/>
      <c r="C866" s="52"/>
      <c r="D866" s="52"/>
      <c r="E866" s="48"/>
      <c r="F866" s="48"/>
      <c r="G866" s="48"/>
      <c r="H866" s="48"/>
      <c r="I866" s="48"/>
      <c r="J866" s="48"/>
      <c r="K866" s="48"/>
      <c r="L866" s="38"/>
      <c r="M866" s="38"/>
      <c r="N866" s="38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</row>
    <row r="867">
      <c r="A867" s="59"/>
      <c r="B867" s="60"/>
      <c r="C867" s="52"/>
      <c r="D867" s="52"/>
      <c r="E867" s="48"/>
      <c r="F867" s="48"/>
      <c r="G867" s="48"/>
      <c r="H867" s="48"/>
      <c r="I867" s="48"/>
      <c r="J867" s="48"/>
      <c r="K867" s="48"/>
      <c r="L867" s="38"/>
      <c r="M867" s="38"/>
      <c r="N867" s="38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</row>
    <row r="868">
      <c r="A868" s="59"/>
      <c r="B868" s="60"/>
      <c r="C868" s="52"/>
      <c r="D868" s="52"/>
      <c r="E868" s="48"/>
      <c r="F868" s="48"/>
      <c r="G868" s="48"/>
      <c r="H868" s="48"/>
      <c r="I868" s="48"/>
      <c r="J868" s="48"/>
      <c r="K868" s="48"/>
      <c r="L868" s="38"/>
      <c r="M868" s="38"/>
      <c r="N868" s="38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</row>
    <row r="869">
      <c r="A869" s="59"/>
      <c r="B869" s="60"/>
      <c r="C869" s="52"/>
      <c r="D869" s="52"/>
      <c r="E869" s="48"/>
      <c r="F869" s="48"/>
      <c r="G869" s="48"/>
      <c r="H869" s="48"/>
      <c r="I869" s="48"/>
      <c r="J869" s="48"/>
      <c r="K869" s="48"/>
      <c r="L869" s="38"/>
      <c r="M869" s="38"/>
      <c r="N869" s="38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</row>
    <row r="870">
      <c r="A870" s="59"/>
      <c r="B870" s="60"/>
      <c r="C870" s="52"/>
      <c r="D870" s="52"/>
      <c r="E870" s="48"/>
      <c r="F870" s="48"/>
      <c r="G870" s="48"/>
      <c r="H870" s="48"/>
      <c r="I870" s="48"/>
      <c r="J870" s="48"/>
      <c r="K870" s="48"/>
      <c r="L870" s="38"/>
      <c r="M870" s="38"/>
      <c r="N870" s="38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</row>
    <row r="871">
      <c r="A871" s="59"/>
      <c r="B871" s="60"/>
      <c r="C871" s="52"/>
      <c r="D871" s="52"/>
      <c r="E871" s="48"/>
      <c r="F871" s="48"/>
      <c r="G871" s="48"/>
      <c r="H871" s="48"/>
      <c r="I871" s="48"/>
      <c r="J871" s="48"/>
      <c r="K871" s="48"/>
      <c r="L871" s="38"/>
      <c r="M871" s="38"/>
      <c r="N871" s="38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</row>
    <row r="872">
      <c r="A872" s="59"/>
      <c r="B872" s="60"/>
      <c r="C872" s="52"/>
      <c r="D872" s="52"/>
      <c r="E872" s="48"/>
      <c r="F872" s="48"/>
      <c r="G872" s="48"/>
      <c r="H872" s="48"/>
      <c r="I872" s="48"/>
      <c r="J872" s="48"/>
      <c r="K872" s="48"/>
      <c r="L872" s="38"/>
      <c r="M872" s="38"/>
      <c r="N872" s="38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</row>
    <row r="873">
      <c r="A873" s="59"/>
      <c r="B873" s="60"/>
      <c r="C873" s="52"/>
      <c r="D873" s="52"/>
      <c r="E873" s="48"/>
      <c r="F873" s="48"/>
      <c r="G873" s="48"/>
      <c r="H873" s="48"/>
      <c r="I873" s="48"/>
      <c r="J873" s="48"/>
      <c r="K873" s="48"/>
      <c r="L873" s="38"/>
      <c r="M873" s="38"/>
      <c r="N873" s="38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</row>
    <row r="874">
      <c r="A874" s="59"/>
      <c r="B874" s="60"/>
      <c r="C874" s="52"/>
      <c r="D874" s="52"/>
      <c r="E874" s="48"/>
      <c r="F874" s="48"/>
      <c r="G874" s="48"/>
      <c r="H874" s="48"/>
      <c r="I874" s="48"/>
      <c r="J874" s="48"/>
      <c r="K874" s="48"/>
      <c r="L874" s="38"/>
      <c r="M874" s="38"/>
      <c r="N874" s="38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</row>
    <row r="875">
      <c r="A875" s="59"/>
      <c r="B875" s="60"/>
      <c r="C875" s="52"/>
      <c r="D875" s="52"/>
      <c r="E875" s="48"/>
      <c r="F875" s="48"/>
      <c r="G875" s="48"/>
      <c r="H875" s="48"/>
      <c r="I875" s="48"/>
      <c r="J875" s="48"/>
      <c r="K875" s="48"/>
      <c r="L875" s="38"/>
      <c r="M875" s="38"/>
      <c r="N875" s="38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</row>
    <row r="876">
      <c r="A876" s="59"/>
      <c r="B876" s="60"/>
      <c r="C876" s="52"/>
      <c r="D876" s="52"/>
      <c r="E876" s="48"/>
      <c r="F876" s="48"/>
      <c r="G876" s="48"/>
      <c r="H876" s="48"/>
      <c r="I876" s="48"/>
      <c r="J876" s="48"/>
      <c r="K876" s="48"/>
      <c r="L876" s="38"/>
      <c r="M876" s="38"/>
      <c r="N876" s="38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</row>
    <row r="877">
      <c r="A877" s="59"/>
      <c r="B877" s="60"/>
      <c r="C877" s="52"/>
      <c r="D877" s="52"/>
      <c r="E877" s="48"/>
      <c r="F877" s="48"/>
      <c r="G877" s="48"/>
      <c r="H877" s="48"/>
      <c r="I877" s="48"/>
      <c r="J877" s="48"/>
      <c r="K877" s="48"/>
      <c r="L877" s="38"/>
      <c r="M877" s="38"/>
      <c r="N877" s="38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</row>
    <row r="878">
      <c r="A878" s="59"/>
      <c r="B878" s="60"/>
      <c r="C878" s="52"/>
      <c r="D878" s="52"/>
      <c r="E878" s="48"/>
      <c r="F878" s="48"/>
      <c r="G878" s="48"/>
      <c r="H878" s="48"/>
      <c r="I878" s="48"/>
      <c r="J878" s="48"/>
      <c r="K878" s="48"/>
      <c r="L878" s="38"/>
      <c r="M878" s="38"/>
      <c r="N878" s="38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</row>
    <row r="879">
      <c r="A879" s="59"/>
      <c r="B879" s="60"/>
      <c r="C879" s="52"/>
      <c r="D879" s="52"/>
      <c r="E879" s="48"/>
      <c r="F879" s="48"/>
      <c r="G879" s="48"/>
      <c r="H879" s="48"/>
      <c r="I879" s="48"/>
      <c r="J879" s="48"/>
      <c r="K879" s="48"/>
      <c r="L879" s="38"/>
      <c r="M879" s="38"/>
      <c r="N879" s="38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</row>
    <row r="880">
      <c r="A880" s="59"/>
      <c r="B880" s="60"/>
      <c r="C880" s="52"/>
      <c r="D880" s="52"/>
      <c r="E880" s="48"/>
      <c r="F880" s="48"/>
      <c r="G880" s="48"/>
      <c r="H880" s="48"/>
      <c r="I880" s="48"/>
      <c r="J880" s="48"/>
      <c r="K880" s="48"/>
      <c r="L880" s="38"/>
      <c r="M880" s="38"/>
      <c r="N880" s="38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</row>
    <row r="881">
      <c r="A881" s="59"/>
      <c r="B881" s="60"/>
      <c r="C881" s="52"/>
      <c r="D881" s="52"/>
      <c r="E881" s="48"/>
      <c r="F881" s="48"/>
      <c r="G881" s="48"/>
      <c r="H881" s="48"/>
      <c r="I881" s="48"/>
      <c r="J881" s="48"/>
      <c r="K881" s="48"/>
      <c r="L881" s="38"/>
      <c r="M881" s="38"/>
      <c r="N881" s="38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</row>
    <row r="882">
      <c r="A882" s="59"/>
      <c r="B882" s="60"/>
      <c r="C882" s="52"/>
      <c r="D882" s="52"/>
      <c r="E882" s="48"/>
      <c r="F882" s="48"/>
      <c r="G882" s="48"/>
      <c r="H882" s="48"/>
      <c r="I882" s="48"/>
      <c r="J882" s="48"/>
      <c r="K882" s="48"/>
      <c r="L882" s="38"/>
      <c r="M882" s="38"/>
      <c r="N882" s="38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</row>
    <row r="883">
      <c r="A883" s="59"/>
      <c r="B883" s="60"/>
      <c r="C883" s="52"/>
      <c r="D883" s="52"/>
      <c r="E883" s="48"/>
      <c r="F883" s="48"/>
      <c r="G883" s="48"/>
      <c r="H883" s="48"/>
      <c r="I883" s="48"/>
      <c r="J883" s="48"/>
      <c r="K883" s="48"/>
      <c r="L883" s="38"/>
      <c r="M883" s="38"/>
      <c r="N883" s="38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</row>
    <row r="884">
      <c r="A884" s="59"/>
      <c r="B884" s="60"/>
      <c r="C884" s="52"/>
      <c r="D884" s="52"/>
      <c r="E884" s="48"/>
      <c r="F884" s="48"/>
      <c r="G884" s="48"/>
      <c r="H884" s="48"/>
      <c r="I884" s="48"/>
      <c r="J884" s="48"/>
      <c r="K884" s="48"/>
      <c r="L884" s="38"/>
      <c r="M884" s="38"/>
      <c r="N884" s="38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</row>
    <row r="885">
      <c r="A885" s="59"/>
      <c r="B885" s="60"/>
      <c r="C885" s="52"/>
      <c r="D885" s="52"/>
      <c r="E885" s="48"/>
      <c r="F885" s="48"/>
      <c r="G885" s="48"/>
      <c r="H885" s="48"/>
      <c r="I885" s="48"/>
      <c r="J885" s="48"/>
      <c r="K885" s="48"/>
      <c r="L885" s="38"/>
      <c r="M885" s="38"/>
      <c r="N885" s="38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</row>
    <row r="886">
      <c r="A886" s="59"/>
      <c r="B886" s="60"/>
      <c r="C886" s="52"/>
      <c r="D886" s="52"/>
      <c r="E886" s="48"/>
      <c r="F886" s="48"/>
      <c r="G886" s="48"/>
      <c r="H886" s="48"/>
      <c r="I886" s="48"/>
      <c r="J886" s="48"/>
      <c r="K886" s="48"/>
      <c r="L886" s="38"/>
      <c r="M886" s="38"/>
      <c r="N886" s="38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</row>
    <row r="887">
      <c r="A887" s="59"/>
      <c r="B887" s="60"/>
      <c r="C887" s="52"/>
      <c r="D887" s="52"/>
      <c r="E887" s="48"/>
      <c r="F887" s="48"/>
      <c r="G887" s="48"/>
      <c r="H887" s="48"/>
      <c r="I887" s="48"/>
      <c r="J887" s="48"/>
      <c r="K887" s="48"/>
      <c r="L887" s="38"/>
      <c r="M887" s="38"/>
      <c r="N887" s="38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</row>
    <row r="888">
      <c r="A888" s="59"/>
      <c r="B888" s="60"/>
      <c r="C888" s="52"/>
      <c r="D888" s="52"/>
      <c r="E888" s="48"/>
      <c r="F888" s="48"/>
      <c r="G888" s="48"/>
      <c r="H888" s="48"/>
      <c r="I888" s="48"/>
      <c r="J888" s="48"/>
      <c r="K888" s="48"/>
      <c r="L888" s="38"/>
      <c r="M888" s="38"/>
      <c r="N888" s="38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</row>
    <row r="889">
      <c r="A889" s="59"/>
      <c r="B889" s="60"/>
      <c r="C889" s="52"/>
      <c r="D889" s="52"/>
      <c r="E889" s="48"/>
      <c r="F889" s="48"/>
      <c r="G889" s="48"/>
      <c r="H889" s="48"/>
      <c r="I889" s="48"/>
      <c r="J889" s="48"/>
      <c r="K889" s="48"/>
      <c r="L889" s="38"/>
      <c r="M889" s="38"/>
      <c r="N889" s="38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</row>
    <row r="890">
      <c r="A890" s="59"/>
      <c r="B890" s="60"/>
      <c r="C890" s="52"/>
      <c r="D890" s="52"/>
      <c r="E890" s="48"/>
      <c r="F890" s="48"/>
      <c r="G890" s="48"/>
      <c r="H890" s="48"/>
      <c r="I890" s="48"/>
      <c r="J890" s="48"/>
      <c r="K890" s="48"/>
      <c r="L890" s="38"/>
      <c r="M890" s="38"/>
      <c r="N890" s="38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</row>
    <row r="891">
      <c r="A891" s="59"/>
      <c r="B891" s="60"/>
      <c r="C891" s="52"/>
      <c r="D891" s="52"/>
      <c r="E891" s="48"/>
      <c r="F891" s="48"/>
      <c r="G891" s="48"/>
      <c r="H891" s="48"/>
      <c r="I891" s="48"/>
      <c r="J891" s="48"/>
      <c r="K891" s="48"/>
      <c r="L891" s="38"/>
      <c r="M891" s="38"/>
      <c r="N891" s="38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</row>
    <row r="892">
      <c r="A892" s="59"/>
      <c r="B892" s="60"/>
      <c r="C892" s="52"/>
      <c r="D892" s="52"/>
      <c r="E892" s="48"/>
      <c r="F892" s="48"/>
      <c r="G892" s="48"/>
      <c r="H892" s="48"/>
      <c r="I892" s="48"/>
      <c r="J892" s="48"/>
      <c r="K892" s="48"/>
      <c r="L892" s="38"/>
      <c r="M892" s="38"/>
      <c r="N892" s="38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</row>
    <row r="893">
      <c r="A893" s="59"/>
      <c r="B893" s="60"/>
      <c r="C893" s="52"/>
      <c r="D893" s="52"/>
      <c r="E893" s="48"/>
      <c r="F893" s="48"/>
      <c r="G893" s="48"/>
      <c r="H893" s="48"/>
      <c r="I893" s="48"/>
      <c r="J893" s="48"/>
      <c r="K893" s="48"/>
      <c r="L893" s="38"/>
      <c r="M893" s="38"/>
      <c r="N893" s="38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</row>
    <row r="894">
      <c r="A894" s="59"/>
      <c r="B894" s="60"/>
      <c r="C894" s="52"/>
      <c r="D894" s="52"/>
      <c r="E894" s="48"/>
      <c r="F894" s="48"/>
      <c r="G894" s="48"/>
      <c r="H894" s="48"/>
      <c r="I894" s="48"/>
      <c r="J894" s="48"/>
      <c r="K894" s="48"/>
      <c r="L894" s="38"/>
      <c r="M894" s="38"/>
      <c r="N894" s="38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</row>
    <row r="895">
      <c r="A895" s="59"/>
      <c r="B895" s="60"/>
      <c r="C895" s="52"/>
      <c r="D895" s="52"/>
      <c r="E895" s="48"/>
      <c r="F895" s="48"/>
      <c r="G895" s="48"/>
      <c r="H895" s="48"/>
      <c r="I895" s="48"/>
      <c r="J895" s="48"/>
      <c r="K895" s="48"/>
      <c r="L895" s="38"/>
      <c r="M895" s="38"/>
      <c r="N895" s="38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</row>
    <row r="896">
      <c r="A896" s="59"/>
      <c r="B896" s="60"/>
      <c r="C896" s="52"/>
      <c r="D896" s="52"/>
      <c r="E896" s="48"/>
      <c r="F896" s="48"/>
      <c r="G896" s="48"/>
      <c r="H896" s="48"/>
      <c r="I896" s="48"/>
      <c r="J896" s="48"/>
      <c r="K896" s="48"/>
      <c r="L896" s="38"/>
      <c r="M896" s="38"/>
      <c r="N896" s="38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</row>
    <row r="897">
      <c r="A897" s="59"/>
      <c r="B897" s="60"/>
      <c r="C897" s="52"/>
      <c r="D897" s="52"/>
      <c r="E897" s="48"/>
      <c r="F897" s="48"/>
      <c r="G897" s="48"/>
      <c r="H897" s="48"/>
      <c r="I897" s="48"/>
      <c r="J897" s="48"/>
      <c r="K897" s="48"/>
      <c r="L897" s="38"/>
      <c r="M897" s="38"/>
      <c r="N897" s="38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</row>
    <row r="898">
      <c r="A898" s="59"/>
      <c r="B898" s="60"/>
      <c r="C898" s="52"/>
      <c r="D898" s="52"/>
      <c r="E898" s="48"/>
      <c r="F898" s="48"/>
      <c r="G898" s="48"/>
      <c r="H898" s="48"/>
      <c r="I898" s="48"/>
      <c r="J898" s="48"/>
      <c r="K898" s="48"/>
      <c r="L898" s="38"/>
      <c r="M898" s="38"/>
      <c r="N898" s="38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</row>
    <row r="899">
      <c r="A899" s="59"/>
      <c r="B899" s="60"/>
      <c r="C899" s="52"/>
      <c r="D899" s="52"/>
      <c r="E899" s="48"/>
      <c r="F899" s="48"/>
      <c r="G899" s="48"/>
      <c r="H899" s="48"/>
      <c r="I899" s="48"/>
      <c r="J899" s="48"/>
      <c r="K899" s="48"/>
      <c r="L899" s="38"/>
      <c r="M899" s="38"/>
      <c r="N899" s="38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</row>
    <row r="900">
      <c r="A900" s="59"/>
      <c r="B900" s="60"/>
      <c r="C900" s="52"/>
      <c r="D900" s="52"/>
      <c r="E900" s="48"/>
      <c r="F900" s="48"/>
      <c r="G900" s="48"/>
      <c r="H900" s="48"/>
      <c r="I900" s="48"/>
      <c r="J900" s="48"/>
      <c r="K900" s="48"/>
      <c r="L900" s="38"/>
      <c r="M900" s="38"/>
      <c r="N900" s="38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</row>
    <row r="901">
      <c r="A901" s="59"/>
      <c r="B901" s="60"/>
      <c r="C901" s="52"/>
      <c r="D901" s="52"/>
      <c r="E901" s="48"/>
      <c r="F901" s="48"/>
      <c r="G901" s="48"/>
      <c r="H901" s="48"/>
      <c r="I901" s="48"/>
      <c r="J901" s="48"/>
      <c r="K901" s="48"/>
      <c r="L901" s="38"/>
      <c r="M901" s="38"/>
      <c r="N901" s="38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</row>
    <row r="902">
      <c r="A902" s="59"/>
      <c r="B902" s="60"/>
      <c r="C902" s="52"/>
      <c r="D902" s="52"/>
      <c r="E902" s="48"/>
      <c r="F902" s="48"/>
      <c r="G902" s="48"/>
      <c r="H902" s="48"/>
      <c r="I902" s="48"/>
      <c r="J902" s="48"/>
      <c r="K902" s="48"/>
      <c r="L902" s="38"/>
      <c r="M902" s="38"/>
      <c r="N902" s="38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</row>
    <row r="903">
      <c r="A903" s="59"/>
      <c r="B903" s="60"/>
      <c r="C903" s="52"/>
      <c r="D903" s="52"/>
      <c r="E903" s="48"/>
      <c r="F903" s="48"/>
      <c r="G903" s="48"/>
      <c r="H903" s="48"/>
      <c r="I903" s="48"/>
      <c r="J903" s="48"/>
      <c r="K903" s="48"/>
      <c r="L903" s="38"/>
      <c r="M903" s="38"/>
      <c r="N903" s="38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</row>
    <row r="904">
      <c r="A904" s="59"/>
      <c r="B904" s="60"/>
      <c r="C904" s="52"/>
      <c r="D904" s="52"/>
      <c r="E904" s="48"/>
      <c r="F904" s="48"/>
      <c r="G904" s="48"/>
      <c r="H904" s="48"/>
      <c r="I904" s="48"/>
      <c r="J904" s="48"/>
      <c r="K904" s="48"/>
      <c r="L904" s="38"/>
      <c r="M904" s="38"/>
      <c r="N904" s="38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</row>
    <row r="905">
      <c r="A905" s="59"/>
      <c r="B905" s="60"/>
      <c r="C905" s="52"/>
      <c r="D905" s="52"/>
      <c r="E905" s="48"/>
      <c r="F905" s="48"/>
      <c r="G905" s="48"/>
      <c r="H905" s="48"/>
      <c r="I905" s="48"/>
      <c r="J905" s="48"/>
      <c r="K905" s="48"/>
      <c r="L905" s="38"/>
      <c r="M905" s="38"/>
      <c r="N905" s="38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</row>
    <row r="906">
      <c r="A906" s="59"/>
      <c r="B906" s="60"/>
      <c r="C906" s="52"/>
      <c r="D906" s="52"/>
      <c r="E906" s="48"/>
      <c r="F906" s="48"/>
      <c r="G906" s="48"/>
      <c r="H906" s="48"/>
      <c r="I906" s="48"/>
      <c r="J906" s="48"/>
      <c r="K906" s="48"/>
      <c r="L906" s="38"/>
      <c r="M906" s="38"/>
      <c r="N906" s="38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</row>
    <row r="907">
      <c r="A907" s="59"/>
      <c r="B907" s="60"/>
      <c r="C907" s="52"/>
      <c r="D907" s="52"/>
      <c r="E907" s="48"/>
      <c r="F907" s="48"/>
      <c r="G907" s="48"/>
      <c r="H907" s="48"/>
      <c r="I907" s="48"/>
      <c r="J907" s="48"/>
      <c r="K907" s="48"/>
      <c r="L907" s="38"/>
      <c r="M907" s="38"/>
      <c r="N907" s="38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</row>
    <row r="908">
      <c r="A908" s="59"/>
      <c r="B908" s="60"/>
      <c r="C908" s="52"/>
      <c r="D908" s="52"/>
      <c r="E908" s="48"/>
      <c r="F908" s="48"/>
      <c r="G908" s="48"/>
      <c r="H908" s="48"/>
      <c r="I908" s="48"/>
      <c r="J908" s="48"/>
      <c r="K908" s="48"/>
      <c r="L908" s="38"/>
      <c r="M908" s="38"/>
      <c r="N908" s="38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</row>
    <row r="909">
      <c r="A909" s="59"/>
      <c r="B909" s="60"/>
      <c r="C909" s="52"/>
      <c r="D909" s="52"/>
      <c r="E909" s="48"/>
      <c r="F909" s="48"/>
      <c r="G909" s="48"/>
      <c r="H909" s="48"/>
      <c r="I909" s="48"/>
      <c r="J909" s="48"/>
      <c r="K909" s="48"/>
      <c r="L909" s="38"/>
      <c r="M909" s="38"/>
      <c r="N909" s="38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</row>
    <row r="910">
      <c r="A910" s="59"/>
      <c r="B910" s="60"/>
      <c r="C910" s="52"/>
      <c r="D910" s="52"/>
      <c r="E910" s="48"/>
      <c r="F910" s="48"/>
      <c r="G910" s="48"/>
      <c r="H910" s="48"/>
      <c r="I910" s="48"/>
      <c r="J910" s="48"/>
      <c r="K910" s="48"/>
      <c r="L910" s="38"/>
      <c r="M910" s="38"/>
      <c r="N910" s="38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</row>
    <row r="911">
      <c r="A911" s="59"/>
      <c r="B911" s="60"/>
      <c r="C911" s="52"/>
      <c r="D911" s="52"/>
      <c r="E911" s="48"/>
      <c r="F911" s="48"/>
      <c r="G911" s="48"/>
      <c r="H911" s="48"/>
      <c r="I911" s="48"/>
      <c r="J911" s="48"/>
      <c r="K911" s="48"/>
      <c r="L911" s="38"/>
      <c r="M911" s="38"/>
      <c r="N911" s="38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</row>
    <row r="912">
      <c r="A912" s="59"/>
      <c r="B912" s="60"/>
      <c r="C912" s="52"/>
      <c r="D912" s="52"/>
      <c r="E912" s="48"/>
      <c r="F912" s="48"/>
      <c r="G912" s="48"/>
      <c r="H912" s="48"/>
      <c r="I912" s="48"/>
      <c r="J912" s="48"/>
      <c r="K912" s="48"/>
      <c r="L912" s="38"/>
      <c r="M912" s="38"/>
      <c r="N912" s="38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</row>
    <row r="913">
      <c r="A913" s="59"/>
      <c r="B913" s="60"/>
      <c r="C913" s="52"/>
      <c r="D913" s="52"/>
      <c r="E913" s="48"/>
      <c r="F913" s="48"/>
      <c r="G913" s="48"/>
      <c r="H913" s="48"/>
      <c r="I913" s="48"/>
      <c r="J913" s="48"/>
      <c r="K913" s="48"/>
      <c r="L913" s="38"/>
      <c r="M913" s="38"/>
      <c r="N913" s="38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</row>
    <row r="914">
      <c r="A914" s="59"/>
      <c r="B914" s="60"/>
      <c r="C914" s="52"/>
      <c r="D914" s="52"/>
      <c r="E914" s="48"/>
      <c r="F914" s="48"/>
      <c r="G914" s="48"/>
      <c r="H914" s="48"/>
      <c r="I914" s="48"/>
      <c r="J914" s="48"/>
      <c r="K914" s="48"/>
      <c r="L914" s="38"/>
      <c r="M914" s="38"/>
      <c r="N914" s="38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</row>
    <row r="915">
      <c r="A915" s="59"/>
      <c r="B915" s="60"/>
      <c r="C915" s="52"/>
      <c r="D915" s="52"/>
      <c r="E915" s="48"/>
      <c r="F915" s="48"/>
      <c r="G915" s="48"/>
      <c r="H915" s="48"/>
      <c r="I915" s="48"/>
      <c r="J915" s="48"/>
      <c r="K915" s="48"/>
      <c r="L915" s="38"/>
      <c r="M915" s="38"/>
      <c r="N915" s="38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</row>
  </sheetData>
  <dataValidations>
    <dataValidation type="list" allowBlank="1" sqref="B23">
      <formula1>'2.b Metadata Definitions'!$E$28:$E$43</formula1>
    </dataValidation>
    <dataValidation type="list" allowBlank="1" sqref="B35">
      <formula1>'2.b Metadata Definitions'!$E$28:$E$50</formula1>
    </dataValidation>
    <dataValidation type="list" allowBlank="1" sqref="B27">
      <formula1>'2.b Metadata Definitions'!$D$28:$D$53</formula1>
    </dataValidation>
    <dataValidation type="decimal" allowBlank="1" showDropDown="1" showInputMessage="1" prompt="This should be a negative value in our region" sqref="B6:J6">
      <formula1>-200.0</formula1>
      <formula2>0.0</formula2>
    </dataValidation>
    <dataValidation type="list" allowBlank="1" sqref="B9:J9">
      <formula1>'2.b Metadata Definitions'!$A$29:$A$42</formula1>
    </dataValidation>
    <dataValidation type="list" allowBlank="1" sqref="B15">
      <formula1>'2.b Metadata Definitions'!$D$28:$D$44</formula1>
    </dataValidation>
    <dataValidation type="list" allowBlank="1" sqref="B14">
      <formula1>'2.b Metadata Definitions'!$C$28:$C$52</formula1>
    </dataValidation>
    <dataValidation type="list" allowBlank="1" sqref="B13 B25">
      <formula1>'2.b Metadata Definitions'!$B$28:$B$73</formula1>
    </dataValidation>
    <dataValidation type="list" allowBlank="1" sqref="B26">
      <formula1>'2.b Metadata Definitions'!$C$28:$C$58</formula1>
    </dataValidation>
    <dataValidation type="list" allowBlank="1" sqref="B3:J3">
      <formula1>"Climate,Groundwater,Lakes,Snow,Streams,Wetlands,Glaciers,Other"</formula1>
    </dataValidation>
    <dataValidation type="list" allowBlank="1" sqref="B7:J7">
      <formula1>'2.b Metadata Definitions'!$F$28:$F$51</formula1>
    </dataValidation>
    <dataValidation type="list" allowBlank="1" sqref="B11">
      <formula1>"Yes,No"</formula1>
    </dataValidation>
    <dataValidation type="decimal" allowBlank="1" showDropDown="1" showInputMessage="1" prompt="In the Northern Hemisphere this should be a positive number" sqref="B5:J5">
      <formula1>1.0</formula1>
      <formula2>100.0</formula2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9999"/>
    <outlinePr summaryBelow="0" summaryRight="0"/>
  </sheetPr>
  <sheetViews>
    <sheetView workbookViewId="0"/>
  </sheetViews>
  <sheetFormatPr customHeight="1" defaultColWidth="12.63" defaultRowHeight="15.75"/>
  <cols>
    <col customWidth="1" min="1" max="1" width="23.0"/>
    <col customWidth="1" min="2" max="2" width="101.5"/>
    <col customWidth="1" min="3" max="3" width="85.5"/>
    <col customWidth="1" min="4" max="4" width="71.38"/>
    <col customWidth="1" min="6" max="6" width="21.13"/>
  </cols>
  <sheetData>
    <row r="1">
      <c r="A1" s="61" t="s">
        <v>48</v>
      </c>
      <c r="B1" s="62"/>
      <c r="C1" s="61"/>
      <c r="D1" s="6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64"/>
      <c r="W1" s="64"/>
      <c r="X1" s="64"/>
      <c r="Y1" s="64"/>
      <c r="Z1" s="64"/>
      <c r="AA1" s="64"/>
      <c r="AB1" s="64"/>
      <c r="AC1" s="64"/>
    </row>
    <row r="2">
      <c r="A2" s="65" t="s">
        <v>8</v>
      </c>
      <c r="B2" s="66" t="s">
        <v>49</v>
      </c>
      <c r="C2" s="65" t="s">
        <v>50</v>
      </c>
      <c r="D2" s="67" t="s">
        <v>51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8"/>
      <c r="V2" s="68"/>
      <c r="W2" s="68"/>
      <c r="X2" s="68"/>
      <c r="Y2" s="68"/>
      <c r="Z2" s="68"/>
      <c r="AA2" s="68"/>
      <c r="AB2" s="64"/>
      <c r="AC2" s="64"/>
    </row>
    <row r="3">
      <c r="A3" s="69" t="s">
        <v>9</v>
      </c>
      <c r="B3" s="70" t="s">
        <v>52</v>
      </c>
      <c r="C3" s="69" t="s">
        <v>53</v>
      </c>
      <c r="D3" s="71" t="s">
        <v>54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4"/>
      <c r="V3" s="64"/>
      <c r="W3" s="64"/>
      <c r="X3" s="64"/>
      <c r="Y3" s="64"/>
      <c r="Z3" s="64"/>
      <c r="AA3" s="64"/>
      <c r="AB3" s="64"/>
      <c r="AC3" s="64"/>
    </row>
    <row r="4">
      <c r="A4" s="69" t="s">
        <v>12</v>
      </c>
      <c r="B4" s="70" t="s">
        <v>55</v>
      </c>
      <c r="C4" s="72" t="s">
        <v>53</v>
      </c>
      <c r="D4" s="73" t="s">
        <v>56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4"/>
      <c r="V4" s="64"/>
      <c r="W4" s="64"/>
      <c r="X4" s="64"/>
      <c r="Y4" s="64"/>
      <c r="Z4" s="64"/>
      <c r="AA4" s="64"/>
      <c r="AB4" s="64"/>
      <c r="AC4" s="64"/>
    </row>
    <row r="5">
      <c r="A5" s="69" t="s">
        <v>14</v>
      </c>
      <c r="B5" s="74" t="s">
        <v>57</v>
      </c>
      <c r="C5" s="69" t="s">
        <v>58</v>
      </c>
      <c r="D5" s="73" t="s">
        <v>59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4"/>
      <c r="V5" s="64"/>
      <c r="W5" s="64"/>
      <c r="X5" s="64"/>
      <c r="Y5" s="64"/>
      <c r="Z5" s="64"/>
      <c r="AA5" s="64"/>
      <c r="AB5" s="64"/>
      <c r="AC5" s="64"/>
    </row>
    <row r="6">
      <c r="A6" s="69" t="s">
        <v>10</v>
      </c>
      <c r="B6" s="74" t="s">
        <v>60</v>
      </c>
      <c r="C6" s="72" t="s">
        <v>53</v>
      </c>
      <c r="D6" s="73" t="s">
        <v>61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4"/>
      <c r="V6" s="64"/>
      <c r="W6" s="64"/>
      <c r="X6" s="64"/>
      <c r="Y6" s="64"/>
      <c r="Z6" s="64"/>
      <c r="AA6" s="64"/>
      <c r="AB6" s="64"/>
      <c r="AC6" s="64"/>
    </row>
    <row r="7">
      <c r="A7" s="69" t="s">
        <v>62</v>
      </c>
      <c r="B7" s="70" t="s">
        <v>63</v>
      </c>
      <c r="C7" s="69" t="s">
        <v>64</v>
      </c>
      <c r="D7" s="75">
        <v>51.048614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4"/>
      <c r="V7" s="64"/>
      <c r="W7" s="64"/>
      <c r="X7" s="64"/>
      <c r="Y7" s="64"/>
      <c r="Z7" s="64"/>
      <c r="AA7" s="64"/>
      <c r="AB7" s="64"/>
      <c r="AC7" s="64"/>
    </row>
    <row r="8">
      <c r="A8" s="69" t="s">
        <v>65</v>
      </c>
      <c r="B8" s="70" t="s">
        <v>66</v>
      </c>
      <c r="C8" s="69" t="s">
        <v>64</v>
      </c>
      <c r="D8" s="75">
        <v>-114.070821</v>
      </c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4"/>
      <c r="V8" s="64"/>
      <c r="W8" s="64"/>
      <c r="X8" s="64"/>
      <c r="Y8" s="64"/>
      <c r="Z8" s="64"/>
      <c r="AA8" s="64"/>
      <c r="AB8" s="64"/>
      <c r="AC8" s="64"/>
    </row>
    <row r="9">
      <c r="A9" s="69" t="s">
        <v>67</v>
      </c>
      <c r="B9" s="70" t="s">
        <v>68</v>
      </c>
      <c r="C9" s="69" t="s">
        <v>69</v>
      </c>
      <c r="D9" s="73" t="s">
        <v>18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4"/>
      <c r="V9" s="64"/>
      <c r="W9" s="64"/>
      <c r="X9" s="64"/>
      <c r="Y9" s="64"/>
      <c r="Z9" s="64"/>
      <c r="AA9" s="64"/>
      <c r="AB9" s="64"/>
      <c r="AC9" s="64"/>
    </row>
    <row r="10">
      <c r="A10" s="69" t="s">
        <v>70</v>
      </c>
      <c r="B10" s="70" t="s">
        <v>71</v>
      </c>
      <c r="C10" s="69" t="s">
        <v>72</v>
      </c>
      <c r="D10" s="73">
        <v>800.0</v>
      </c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4"/>
      <c r="V10" s="64"/>
      <c r="W10" s="64"/>
      <c r="X10" s="64"/>
      <c r="Y10" s="64"/>
      <c r="Z10" s="64"/>
      <c r="AA10" s="64"/>
      <c r="AB10" s="64"/>
      <c r="AC10" s="64"/>
    </row>
    <row r="11">
      <c r="A11" s="69" t="s">
        <v>20</v>
      </c>
      <c r="B11" s="70" t="s">
        <v>73</v>
      </c>
      <c r="C11" s="69" t="s">
        <v>53</v>
      </c>
      <c r="D11" s="76" t="s">
        <v>74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4"/>
      <c r="V11" s="64"/>
      <c r="W11" s="64"/>
      <c r="X11" s="64"/>
      <c r="Y11" s="64"/>
      <c r="Z11" s="64"/>
      <c r="AA11" s="64"/>
      <c r="AB11" s="64"/>
      <c r="AC11" s="64"/>
    </row>
    <row r="12">
      <c r="A12" s="77" t="s">
        <v>23</v>
      </c>
      <c r="B12" s="78" t="s">
        <v>75</v>
      </c>
      <c r="C12" s="79" t="s">
        <v>53</v>
      </c>
      <c r="D12" s="80" t="s">
        <v>24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81"/>
      <c r="V12" s="81"/>
      <c r="W12" s="81"/>
      <c r="X12" s="81"/>
      <c r="Y12" s="81"/>
      <c r="Z12" s="81"/>
      <c r="AA12" s="81"/>
      <c r="AB12" s="82"/>
      <c r="AC12" s="82"/>
    </row>
    <row r="13">
      <c r="A13" s="83" t="s">
        <v>25</v>
      </c>
      <c r="B13" s="84" t="s">
        <v>76</v>
      </c>
      <c r="C13" s="85" t="s">
        <v>53</v>
      </c>
      <c r="D13" s="86" t="s">
        <v>77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87"/>
      <c r="V13" s="87"/>
      <c r="W13" s="87"/>
      <c r="X13" s="87"/>
      <c r="Y13" s="87"/>
      <c r="Z13" s="87"/>
      <c r="AA13" s="87"/>
      <c r="AB13" s="82"/>
      <c r="AC13" s="82"/>
    </row>
    <row r="14">
      <c r="A14" s="88" t="s">
        <v>78</v>
      </c>
      <c r="B14" s="88" t="s">
        <v>79</v>
      </c>
      <c r="C14" s="69" t="s">
        <v>69</v>
      </c>
      <c r="D14" s="71" t="s">
        <v>80</v>
      </c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4"/>
      <c r="V14" s="64"/>
      <c r="W14" s="64"/>
      <c r="X14" s="64"/>
      <c r="Y14" s="64"/>
      <c r="Z14" s="64"/>
      <c r="AA14" s="64"/>
      <c r="AB14" s="64"/>
      <c r="AC14" s="64"/>
    </row>
    <row r="15">
      <c r="A15" s="69" t="s">
        <v>29</v>
      </c>
      <c r="B15" s="88" t="s">
        <v>81</v>
      </c>
      <c r="C15" s="69" t="s">
        <v>69</v>
      </c>
      <c r="D15" s="73" t="s">
        <v>82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4"/>
      <c r="V15" s="64"/>
      <c r="W15" s="64"/>
      <c r="X15" s="64"/>
      <c r="Y15" s="64"/>
      <c r="Z15" s="64"/>
      <c r="AA15" s="64"/>
      <c r="AB15" s="64"/>
      <c r="AC15" s="64"/>
    </row>
    <row r="16">
      <c r="A16" s="69" t="s">
        <v>31</v>
      </c>
      <c r="B16" s="88" t="s">
        <v>83</v>
      </c>
      <c r="C16" s="69" t="s">
        <v>69</v>
      </c>
      <c r="D16" s="73" t="s">
        <v>84</v>
      </c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4"/>
      <c r="V16" s="64"/>
      <c r="W16" s="64"/>
      <c r="X16" s="64"/>
      <c r="Y16" s="64"/>
      <c r="Z16" s="64"/>
      <c r="AA16" s="64"/>
      <c r="AB16" s="64"/>
      <c r="AC16" s="64"/>
    </row>
    <row r="17">
      <c r="A17" s="69" t="s">
        <v>33</v>
      </c>
      <c r="B17" s="88" t="s">
        <v>85</v>
      </c>
      <c r="C17" s="69" t="s">
        <v>53</v>
      </c>
      <c r="D17" s="73" t="s">
        <v>86</v>
      </c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4"/>
      <c r="V17" s="64"/>
      <c r="W17" s="64"/>
      <c r="X17" s="64"/>
      <c r="Y17" s="64"/>
      <c r="Z17" s="64"/>
      <c r="AA17" s="64"/>
      <c r="AB17" s="64"/>
      <c r="AC17" s="64"/>
    </row>
    <row r="18">
      <c r="A18" s="69" t="s">
        <v>35</v>
      </c>
      <c r="B18" s="88" t="s">
        <v>87</v>
      </c>
      <c r="C18" s="69" t="s">
        <v>53</v>
      </c>
      <c r="D18" s="89" t="s">
        <v>88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4"/>
      <c r="V18" s="64"/>
      <c r="W18" s="64"/>
      <c r="X18" s="64"/>
      <c r="Y18" s="64"/>
      <c r="Z18" s="64"/>
      <c r="AA18" s="64"/>
      <c r="AB18" s="64"/>
      <c r="AC18" s="64"/>
    </row>
    <row r="19">
      <c r="A19" s="69" t="s">
        <v>37</v>
      </c>
      <c r="B19" s="88" t="s">
        <v>89</v>
      </c>
      <c r="C19" s="69" t="s">
        <v>53</v>
      </c>
      <c r="D19" s="75" t="s">
        <v>90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4"/>
      <c r="V19" s="64"/>
      <c r="W19" s="64"/>
      <c r="X19" s="64"/>
      <c r="Y19" s="64"/>
      <c r="Z19" s="64"/>
      <c r="AA19" s="64"/>
      <c r="AB19" s="64"/>
      <c r="AC19" s="64"/>
    </row>
    <row r="20">
      <c r="A20" s="69" t="s">
        <v>39</v>
      </c>
      <c r="B20" s="88" t="s">
        <v>91</v>
      </c>
      <c r="C20" s="69" t="s">
        <v>53</v>
      </c>
      <c r="D20" s="73" t="s">
        <v>92</v>
      </c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4"/>
      <c r="V20" s="64"/>
      <c r="W20" s="64"/>
      <c r="X20" s="64"/>
      <c r="Y20" s="64"/>
      <c r="Z20" s="64"/>
      <c r="AA20" s="64"/>
      <c r="AB20" s="64"/>
      <c r="AC20" s="64"/>
    </row>
    <row r="21">
      <c r="A21" s="69" t="s">
        <v>38</v>
      </c>
      <c r="B21" s="88" t="s">
        <v>93</v>
      </c>
      <c r="C21" s="69" t="s">
        <v>53</v>
      </c>
      <c r="D21" s="90" t="s">
        <v>94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4"/>
      <c r="V21" s="64"/>
      <c r="W21" s="64"/>
      <c r="X21" s="64"/>
      <c r="Y21" s="64"/>
      <c r="Z21" s="64"/>
      <c r="AA21" s="64"/>
      <c r="AB21" s="64"/>
      <c r="AC21" s="64"/>
    </row>
    <row r="22">
      <c r="A22" s="69" t="s">
        <v>40</v>
      </c>
      <c r="B22" s="88" t="s">
        <v>95</v>
      </c>
      <c r="C22" s="69" t="s">
        <v>53</v>
      </c>
      <c r="D22" s="90" t="s">
        <v>96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4"/>
      <c r="V22" s="64"/>
      <c r="W22" s="64"/>
      <c r="X22" s="64"/>
      <c r="Y22" s="64"/>
      <c r="Z22" s="64"/>
      <c r="AA22" s="64"/>
      <c r="AB22" s="64"/>
      <c r="AC22" s="64"/>
    </row>
    <row r="23">
      <c r="A23" s="69" t="s">
        <v>97</v>
      </c>
      <c r="B23" s="88" t="s">
        <v>98</v>
      </c>
      <c r="C23" s="69" t="s">
        <v>53</v>
      </c>
      <c r="D23" s="90" t="s">
        <v>99</v>
      </c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4"/>
      <c r="V23" s="64"/>
      <c r="W23" s="64"/>
      <c r="X23" s="64"/>
      <c r="Y23" s="64"/>
      <c r="Z23" s="64"/>
      <c r="AA23" s="64"/>
      <c r="AB23" s="64"/>
      <c r="AC23" s="64"/>
    </row>
    <row r="24">
      <c r="A24" s="69" t="s">
        <v>43</v>
      </c>
      <c r="B24" s="88" t="s">
        <v>100</v>
      </c>
      <c r="C24" s="69" t="s">
        <v>69</v>
      </c>
      <c r="D24" s="90" t="s">
        <v>101</v>
      </c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4"/>
      <c r="V24" s="64"/>
      <c r="W24" s="64"/>
      <c r="X24" s="64"/>
      <c r="Y24" s="64"/>
      <c r="Z24" s="64"/>
      <c r="AA24" s="64"/>
      <c r="AB24" s="64"/>
      <c r="AC24" s="64"/>
    </row>
    <row r="25">
      <c r="A25" s="91" t="s">
        <v>102</v>
      </c>
      <c r="B25" s="83" t="s">
        <v>103</v>
      </c>
      <c r="C25" s="91" t="s">
        <v>53</v>
      </c>
      <c r="D25" s="76" t="s">
        <v>104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8"/>
      <c r="V25" s="68"/>
      <c r="W25" s="68"/>
      <c r="X25" s="68"/>
      <c r="Y25" s="68"/>
      <c r="Z25" s="68"/>
      <c r="AA25" s="68"/>
      <c r="AB25" s="64"/>
      <c r="AC25" s="64"/>
    </row>
    <row r="26">
      <c r="A26" s="92"/>
      <c r="B26" s="59"/>
      <c r="C26" s="92"/>
      <c r="D26" s="92"/>
      <c r="E26" s="9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4"/>
      <c r="V26" s="64"/>
      <c r="W26" s="64"/>
      <c r="X26" s="64"/>
      <c r="Y26" s="64"/>
      <c r="Z26" s="64"/>
      <c r="AA26" s="64"/>
      <c r="AB26" s="64"/>
      <c r="AC26" s="64"/>
    </row>
    <row r="27">
      <c r="A27" s="94" t="s">
        <v>105</v>
      </c>
      <c r="B27" s="95" t="s">
        <v>106</v>
      </c>
      <c r="C27" s="96" t="s">
        <v>107</v>
      </c>
      <c r="D27" s="97" t="s">
        <v>108</v>
      </c>
      <c r="E27" s="98" t="s">
        <v>109</v>
      </c>
      <c r="F27" s="99" t="s">
        <v>110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4"/>
      <c r="V27" s="64"/>
      <c r="W27" s="64"/>
      <c r="X27" s="64"/>
      <c r="Y27" s="64"/>
      <c r="Z27" s="64"/>
      <c r="AA27" s="64"/>
      <c r="AB27" s="64"/>
      <c r="AC27" s="64"/>
    </row>
    <row r="28">
      <c r="A28" s="69" t="s">
        <v>111</v>
      </c>
      <c r="B28" s="69" t="s">
        <v>112</v>
      </c>
      <c r="C28" s="100" t="s">
        <v>113</v>
      </c>
      <c r="D28" s="101" t="s">
        <v>114</v>
      </c>
      <c r="E28" s="102" t="s">
        <v>115</v>
      </c>
      <c r="F28" s="103" t="s">
        <v>18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>
      <c r="A29" s="69" t="s">
        <v>116</v>
      </c>
      <c r="B29" s="69" t="s">
        <v>117</v>
      </c>
      <c r="C29" s="105" t="s">
        <v>118</v>
      </c>
      <c r="D29" s="105" t="s">
        <v>119</v>
      </c>
      <c r="E29" s="106" t="s">
        <v>120</v>
      </c>
      <c r="F29" s="103" t="s">
        <v>121</v>
      </c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4"/>
      <c r="V29" s="64"/>
      <c r="W29" s="64"/>
      <c r="X29" s="64"/>
      <c r="Y29" s="64"/>
      <c r="Z29" s="64"/>
      <c r="AA29" s="64"/>
      <c r="AB29" s="64"/>
      <c r="AC29" s="64"/>
    </row>
    <row r="30">
      <c r="A30" s="69" t="s">
        <v>122</v>
      </c>
      <c r="B30" s="69" t="s">
        <v>123</v>
      </c>
      <c r="C30" s="100" t="s">
        <v>124</v>
      </c>
      <c r="D30" s="105" t="s">
        <v>125</v>
      </c>
      <c r="E30" s="106" t="s">
        <v>126</v>
      </c>
      <c r="F30" s="103" t="s">
        <v>127</v>
      </c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4"/>
      <c r="V30" s="64"/>
      <c r="W30" s="64"/>
      <c r="X30" s="64"/>
      <c r="Y30" s="64"/>
      <c r="Z30" s="64"/>
      <c r="AA30" s="64"/>
      <c r="AB30" s="64"/>
      <c r="AC30" s="64"/>
    </row>
    <row r="31">
      <c r="A31" s="69" t="s">
        <v>128</v>
      </c>
      <c r="B31" s="88" t="s">
        <v>129</v>
      </c>
      <c r="C31" s="105" t="s">
        <v>130</v>
      </c>
      <c r="D31" s="105" t="s">
        <v>84</v>
      </c>
      <c r="E31" s="106" t="s">
        <v>131</v>
      </c>
      <c r="F31" s="103" t="s">
        <v>132</v>
      </c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4"/>
      <c r="V31" s="64"/>
      <c r="W31" s="64"/>
      <c r="X31" s="64"/>
      <c r="Y31" s="64"/>
      <c r="Z31" s="64"/>
      <c r="AA31" s="64"/>
      <c r="AB31" s="64"/>
      <c r="AC31" s="64"/>
    </row>
    <row r="32">
      <c r="A32" s="69" t="s">
        <v>133</v>
      </c>
      <c r="B32" s="88" t="s">
        <v>134</v>
      </c>
      <c r="C32" s="105" t="s">
        <v>135</v>
      </c>
      <c r="D32" s="105" t="s">
        <v>136</v>
      </c>
      <c r="E32" s="106" t="s">
        <v>137</v>
      </c>
      <c r="F32" s="103" t="s">
        <v>138</v>
      </c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4"/>
      <c r="V32" s="64"/>
      <c r="W32" s="64"/>
      <c r="X32" s="64"/>
      <c r="Y32" s="64"/>
      <c r="Z32" s="64"/>
      <c r="AA32" s="64"/>
      <c r="AB32" s="64"/>
      <c r="AC32" s="64"/>
    </row>
    <row r="33">
      <c r="A33" s="69" t="s">
        <v>139</v>
      </c>
      <c r="B33" s="69" t="s">
        <v>140</v>
      </c>
      <c r="C33" s="100" t="s">
        <v>141</v>
      </c>
      <c r="D33" s="105" t="s">
        <v>142</v>
      </c>
      <c r="E33" s="106" t="s">
        <v>143</v>
      </c>
      <c r="F33" s="103" t="s">
        <v>144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4"/>
      <c r="V33" s="64"/>
      <c r="W33" s="64"/>
      <c r="X33" s="64"/>
      <c r="Y33" s="64"/>
      <c r="Z33" s="64"/>
      <c r="AA33" s="64"/>
      <c r="AB33" s="64"/>
      <c r="AC33" s="64"/>
    </row>
    <row r="34">
      <c r="A34" s="69" t="s">
        <v>145</v>
      </c>
      <c r="B34" s="69" t="s">
        <v>146</v>
      </c>
      <c r="C34" s="100" t="s">
        <v>147</v>
      </c>
      <c r="D34" s="105" t="s">
        <v>148</v>
      </c>
      <c r="E34" s="107" t="s">
        <v>149</v>
      </c>
      <c r="F34" s="103" t="s">
        <v>150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4"/>
      <c r="V34" s="64"/>
      <c r="W34" s="64"/>
      <c r="X34" s="64"/>
      <c r="Y34" s="64"/>
      <c r="Z34" s="64"/>
      <c r="AA34" s="64"/>
      <c r="AB34" s="64"/>
      <c r="AC34" s="64"/>
    </row>
    <row r="35">
      <c r="A35" s="69" t="s">
        <v>151</v>
      </c>
      <c r="B35" s="69" t="s">
        <v>152</v>
      </c>
      <c r="C35" s="108" t="s">
        <v>153</v>
      </c>
      <c r="D35" s="105" t="s">
        <v>154</v>
      </c>
      <c r="E35" s="106" t="s">
        <v>155</v>
      </c>
      <c r="F35" s="103" t="s">
        <v>156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4"/>
      <c r="V35" s="64"/>
      <c r="W35" s="64"/>
      <c r="X35" s="64"/>
      <c r="Y35" s="64"/>
      <c r="Z35" s="64"/>
      <c r="AA35" s="64"/>
      <c r="AB35" s="64"/>
      <c r="AC35" s="64"/>
    </row>
    <row r="36">
      <c r="A36" s="69" t="s">
        <v>21</v>
      </c>
      <c r="B36" s="69" t="s">
        <v>157</v>
      </c>
      <c r="C36" s="100" t="s">
        <v>158</v>
      </c>
      <c r="D36" s="105" t="s">
        <v>159</v>
      </c>
      <c r="E36" s="106" t="s">
        <v>101</v>
      </c>
      <c r="F36" s="103" t="s">
        <v>121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4"/>
      <c r="V36" s="64"/>
      <c r="W36" s="64"/>
      <c r="X36" s="64"/>
      <c r="Y36" s="64"/>
      <c r="Z36" s="64"/>
      <c r="AA36" s="64"/>
      <c r="AB36" s="64"/>
      <c r="AC36" s="64"/>
    </row>
    <row r="37">
      <c r="A37" s="69" t="s">
        <v>160</v>
      </c>
      <c r="B37" s="69" t="s">
        <v>161</v>
      </c>
      <c r="C37" s="109" t="s">
        <v>162</v>
      </c>
      <c r="D37" s="105" t="s">
        <v>163</v>
      </c>
      <c r="E37" s="106" t="s">
        <v>164</v>
      </c>
      <c r="F37" s="103" t="s">
        <v>127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4"/>
      <c r="V37" s="64"/>
      <c r="W37" s="64"/>
      <c r="X37" s="64"/>
      <c r="Y37" s="64"/>
      <c r="Z37" s="64"/>
      <c r="AA37" s="64"/>
      <c r="AB37" s="64"/>
      <c r="AC37" s="64"/>
    </row>
    <row r="38">
      <c r="A38" s="69" t="s">
        <v>165</v>
      </c>
      <c r="B38" s="69" t="s">
        <v>166</v>
      </c>
      <c r="C38" s="105" t="s">
        <v>167</v>
      </c>
      <c r="D38" s="105" t="s">
        <v>32</v>
      </c>
      <c r="E38" s="106" t="s">
        <v>168</v>
      </c>
      <c r="F38" s="103" t="s">
        <v>169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4"/>
      <c r="V38" s="64"/>
      <c r="W38" s="64"/>
      <c r="X38" s="64"/>
      <c r="Y38" s="64"/>
      <c r="Z38" s="64"/>
      <c r="AA38" s="64"/>
      <c r="AB38" s="64"/>
      <c r="AC38" s="64"/>
    </row>
    <row r="39">
      <c r="A39" s="69" t="s">
        <v>170</v>
      </c>
      <c r="B39" s="69" t="s">
        <v>171</v>
      </c>
      <c r="C39" s="105" t="s">
        <v>172</v>
      </c>
      <c r="D39" s="105" t="s">
        <v>173</v>
      </c>
      <c r="E39" s="106" t="s">
        <v>174</v>
      </c>
      <c r="F39" s="103" t="s">
        <v>175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4"/>
      <c r="V39" s="64"/>
      <c r="W39" s="64"/>
      <c r="X39" s="64"/>
      <c r="Y39" s="64"/>
      <c r="Z39" s="64"/>
      <c r="AA39" s="64"/>
      <c r="AB39" s="64"/>
      <c r="AC39" s="64"/>
    </row>
    <row r="40">
      <c r="A40" s="69" t="s">
        <v>176</v>
      </c>
      <c r="B40" s="69" t="s">
        <v>177</v>
      </c>
      <c r="C40" s="105" t="s">
        <v>178</v>
      </c>
      <c r="D40" s="105" t="s">
        <v>179</v>
      </c>
      <c r="E40" s="106" t="s">
        <v>180</v>
      </c>
      <c r="F40" s="103" t="s">
        <v>181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4"/>
      <c r="V40" s="64"/>
      <c r="W40" s="64"/>
      <c r="X40" s="64"/>
      <c r="Y40" s="64"/>
      <c r="Z40" s="64"/>
      <c r="AA40" s="64"/>
      <c r="AB40" s="64"/>
      <c r="AC40" s="64"/>
    </row>
    <row r="41">
      <c r="A41" s="110" t="s">
        <v>182</v>
      </c>
      <c r="B41" s="105" t="s">
        <v>183</v>
      </c>
      <c r="C41" s="111" t="s">
        <v>30</v>
      </c>
      <c r="D41" s="105" t="s">
        <v>184</v>
      </c>
      <c r="E41" s="112" t="s">
        <v>44</v>
      </c>
      <c r="F41" s="103" t="s">
        <v>185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4"/>
      <c r="V41" s="64"/>
      <c r="W41" s="64"/>
      <c r="X41" s="64"/>
      <c r="Y41" s="64"/>
      <c r="Z41" s="64"/>
      <c r="AA41" s="64"/>
      <c r="AB41" s="64"/>
      <c r="AC41" s="64"/>
    </row>
    <row r="42">
      <c r="A42" s="105" t="s">
        <v>186</v>
      </c>
      <c r="B42" s="105" t="s">
        <v>187</v>
      </c>
      <c r="C42" s="111" t="s">
        <v>188</v>
      </c>
      <c r="D42" s="105" t="s">
        <v>189</v>
      </c>
      <c r="E42" s="113" t="s">
        <v>7</v>
      </c>
      <c r="F42" s="103" t="s">
        <v>190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4"/>
      <c r="V42" s="64"/>
      <c r="W42" s="64"/>
      <c r="X42" s="64"/>
      <c r="Y42" s="64"/>
      <c r="Z42" s="64"/>
      <c r="AA42" s="64"/>
      <c r="AB42" s="64"/>
      <c r="AC42" s="64"/>
    </row>
    <row r="43">
      <c r="A43" s="114"/>
      <c r="B43" s="105" t="s">
        <v>191</v>
      </c>
      <c r="C43" s="111" t="s">
        <v>192</v>
      </c>
      <c r="D43" s="105" t="s">
        <v>193</v>
      </c>
      <c r="E43" s="103" t="s">
        <v>189</v>
      </c>
      <c r="F43" s="103" t="s">
        <v>194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4"/>
      <c r="V43" s="64"/>
      <c r="W43" s="64"/>
      <c r="X43" s="64"/>
      <c r="Y43" s="64"/>
      <c r="Z43" s="64"/>
      <c r="AA43" s="64"/>
      <c r="AB43" s="64"/>
      <c r="AC43" s="64"/>
    </row>
    <row r="44">
      <c r="A44" s="115"/>
      <c r="B44" s="116" t="s">
        <v>47</v>
      </c>
      <c r="C44" s="100" t="s">
        <v>195</v>
      </c>
      <c r="D44" s="105" t="s">
        <v>7</v>
      </c>
      <c r="E44" s="117"/>
      <c r="F44" s="103" t="s">
        <v>196</v>
      </c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4"/>
      <c r="V44" s="64"/>
      <c r="W44" s="64"/>
      <c r="X44" s="64"/>
      <c r="Y44" s="64"/>
      <c r="Z44" s="64"/>
      <c r="AA44" s="64"/>
      <c r="AB44" s="64"/>
      <c r="AC44" s="64"/>
    </row>
    <row r="45">
      <c r="A45" s="115"/>
      <c r="B45" s="116" t="s">
        <v>197</v>
      </c>
      <c r="C45" s="100" t="s">
        <v>198</v>
      </c>
      <c r="D45" s="118"/>
      <c r="E45" s="119"/>
      <c r="F45" s="103" t="s">
        <v>199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4"/>
      <c r="V45" s="64"/>
      <c r="W45" s="64"/>
      <c r="X45" s="64"/>
      <c r="Y45" s="64"/>
      <c r="Z45" s="64"/>
      <c r="AA45" s="64"/>
      <c r="AB45" s="64"/>
      <c r="AC45" s="64"/>
    </row>
    <row r="46">
      <c r="A46" s="115"/>
      <c r="B46" s="100" t="s">
        <v>200</v>
      </c>
      <c r="C46" s="105" t="s">
        <v>201</v>
      </c>
      <c r="D46" s="120"/>
      <c r="E46" s="119"/>
      <c r="F46" s="103" t="s">
        <v>202</v>
      </c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4"/>
      <c r="V46" s="64"/>
      <c r="W46" s="64"/>
      <c r="X46" s="64"/>
      <c r="Y46" s="64"/>
      <c r="Z46" s="64"/>
      <c r="AA46" s="64"/>
      <c r="AB46" s="64"/>
      <c r="AC46" s="64"/>
    </row>
    <row r="47">
      <c r="A47" s="115"/>
      <c r="B47" s="100" t="s">
        <v>203</v>
      </c>
      <c r="C47" s="100" t="s">
        <v>7</v>
      </c>
      <c r="D47" s="120"/>
      <c r="E47" s="119"/>
      <c r="F47" s="103" t="s">
        <v>18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4"/>
      <c r="V47" s="64"/>
      <c r="W47" s="64"/>
      <c r="X47" s="64"/>
      <c r="Y47" s="64"/>
      <c r="Z47" s="64"/>
      <c r="AA47" s="64"/>
      <c r="AB47" s="64"/>
      <c r="AC47" s="64"/>
    </row>
    <row r="48">
      <c r="A48" s="115"/>
      <c r="B48" s="100" t="s">
        <v>204</v>
      </c>
      <c r="C48" s="100" t="s">
        <v>205</v>
      </c>
      <c r="D48" s="120"/>
      <c r="E48" s="119"/>
      <c r="F48" s="103" t="s">
        <v>206</v>
      </c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4"/>
      <c r="V48" s="64"/>
      <c r="W48" s="64"/>
      <c r="X48" s="64"/>
      <c r="Y48" s="64"/>
      <c r="Z48" s="64"/>
      <c r="AA48" s="64"/>
      <c r="AB48" s="64"/>
      <c r="AC48" s="64"/>
    </row>
    <row r="49">
      <c r="A49" s="115"/>
      <c r="B49" s="100" t="s">
        <v>207</v>
      </c>
      <c r="C49" s="100" t="s">
        <v>208</v>
      </c>
      <c r="D49" s="120"/>
      <c r="E49" s="119"/>
      <c r="F49" s="103" t="s">
        <v>209</v>
      </c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4"/>
      <c r="V49" s="64"/>
      <c r="W49" s="64"/>
      <c r="X49" s="64"/>
      <c r="Y49" s="64"/>
      <c r="Z49" s="64"/>
      <c r="AA49" s="64"/>
      <c r="AB49" s="64"/>
      <c r="AC49" s="64"/>
    </row>
    <row r="50">
      <c r="A50" s="115"/>
      <c r="B50" s="100" t="s">
        <v>210</v>
      </c>
      <c r="C50" s="100" t="s">
        <v>211</v>
      </c>
      <c r="D50" s="121"/>
      <c r="E50" s="119"/>
      <c r="F50" s="103" t="s">
        <v>212</v>
      </c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4"/>
      <c r="V50" s="64"/>
      <c r="W50" s="64"/>
      <c r="X50" s="64"/>
      <c r="Y50" s="64"/>
      <c r="Z50" s="64"/>
      <c r="AA50" s="64"/>
      <c r="AB50" s="64"/>
      <c r="AC50" s="64"/>
    </row>
    <row r="51">
      <c r="A51" s="115"/>
      <c r="B51" s="105" t="s">
        <v>213</v>
      </c>
      <c r="C51" s="110" t="s">
        <v>214</v>
      </c>
      <c r="D51" s="121"/>
      <c r="E51" s="119"/>
      <c r="F51" s="103" t="s">
        <v>215</v>
      </c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4"/>
      <c r="V51" s="64"/>
      <c r="W51" s="64"/>
      <c r="X51" s="64"/>
      <c r="Y51" s="64"/>
      <c r="Z51" s="64"/>
      <c r="AA51" s="64"/>
      <c r="AB51" s="64"/>
      <c r="AC51" s="64"/>
    </row>
    <row r="52">
      <c r="A52" s="115"/>
      <c r="B52" s="105" t="s">
        <v>216</v>
      </c>
      <c r="C52" s="110" t="s">
        <v>217</v>
      </c>
      <c r="D52" s="121"/>
      <c r="E52" s="119"/>
      <c r="F52" s="122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4"/>
      <c r="V52" s="64"/>
      <c r="W52" s="64"/>
      <c r="X52" s="64"/>
      <c r="Y52" s="64"/>
      <c r="Z52" s="64"/>
      <c r="AA52" s="64"/>
      <c r="AB52" s="64"/>
      <c r="AC52" s="64"/>
    </row>
    <row r="53">
      <c r="A53" s="115"/>
      <c r="B53" s="105" t="s">
        <v>28</v>
      </c>
      <c r="C53" s="105" t="s">
        <v>218</v>
      </c>
      <c r="D53" s="121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4"/>
      <c r="V53" s="64"/>
      <c r="W53" s="64"/>
      <c r="X53" s="64"/>
      <c r="Y53" s="64"/>
      <c r="Z53" s="64"/>
      <c r="AA53" s="64"/>
      <c r="AB53" s="64"/>
      <c r="AC53" s="64"/>
    </row>
    <row r="54">
      <c r="A54" s="115"/>
      <c r="B54" s="100" t="s">
        <v>219</v>
      </c>
      <c r="C54" s="100" t="s">
        <v>220</v>
      </c>
      <c r="D54" s="121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4"/>
      <c r="V54" s="64"/>
      <c r="W54" s="64"/>
      <c r="X54" s="64"/>
      <c r="Y54" s="64"/>
      <c r="Z54" s="64"/>
      <c r="AA54" s="64"/>
      <c r="AB54" s="64"/>
      <c r="AC54" s="64"/>
    </row>
    <row r="55">
      <c r="A55" s="115"/>
      <c r="B55" s="105" t="s">
        <v>221</v>
      </c>
      <c r="C55" s="100" t="s">
        <v>222</v>
      </c>
      <c r="D55" s="121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4"/>
      <c r="V55" s="64"/>
      <c r="W55" s="64"/>
      <c r="X55" s="64"/>
      <c r="Y55" s="64"/>
      <c r="Z55" s="64"/>
      <c r="AA55" s="64"/>
      <c r="AB55" s="64"/>
      <c r="AC55" s="64"/>
    </row>
    <row r="56">
      <c r="A56" s="123"/>
      <c r="B56" s="105" t="s">
        <v>223</v>
      </c>
      <c r="C56" s="121"/>
      <c r="D56" s="121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4"/>
      <c r="V56" s="64"/>
      <c r="W56" s="64"/>
      <c r="X56" s="64"/>
      <c r="Y56" s="64"/>
      <c r="Z56" s="64"/>
      <c r="AA56" s="64"/>
      <c r="AB56" s="64"/>
      <c r="AC56" s="64"/>
    </row>
    <row r="57">
      <c r="A57" s="124"/>
      <c r="B57" s="108" t="s">
        <v>224</v>
      </c>
      <c r="C57" s="121"/>
      <c r="D57" s="121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4"/>
      <c r="V57" s="64"/>
      <c r="W57" s="64"/>
      <c r="X57" s="64"/>
      <c r="Y57" s="64"/>
      <c r="Z57" s="64"/>
      <c r="AA57" s="64"/>
      <c r="AB57" s="64"/>
      <c r="AC57" s="64"/>
    </row>
    <row r="58">
      <c r="A58" s="124"/>
      <c r="B58" s="108" t="s">
        <v>225</v>
      </c>
      <c r="C58" s="121"/>
      <c r="D58" s="121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4"/>
      <c r="V58" s="64"/>
      <c r="W58" s="64"/>
      <c r="X58" s="64"/>
      <c r="Y58" s="64"/>
      <c r="Z58" s="64"/>
      <c r="AA58" s="64"/>
      <c r="AB58" s="64"/>
      <c r="AC58" s="64"/>
    </row>
    <row r="59">
      <c r="A59" s="124"/>
      <c r="B59" s="108" t="s">
        <v>226</v>
      </c>
      <c r="C59" s="121"/>
      <c r="D59" s="121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4"/>
      <c r="V59" s="64"/>
      <c r="W59" s="64"/>
      <c r="X59" s="64"/>
      <c r="Y59" s="64"/>
      <c r="Z59" s="64"/>
      <c r="AA59" s="64"/>
      <c r="AB59" s="64"/>
      <c r="AC59" s="64"/>
    </row>
    <row r="60">
      <c r="A60" s="124"/>
      <c r="B60" s="125" t="s">
        <v>227</v>
      </c>
      <c r="C60" s="121"/>
      <c r="D60" s="121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4"/>
      <c r="V60" s="64"/>
      <c r="W60" s="64"/>
      <c r="X60" s="64"/>
      <c r="Y60" s="64"/>
      <c r="Z60" s="64"/>
      <c r="AA60" s="64"/>
      <c r="AB60" s="64"/>
      <c r="AC60" s="64"/>
    </row>
    <row r="61">
      <c r="A61" s="124"/>
      <c r="B61" s="105" t="s">
        <v>228</v>
      </c>
      <c r="C61" s="121"/>
      <c r="D61" s="121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4"/>
      <c r="V61" s="64"/>
      <c r="W61" s="64"/>
      <c r="X61" s="64"/>
      <c r="Y61" s="64"/>
      <c r="Z61" s="64"/>
      <c r="AA61" s="64"/>
      <c r="AB61" s="64"/>
      <c r="AC61" s="64"/>
    </row>
    <row r="62">
      <c r="A62" s="124"/>
      <c r="B62" s="105" t="s">
        <v>229</v>
      </c>
      <c r="C62" s="121"/>
      <c r="D62" s="121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4"/>
      <c r="V62" s="64"/>
      <c r="W62" s="64"/>
      <c r="X62" s="64"/>
      <c r="Y62" s="64"/>
      <c r="Z62" s="64"/>
      <c r="AA62" s="64"/>
      <c r="AB62" s="64"/>
      <c r="AC62" s="64"/>
    </row>
    <row r="63">
      <c r="A63" s="126"/>
      <c r="B63" s="105" t="s">
        <v>230</v>
      </c>
      <c r="C63" s="121"/>
      <c r="D63" s="121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4"/>
      <c r="V63" s="64"/>
      <c r="W63" s="64"/>
      <c r="X63" s="64"/>
      <c r="Y63" s="64"/>
      <c r="Z63" s="64"/>
      <c r="AA63" s="64"/>
      <c r="AB63" s="64"/>
      <c r="AC63" s="64"/>
    </row>
    <row r="64">
      <c r="A64" s="126"/>
      <c r="B64" s="100" t="s">
        <v>231</v>
      </c>
      <c r="C64" s="127"/>
      <c r="D64" s="121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4"/>
      <c r="V64" s="64"/>
      <c r="W64" s="64"/>
      <c r="X64" s="64"/>
      <c r="Y64" s="64"/>
      <c r="Z64" s="64"/>
      <c r="AA64" s="64"/>
      <c r="AB64" s="64"/>
      <c r="AC64" s="64"/>
    </row>
    <row r="65">
      <c r="A65" s="128"/>
      <c r="B65" s="105" t="s">
        <v>232</v>
      </c>
      <c r="C65" s="127"/>
      <c r="D65" s="121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4"/>
      <c r="V65" s="64"/>
      <c r="W65" s="64"/>
      <c r="X65" s="64"/>
      <c r="Y65" s="64"/>
      <c r="Z65" s="64"/>
      <c r="AA65" s="64"/>
      <c r="AB65" s="64"/>
      <c r="AC65" s="64"/>
    </row>
    <row r="66">
      <c r="A66" s="126"/>
      <c r="B66" s="105" t="s">
        <v>233</v>
      </c>
      <c r="C66" s="127"/>
      <c r="D66" s="121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4"/>
      <c r="V66" s="64"/>
      <c r="W66" s="64"/>
      <c r="X66" s="64"/>
      <c r="Y66" s="64"/>
      <c r="Z66" s="64"/>
      <c r="AA66" s="64"/>
      <c r="AB66" s="64"/>
      <c r="AC66" s="64"/>
    </row>
    <row r="67">
      <c r="A67" s="126"/>
      <c r="B67" s="105" t="s">
        <v>234</v>
      </c>
      <c r="C67" s="127"/>
      <c r="D67" s="121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4"/>
      <c r="V67" s="64"/>
      <c r="W67" s="64"/>
      <c r="X67" s="64"/>
      <c r="Y67" s="64"/>
      <c r="Z67" s="64"/>
      <c r="AA67" s="64"/>
      <c r="AB67" s="64"/>
      <c r="AC67" s="64"/>
    </row>
    <row r="68">
      <c r="A68" s="126"/>
      <c r="B68" s="105" t="s">
        <v>235</v>
      </c>
      <c r="C68" s="127"/>
      <c r="D68" s="121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4"/>
      <c r="V68" s="64"/>
      <c r="W68" s="64"/>
      <c r="X68" s="64"/>
      <c r="Y68" s="64"/>
      <c r="Z68" s="64"/>
      <c r="AA68" s="64"/>
      <c r="AB68" s="64"/>
      <c r="AC68" s="64"/>
    </row>
    <row r="69">
      <c r="A69" s="126"/>
      <c r="B69" s="105" t="s">
        <v>236</v>
      </c>
      <c r="C69" s="127"/>
      <c r="D69" s="121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4"/>
      <c r="V69" s="64"/>
      <c r="W69" s="64"/>
      <c r="X69" s="64"/>
      <c r="Y69" s="64"/>
      <c r="Z69" s="64"/>
      <c r="AA69" s="64"/>
      <c r="AB69" s="64"/>
      <c r="AC69" s="64"/>
    </row>
    <row r="70">
      <c r="A70" s="126"/>
      <c r="B70" s="105" t="s">
        <v>237</v>
      </c>
      <c r="C70" s="127"/>
      <c r="D70" s="121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4"/>
      <c r="V70" s="64"/>
      <c r="W70" s="64"/>
      <c r="X70" s="64"/>
      <c r="Y70" s="64"/>
      <c r="Z70" s="64"/>
      <c r="AA70" s="64"/>
      <c r="AB70" s="64"/>
      <c r="AC70" s="64"/>
    </row>
    <row r="71">
      <c r="A71" s="126"/>
      <c r="B71" s="105" t="s">
        <v>238</v>
      </c>
      <c r="C71" s="127"/>
      <c r="D71" s="121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4"/>
      <c r="V71" s="64"/>
      <c r="W71" s="64"/>
      <c r="X71" s="64"/>
      <c r="Y71" s="64"/>
      <c r="Z71" s="64"/>
      <c r="AA71" s="64"/>
      <c r="AB71" s="64"/>
      <c r="AC71" s="64"/>
    </row>
    <row r="72">
      <c r="A72" s="126"/>
      <c r="B72" s="105" t="s">
        <v>239</v>
      </c>
      <c r="C72" s="127"/>
      <c r="D72" s="121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4"/>
      <c r="V72" s="64"/>
      <c r="W72" s="64"/>
      <c r="X72" s="64"/>
      <c r="Y72" s="64"/>
      <c r="Z72" s="64"/>
      <c r="AA72" s="64"/>
      <c r="AB72" s="64"/>
      <c r="AC72" s="64"/>
    </row>
    <row r="73">
      <c r="A73" s="126"/>
      <c r="B73" s="105" t="s">
        <v>240</v>
      </c>
      <c r="C73" s="127"/>
      <c r="D73" s="121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4"/>
      <c r="V73" s="64"/>
      <c r="W73" s="64"/>
      <c r="X73" s="64"/>
      <c r="Y73" s="64"/>
      <c r="Z73" s="64"/>
      <c r="AA73" s="64"/>
      <c r="AB73" s="64"/>
      <c r="AC73" s="64"/>
    </row>
    <row r="74">
      <c r="A74" s="126"/>
      <c r="B74" s="57"/>
      <c r="C74" s="127"/>
      <c r="D74" s="121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4"/>
      <c r="V74" s="64"/>
      <c r="W74" s="64"/>
      <c r="X74" s="64"/>
      <c r="Y74" s="64"/>
      <c r="Z74" s="64"/>
      <c r="AA74" s="64"/>
      <c r="AB74" s="64"/>
      <c r="AC74" s="64"/>
    </row>
    <row r="75">
      <c r="A75" s="126"/>
      <c r="B75" s="57"/>
      <c r="C75" s="127"/>
      <c r="D75" s="121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4"/>
      <c r="V75" s="64"/>
      <c r="W75" s="64"/>
      <c r="X75" s="64"/>
      <c r="Y75" s="64"/>
      <c r="Z75" s="64"/>
      <c r="AA75" s="64"/>
      <c r="AB75" s="64"/>
      <c r="AC75" s="64"/>
    </row>
    <row r="76">
      <c r="A76" s="126"/>
      <c r="B76" s="57"/>
      <c r="C76" s="127"/>
      <c r="D76" s="121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4"/>
      <c r="V76" s="64"/>
      <c r="W76" s="64"/>
      <c r="X76" s="64"/>
      <c r="Y76" s="64"/>
      <c r="Z76" s="64"/>
      <c r="AA76" s="64"/>
      <c r="AB76" s="64"/>
      <c r="AC76" s="64"/>
    </row>
    <row r="77">
      <c r="A77" s="126"/>
      <c r="B77" s="57"/>
      <c r="C77" s="127"/>
      <c r="D77" s="121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4"/>
      <c r="V77" s="64"/>
      <c r="W77" s="64"/>
      <c r="X77" s="64"/>
      <c r="Y77" s="64"/>
      <c r="Z77" s="64"/>
      <c r="AA77" s="64"/>
      <c r="AB77" s="64"/>
      <c r="AC77" s="64"/>
    </row>
    <row r="78">
      <c r="A78" s="127"/>
      <c r="B78" s="57"/>
      <c r="C78" s="127"/>
      <c r="D78" s="121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4"/>
      <c r="V78" s="64"/>
      <c r="W78" s="64"/>
      <c r="X78" s="64"/>
      <c r="Y78" s="64"/>
      <c r="Z78" s="64"/>
      <c r="AA78" s="64"/>
      <c r="AB78" s="64"/>
      <c r="AC78" s="64"/>
    </row>
    <row r="79">
      <c r="A79" s="127"/>
      <c r="B79" s="57"/>
      <c r="C79" s="127"/>
      <c r="D79" s="121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4"/>
      <c r="V79" s="64"/>
      <c r="W79" s="64"/>
      <c r="X79" s="64"/>
      <c r="Y79" s="64"/>
      <c r="Z79" s="64"/>
      <c r="AA79" s="64"/>
      <c r="AB79" s="64"/>
      <c r="AC79" s="64"/>
    </row>
    <row r="80">
      <c r="A80" s="127"/>
      <c r="B80" s="57"/>
      <c r="C80" s="127"/>
      <c r="D80" s="121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4"/>
      <c r="V80" s="64"/>
      <c r="W80" s="64"/>
      <c r="X80" s="64"/>
      <c r="Y80" s="64"/>
      <c r="Z80" s="64"/>
      <c r="AA80" s="64"/>
      <c r="AB80" s="64"/>
      <c r="AC80" s="64"/>
    </row>
    <row r="81">
      <c r="A81" s="127"/>
      <c r="B81" s="57"/>
      <c r="C81" s="127"/>
      <c r="D81" s="121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4"/>
      <c r="V81" s="64"/>
      <c r="W81" s="64"/>
      <c r="X81" s="64"/>
      <c r="Y81" s="64"/>
      <c r="Z81" s="64"/>
      <c r="AA81" s="64"/>
      <c r="AB81" s="64"/>
      <c r="AC81" s="64"/>
    </row>
    <row r="82">
      <c r="A82" s="127"/>
      <c r="B82" s="57"/>
      <c r="C82" s="127"/>
      <c r="D82" s="121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4"/>
      <c r="V82" s="64"/>
      <c r="W82" s="64"/>
      <c r="X82" s="64"/>
      <c r="Y82" s="64"/>
      <c r="Z82" s="64"/>
      <c r="AA82" s="64"/>
      <c r="AB82" s="64"/>
      <c r="AC82" s="64"/>
    </row>
    <row r="83">
      <c r="A83" s="127"/>
      <c r="B83" s="57"/>
      <c r="C83" s="127"/>
      <c r="D83" s="121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4"/>
      <c r="V83" s="64"/>
      <c r="W83" s="64"/>
      <c r="X83" s="64"/>
      <c r="Y83" s="64"/>
      <c r="Z83" s="64"/>
      <c r="AA83" s="64"/>
      <c r="AB83" s="64"/>
      <c r="AC83" s="64"/>
    </row>
    <row r="84">
      <c r="A84" s="127"/>
      <c r="B84" s="57"/>
      <c r="C84" s="127"/>
      <c r="D84" s="121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4"/>
      <c r="V84" s="64"/>
      <c r="W84" s="64"/>
      <c r="X84" s="64"/>
      <c r="Y84" s="64"/>
      <c r="Z84" s="64"/>
      <c r="AA84" s="64"/>
      <c r="AB84" s="64"/>
      <c r="AC84" s="64"/>
    </row>
    <row r="85">
      <c r="A85" s="127"/>
      <c r="B85" s="57"/>
      <c r="C85" s="127"/>
      <c r="D85" s="121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4"/>
      <c r="V85" s="64"/>
      <c r="W85" s="64"/>
      <c r="X85" s="64"/>
      <c r="Y85" s="64"/>
      <c r="Z85" s="64"/>
      <c r="AA85" s="64"/>
      <c r="AB85" s="64"/>
      <c r="AC85" s="64"/>
    </row>
    <row r="86">
      <c r="A86" s="127"/>
      <c r="B86" s="57"/>
      <c r="C86" s="127"/>
      <c r="D86" s="121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4"/>
      <c r="V86" s="64"/>
      <c r="W86" s="64"/>
      <c r="X86" s="64"/>
      <c r="Y86" s="64"/>
      <c r="Z86" s="64"/>
      <c r="AA86" s="64"/>
      <c r="AB86" s="64"/>
      <c r="AC86" s="64"/>
    </row>
    <row r="87">
      <c r="A87" s="127"/>
      <c r="B87" s="57"/>
      <c r="C87" s="127"/>
      <c r="D87" s="121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4"/>
      <c r="V87" s="64"/>
      <c r="W87" s="64"/>
      <c r="X87" s="64"/>
      <c r="Y87" s="64"/>
      <c r="Z87" s="64"/>
      <c r="AA87" s="64"/>
      <c r="AB87" s="64"/>
      <c r="AC87" s="64"/>
    </row>
    <row r="88">
      <c r="A88" s="127"/>
      <c r="B88" s="57"/>
      <c r="C88" s="127"/>
      <c r="D88" s="121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4"/>
      <c r="V88" s="64"/>
      <c r="W88" s="64"/>
      <c r="X88" s="64"/>
      <c r="Y88" s="64"/>
      <c r="Z88" s="64"/>
      <c r="AA88" s="64"/>
      <c r="AB88" s="64"/>
      <c r="AC88" s="64"/>
    </row>
    <row r="89">
      <c r="A89" s="127"/>
      <c r="B89" s="57"/>
      <c r="C89" s="127"/>
      <c r="D89" s="121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4"/>
      <c r="V89" s="64"/>
      <c r="W89" s="64"/>
      <c r="X89" s="64"/>
      <c r="Y89" s="64"/>
      <c r="Z89" s="64"/>
      <c r="AA89" s="64"/>
      <c r="AB89" s="64"/>
      <c r="AC89" s="64"/>
    </row>
    <row r="90">
      <c r="A90" s="127"/>
      <c r="B90" s="57"/>
      <c r="C90" s="127"/>
      <c r="D90" s="121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4"/>
      <c r="V90" s="64"/>
      <c r="W90" s="64"/>
      <c r="X90" s="64"/>
      <c r="Y90" s="64"/>
      <c r="Z90" s="64"/>
      <c r="AA90" s="64"/>
      <c r="AB90" s="64"/>
      <c r="AC90" s="64"/>
    </row>
    <row r="91">
      <c r="A91" s="127"/>
      <c r="B91" s="57"/>
      <c r="C91" s="127"/>
      <c r="D91" s="121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4"/>
      <c r="V91" s="64"/>
      <c r="W91" s="64"/>
      <c r="X91" s="64"/>
      <c r="Y91" s="64"/>
      <c r="Z91" s="64"/>
      <c r="AA91" s="64"/>
      <c r="AB91" s="64"/>
      <c r="AC91" s="64"/>
    </row>
    <row r="92">
      <c r="A92" s="127"/>
      <c r="B92" s="57"/>
      <c r="C92" s="127"/>
      <c r="D92" s="121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4"/>
      <c r="V92" s="64"/>
      <c r="W92" s="64"/>
      <c r="X92" s="64"/>
      <c r="Y92" s="64"/>
      <c r="Z92" s="64"/>
      <c r="AA92" s="64"/>
      <c r="AB92" s="64"/>
      <c r="AC92" s="64"/>
    </row>
    <row r="93">
      <c r="A93" s="127"/>
      <c r="B93" s="57"/>
      <c r="C93" s="127"/>
      <c r="D93" s="121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4"/>
      <c r="V93" s="64"/>
      <c r="W93" s="64"/>
      <c r="X93" s="64"/>
      <c r="Y93" s="64"/>
      <c r="Z93" s="64"/>
      <c r="AA93" s="64"/>
      <c r="AB93" s="64"/>
      <c r="AC93" s="64"/>
    </row>
    <row r="94">
      <c r="A94" s="127"/>
      <c r="B94" s="57"/>
      <c r="C94" s="127"/>
      <c r="D94" s="121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4"/>
      <c r="V94" s="64"/>
      <c r="W94" s="64"/>
      <c r="X94" s="64"/>
      <c r="Y94" s="64"/>
      <c r="Z94" s="64"/>
      <c r="AA94" s="64"/>
      <c r="AB94" s="64"/>
      <c r="AC94" s="64"/>
    </row>
    <row r="95">
      <c r="A95" s="127"/>
      <c r="B95" s="57"/>
      <c r="C95" s="127"/>
      <c r="D95" s="121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4"/>
      <c r="V95" s="64"/>
      <c r="W95" s="64"/>
      <c r="X95" s="64"/>
      <c r="Y95" s="64"/>
      <c r="Z95" s="64"/>
      <c r="AA95" s="64"/>
      <c r="AB95" s="64"/>
      <c r="AC95" s="64"/>
    </row>
    <row r="96">
      <c r="A96" s="127"/>
      <c r="B96" s="57"/>
      <c r="C96" s="127"/>
      <c r="D96" s="121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4"/>
      <c r="V96" s="64"/>
      <c r="W96" s="64"/>
      <c r="X96" s="64"/>
      <c r="Y96" s="64"/>
      <c r="Z96" s="64"/>
      <c r="AA96" s="64"/>
      <c r="AB96" s="64"/>
      <c r="AC96" s="64"/>
    </row>
    <row r="97">
      <c r="A97" s="127"/>
      <c r="B97" s="57"/>
      <c r="C97" s="127"/>
      <c r="D97" s="121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4"/>
      <c r="V97" s="64"/>
      <c r="W97" s="64"/>
      <c r="X97" s="64"/>
      <c r="Y97" s="64"/>
      <c r="Z97" s="64"/>
      <c r="AA97" s="64"/>
      <c r="AB97" s="64"/>
      <c r="AC97" s="64"/>
    </row>
    <row r="98">
      <c r="A98" s="127"/>
      <c r="B98" s="57"/>
      <c r="C98" s="127"/>
      <c r="D98" s="121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4"/>
      <c r="V98" s="64"/>
      <c r="W98" s="64"/>
      <c r="X98" s="64"/>
      <c r="Y98" s="64"/>
      <c r="Z98" s="64"/>
      <c r="AA98" s="64"/>
      <c r="AB98" s="64"/>
      <c r="AC98" s="64"/>
    </row>
    <row r="99">
      <c r="A99" s="127"/>
      <c r="B99" s="57"/>
      <c r="C99" s="127"/>
      <c r="D99" s="121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4"/>
      <c r="V99" s="64"/>
      <c r="W99" s="64"/>
      <c r="X99" s="64"/>
      <c r="Y99" s="64"/>
      <c r="Z99" s="64"/>
      <c r="AA99" s="64"/>
      <c r="AB99" s="64"/>
      <c r="AC99" s="64"/>
    </row>
    <row r="100">
      <c r="A100" s="127"/>
      <c r="B100" s="57"/>
      <c r="C100" s="127"/>
      <c r="D100" s="121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4"/>
      <c r="V100" s="64"/>
      <c r="W100" s="64"/>
      <c r="X100" s="64"/>
      <c r="Y100" s="64"/>
      <c r="Z100" s="64"/>
      <c r="AA100" s="64"/>
      <c r="AB100" s="64"/>
      <c r="AC100" s="64"/>
    </row>
    <row r="101">
      <c r="A101" s="127"/>
      <c r="B101" s="57"/>
      <c r="C101" s="127"/>
      <c r="D101" s="121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4"/>
      <c r="V101" s="64"/>
      <c r="W101" s="64"/>
      <c r="X101" s="64"/>
      <c r="Y101" s="64"/>
      <c r="Z101" s="64"/>
      <c r="AA101" s="64"/>
      <c r="AB101" s="64"/>
      <c r="AC101" s="64"/>
    </row>
    <row r="102">
      <c r="A102" s="92"/>
      <c r="B102" s="57"/>
      <c r="C102" s="92"/>
      <c r="D102" s="121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4"/>
      <c r="V102" s="64"/>
      <c r="W102" s="64"/>
      <c r="X102" s="64"/>
      <c r="Y102" s="64"/>
      <c r="Z102" s="64"/>
      <c r="AA102" s="64"/>
      <c r="AB102" s="64"/>
      <c r="AC102" s="64"/>
    </row>
    <row r="103">
      <c r="A103" s="92"/>
      <c r="B103" s="57"/>
      <c r="C103" s="92"/>
      <c r="D103" s="121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4"/>
      <c r="V103" s="64"/>
      <c r="W103" s="64"/>
      <c r="X103" s="64"/>
      <c r="Y103" s="64"/>
      <c r="Z103" s="64"/>
      <c r="AA103" s="64"/>
      <c r="AB103" s="64"/>
      <c r="AC103" s="64"/>
    </row>
    <row r="104">
      <c r="A104" s="92"/>
      <c r="B104" s="57"/>
      <c r="C104" s="92"/>
      <c r="D104" s="121"/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4"/>
      <c r="V104" s="64"/>
      <c r="W104" s="64"/>
      <c r="X104" s="64"/>
      <c r="Y104" s="64"/>
      <c r="Z104" s="64"/>
      <c r="AA104" s="64"/>
      <c r="AB104" s="64"/>
      <c r="AC104" s="64"/>
    </row>
    <row r="105">
      <c r="A105" s="92"/>
      <c r="B105" s="57"/>
      <c r="C105" s="92"/>
      <c r="D105" s="127"/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4"/>
      <c r="V105" s="64"/>
      <c r="W105" s="64"/>
      <c r="X105" s="64"/>
      <c r="Y105" s="64"/>
      <c r="Z105" s="64"/>
      <c r="AA105" s="64"/>
      <c r="AB105" s="64"/>
      <c r="AC105" s="64"/>
    </row>
    <row r="106">
      <c r="A106" s="92"/>
      <c r="B106" s="57"/>
      <c r="C106" s="92"/>
      <c r="D106" s="127"/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4"/>
      <c r="V106" s="64"/>
      <c r="W106" s="64"/>
      <c r="X106" s="64"/>
      <c r="Y106" s="64"/>
      <c r="Z106" s="64"/>
      <c r="AA106" s="64"/>
      <c r="AB106" s="64"/>
      <c r="AC106" s="64"/>
    </row>
    <row r="107">
      <c r="A107" s="92"/>
      <c r="B107" s="57"/>
      <c r="C107" s="92"/>
      <c r="D107" s="127"/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4"/>
      <c r="V107" s="64"/>
      <c r="W107" s="64"/>
      <c r="X107" s="64"/>
      <c r="Y107" s="64"/>
      <c r="Z107" s="64"/>
      <c r="AA107" s="64"/>
      <c r="AB107" s="64"/>
      <c r="AC107" s="64"/>
    </row>
    <row r="108">
      <c r="A108" s="92"/>
      <c r="B108" s="57"/>
      <c r="C108" s="92"/>
      <c r="D108" s="127"/>
      <c r="E108" s="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4"/>
      <c r="V108" s="64"/>
      <c r="W108" s="64"/>
      <c r="X108" s="64"/>
      <c r="Y108" s="64"/>
      <c r="Z108" s="64"/>
      <c r="AA108" s="64"/>
      <c r="AB108" s="64"/>
      <c r="AC108" s="64"/>
    </row>
    <row r="109">
      <c r="A109" s="92"/>
      <c r="B109" s="57"/>
      <c r="C109" s="92"/>
      <c r="D109" s="127"/>
      <c r="E109" s="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4"/>
      <c r="V109" s="64"/>
      <c r="W109" s="64"/>
      <c r="X109" s="64"/>
      <c r="Y109" s="64"/>
      <c r="Z109" s="64"/>
      <c r="AA109" s="64"/>
      <c r="AB109" s="64"/>
      <c r="AC109" s="64"/>
    </row>
    <row r="110">
      <c r="A110" s="92"/>
      <c r="B110" s="57"/>
      <c r="C110" s="92"/>
      <c r="D110" s="127"/>
      <c r="E110" s="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4"/>
      <c r="V110" s="64"/>
      <c r="W110" s="64"/>
      <c r="X110" s="64"/>
      <c r="Y110" s="64"/>
      <c r="Z110" s="64"/>
      <c r="AA110" s="64"/>
      <c r="AB110" s="64"/>
      <c r="AC110" s="64"/>
    </row>
    <row r="111">
      <c r="A111" s="92"/>
      <c r="B111" s="59"/>
      <c r="C111" s="92"/>
      <c r="D111" s="12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4"/>
      <c r="V111" s="64"/>
      <c r="W111" s="64"/>
      <c r="X111" s="64"/>
      <c r="Y111" s="64"/>
      <c r="Z111" s="64"/>
      <c r="AA111" s="64"/>
      <c r="AB111" s="64"/>
      <c r="AC111" s="64"/>
    </row>
    <row r="112">
      <c r="A112" s="92"/>
      <c r="B112" s="59"/>
      <c r="C112" s="92"/>
      <c r="D112" s="12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4"/>
      <c r="V112" s="64"/>
      <c r="W112" s="64"/>
      <c r="X112" s="64"/>
      <c r="Y112" s="64"/>
      <c r="Z112" s="64"/>
      <c r="AA112" s="64"/>
      <c r="AB112" s="64"/>
      <c r="AC112" s="64"/>
    </row>
    <row r="113">
      <c r="A113" s="92"/>
      <c r="B113" s="59"/>
      <c r="C113" s="92"/>
      <c r="D113" s="12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4"/>
      <c r="V113" s="64"/>
      <c r="W113" s="64"/>
      <c r="X113" s="64"/>
      <c r="Y113" s="64"/>
      <c r="Z113" s="64"/>
      <c r="AA113" s="64"/>
      <c r="AB113" s="64"/>
      <c r="AC113" s="64"/>
    </row>
    <row r="114">
      <c r="A114" s="92"/>
      <c r="B114" s="59"/>
      <c r="C114" s="92"/>
      <c r="D114" s="12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4"/>
      <c r="V114" s="64"/>
      <c r="W114" s="64"/>
      <c r="X114" s="64"/>
      <c r="Y114" s="64"/>
      <c r="Z114" s="64"/>
      <c r="AA114" s="64"/>
      <c r="AB114" s="64"/>
      <c r="AC114" s="64"/>
    </row>
    <row r="115">
      <c r="A115" s="92"/>
      <c r="B115" s="59"/>
      <c r="C115" s="92"/>
      <c r="D115" s="12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4"/>
      <c r="V115" s="64"/>
      <c r="W115" s="64"/>
      <c r="X115" s="64"/>
      <c r="Y115" s="64"/>
      <c r="Z115" s="64"/>
      <c r="AA115" s="64"/>
      <c r="AB115" s="64"/>
      <c r="AC115" s="64"/>
    </row>
    <row r="116">
      <c r="A116" s="92"/>
      <c r="B116" s="59"/>
      <c r="C116" s="92"/>
      <c r="D116" s="12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4"/>
      <c r="V116" s="64"/>
      <c r="W116" s="64"/>
      <c r="X116" s="64"/>
      <c r="Y116" s="64"/>
      <c r="Z116" s="64"/>
      <c r="AA116" s="64"/>
      <c r="AB116" s="64"/>
      <c r="AC116" s="64"/>
    </row>
    <row r="117">
      <c r="A117" s="92"/>
      <c r="B117" s="59"/>
      <c r="C117" s="92"/>
      <c r="D117" s="9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4"/>
      <c r="V117" s="64"/>
      <c r="W117" s="64"/>
      <c r="X117" s="64"/>
      <c r="Y117" s="64"/>
      <c r="Z117" s="64"/>
      <c r="AA117" s="64"/>
      <c r="AB117" s="64"/>
      <c r="AC117" s="64"/>
    </row>
    <row r="118">
      <c r="A118" s="92"/>
      <c r="B118" s="59"/>
      <c r="C118" s="92"/>
      <c r="D118" s="9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4"/>
      <c r="V118" s="64"/>
      <c r="W118" s="64"/>
      <c r="X118" s="64"/>
      <c r="Y118" s="64"/>
      <c r="Z118" s="64"/>
      <c r="AA118" s="64"/>
      <c r="AB118" s="64"/>
      <c r="AC118" s="64"/>
    </row>
    <row r="119">
      <c r="A119" s="92"/>
      <c r="B119" s="59"/>
      <c r="C119" s="92"/>
      <c r="D119" s="9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4"/>
      <c r="V119" s="64"/>
      <c r="W119" s="64"/>
      <c r="X119" s="64"/>
      <c r="Y119" s="64"/>
      <c r="Z119" s="64"/>
      <c r="AA119" s="64"/>
      <c r="AB119" s="64"/>
      <c r="AC119" s="64"/>
    </row>
    <row r="120">
      <c r="A120" s="92"/>
      <c r="B120" s="59"/>
      <c r="C120" s="92"/>
      <c r="D120" s="9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4"/>
      <c r="V120" s="64"/>
      <c r="W120" s="64"/>
      <c r="X120" s="64"/>
      <c r="Y120" s="64"/>
      <c r="Z120" s="64"/>
      <c r="AA120" s="64"/>
      <c r="AB120" s="64"/>
      <c r="AC120" s="64"/>
    </row>
    <row r="121">
      <c r="A121" s="92"/>
      <c r="B121" s="59"/>
      <c r="C121" s="92"/>
      <c r="D121" s="9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4"/>
      <c r="V121" s="64"/>
      <c r="W121" s="64"/>
      <c r="X121" s="64"/>
      <c r="Y121" s="64"/>
      <c r="Z121" s="64"/>
      <c r="AA121" s="64"/>
      <c r="AB121" s="64"/>
      <c r="AC121" s="64"/>
    </row>
    <row r="122">
      <c r="A122" s="92"/>
      <c r="B122" s="59"/>
      <c r="C122" s="92"/>
      <c r="D122" s="9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4"/>
      <c r="V122" s="64"/>
      <c r="W122" s="64"/>
      <c r="X122" s="64"/>
      <c r="Y122" s="64"/>
      <c r="Z122" s="64"/>
      <c r="AA122" s="64"/>
      <c r="AB122" s="64"/>
      <c r="AC122" s="64"/>
    </row>
    <row r="123">
      <c r="A123" s="92"/>
      <c r="B123" s="59"/>
      <c r="C123" s="92"/>
      <c r="D123" s="9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4"/>
      <c r="V123" s="64"/>
      <c r="W123" s="64"/>
      <c r="X123" s="64"/>
      <c r="Y123" s="64"/>
      <c r="Z123" s="64"/>
      <c r="AA123" s="64"/>
      <c r="AB123" s="64"/>
      <c r="AC123" s="64"/>
    </row>
    <row r="124">
      <c r="A124" s="92"/>
      <c r="B124" s="59"/>
      <c r="C124" s="92"/>
      <c r="D124" s="9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4"/>
      <c r="V124" s="64"/>
      <c r="W124" s="64"/>
      <c r="X124" s="64"/>
      <c r="Y124" s="64"/>
      <c r="Z124" s="64"/>
      <c r="AA124" s="64"/>
      <c r="AB124" s="64"/>
      <c r="AC124" s="64"/>
    </row>
    <row r="125">
      <c r="A125" s="92"/>
      <c r="B125" s="59"/>
      <c r="C125" s="92"/>
      <c r="D125" s="9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4"/>
      <c r="V125" s="64"/>
      <c r="W125" s="64"/>
      <c r="X125" s="64"/>
      <c r="Y125" s="64"/>
      <c r="Z125" s="64"/>
      <c r="AA125" s="64"/>
      <c r="AB125" s="64"/>
      <c r="AC125" s="64"/>
    </row>
    <row r="126">
      <c r="A126" s="92"/>
      <c r="B126" s="59"/>
      <c r="C126" s="92"/>
      <c r="D126" s="9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4"/>
      <c r="V126" s="64"/>
      <c r="W126" s="64"/>
      <c r="X126" s="64"/>
      <c r="Y126" s="64"/>
      <c r="Z126" s="64"/>
      <c r="AA126" s="64"/>
      <c r="AB126" s="64"/>
      <c r="AC126" s="64"/>
    </row>
    <row r="127">
      <c r="A127" s="92"/>
      <c r="B127" s="59"/>
      <c r="C127" s="92"/>
      <c r="D127" s="9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4"/>
      <c r="V127" s="64"/>
      <c r="W127" s="64"/>
      <c r="X127" s="64"/>
      <c r="Y127" s="64"/>
      <c r="Z127" s="64"/>
      <c r="AA127" s="64"/>
      <c r="AB127" s="64"/>
      <c r="AC127" s="64"/>
    </row>
    <row r="128">
      <c r="A128" s="92"/>
      <c r="B128" s="59"/>
      <c r="C128" s="92"/>
      <c r="D128" s="9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4"/>
      <c r="V128" s="64"/>
      <c r="W128" s="64"/>
      <c r="X128" s="64"/>
      <c r="Y128" s="64"/>
      <c r="Z128" s="64"/>
      <c r="AA128" s="64"/>
      <c r="AB128" s="64"/>
      <c r="AC128" s="64"/>
    </row>
    <row r="129">
      <c r="A129" s="92"/>
      <c r="B129" s="59"/>
      <c r="C129" s="92"/>
      <c r="D129" s="9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4"/>
      <c r="V129" s="64"/>
      <c r="W129" s="64"/>
      <c r="X129" s="64"/>
      <c r="Y129" s="64"/>
      <c r="Z129" s="64"/>
      <c r="AA129" s="64"/>
      <c r="AB129" s="64"/>
      <c r="AC129" s="64"/>
    </row>
    <row r="130">
      <c r="A130" s="92"/>
      <c r="B130" s="59"/>
      <c r="C130" s="92"/>
      <c r="D130" s="9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4"/>
      <c r="V130" s="64"/>
      <c r="W130" s="64"/>
      <c r="X130" s="64"/>
      <c r="Y130" s="64"/>
      <c r="Z130" s="64"/>
      <c r="AA130" s="64"/>
      <c r="AB130" s="64"/>
      <c r="AC130" s="64"/>
    </row>
    <row r="131">
      <c r="A131" s="92"/>
      <c r="B131" s="59"/>
      <c r="C131" s="92"/>
      <c r="D131" s="9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4"/>
      <c r="V131" s="64"/>
      <c r="W131" s="64"/>
      <c r="X131" s="64"/>
      <c r="Y131" s="64"/>
      <c r="Z131" s="64"/>
      <c r="AA131" s="64"/>
      <c r="AB131" s="64"/>
      <c r="AC131" s="64"/>
    </row>
    <row r="132">
      <c r="A132" s="92"/>
      <c r="B132" s="59"/>
      <c r="C132" s="92"/>
      <c r="D132" s="9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4"/>
      <c r="V132" s="64"/>
      <c r="W132" s="64"/>
      <c r="X132" s="64"/>
      <c r="Y132" s="64"/>
      <c r="Z132" s="64"/>
      <c r="AA132" s="64"/>
      <c r="AB132" s="64"/>
      <c r="AC132" s="64"/>
    </row>
    <row r="133">
      <c r="A133" s="92"/>
      <c r="B133" s="59"/>
      <c r="C133" s="92"/>
      <c r="D133" s="9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4"/>
      <c r="V133" s="64"/>
      <c r="W133" s="64"/>
      <c r="X133" s="64"/>
      <c r="Y133" s="64"/>
      <c r="Z133" s="64"/>
      <c r="AA133" s="64"/>
      <c r="AB133" s="64"/>
      <c r="AC133" s="64"/>
    </row>
    <row r="134">
      <c r="A134" s="92"/>
      <c r="B134" s="59"/>
      <c r="C134" s="92"/>
      <c r="D134" s="9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4"/>
      <c r="V134" s="64"/>
      <c r="W134" s="64"/>
      <c r="X134" s="64"/>
      <c r="Y134" s="64"/>
      <c r="Z134" s="64"/>
      <c r="AA134" s="64"/>
      <c r="AB134" s="64"/>
      <c r="AC134" s="64"/>
    </row>
    <row r="135">
      <c r="A135" s="92"/>
      <c r="B135" s="59"/>
      <c r="C135" s="92"/>
      <c r="D135" s="9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4"/>
      <c r="V135" s="64"/>
      <c r="W135" s="64"/>
      <c r="X135" s="64"/>
      <c r="Y135" s="64"/>
      <c r="Z135" s="64"/>
      <c r="AA135" s="64"/>
      <c r="AB135" s="64"/>
      <c r="AC135" s="64"/>
    </row>
    <row r="136">
      <c r="A136" s="92"/>
      <c r="B136" s="59"/>
      <c r="C136" s="92"/>
      <c r="D136" s="9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4"/>
      <c r="V136" s="64"/>
      <c r="W136" s="64"/>
      <c r="X136" s="64"/>
      <c r="Y136" s="64"/>
      <c r="Z136" s="64"/>
      <c r="AA136" s="64"/>
      <c r="AB136" s="64"/>
      <c r="AC136" s="64"/>
    </row>
    <row r="137">
      <c r="A137" s="92"/>
      <c r="B137" s="59"/>
      <c r="C137" s="92"/>
      <c r="D137" s="9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4"/>
      <c r="V137" s="64"/>
      <c r="W137" s="64"/>
      <c r="X137" s="64"/>
      <c r="Y137" s="64"/>
      <c r="Z137" s="64"/>
      <c r="AA137" s="64"/>
      <c r="AB137" s="64"/>
      <c r="AC137" s="64"/>
    </row>
    <row r="138">
      <c r="A138" s="92"/>
      <c r="B138" s="59"/>
      <c r="C138" s="92"/>
      <c r="D138" s="9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4"/>
      <c r="V138" s="64"/>
      <c r="W138" s="64"/>
      <c r="X138" s="64"/>
      <c r="Y138" s="64"/>
      <c r="Z138" s="64"/>
      <c r="AA138" s="64"/>
      <c r="AB138" s="64"/>
      <c r="AC138" s="64"/>
    </row>
    <row r="139">
      <c r="A139" s="92"/>
      <c r="B139" s="59"/>
      <c r="C139" s="92"/>
      <c r="D139" s="9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4"/>
      <c r="V139" s="64"/>
      <c r="W139" s="64"/>
      <c r="X139" s="64"/>
      <c r="Y139" s="64"/>
      <c r="Z139" s="64"/>
      <c r="AA139" s="64"/>
      <c r="AB139" s="64"/>
      <c r="AC139" s="64"/>
    </row>
    <row r="140">
      <c r="A140" s="92"/>
      <c r="B140" s="59"/>
      <c r="C140" s="92"/>
      <c r="D140" s="9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4"/>
      <c r="V140" s="64"/>
      <c r="W140" s="64"/>
      <c r="X140" s="64"/>
      <c r="Y140" s="64"/>
      <c r="Z140" s="64"/>
      <c r="AA140" s="64"/>
      <c r="AB140" s="64"/>
      <c r="AC140" s="64"/>
    </row>
    <row r="141">
      <c r="A141" s="92"/>
      <c r="B141" s="59"/>
      <c r="C141" s="92"/>
      <c r="D141" s="9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4"/>
      <c r="V141" s="64"/>
      <c r="W141" s="64"/>
      <c r="X141" s="64"/>
      <c r="Y141" s="64"/>
      <c r="Z141" s="64"/>
      <c r="AA141" s="64"/>
      <c r="AB141" s="64"/>
      <c r="AC141" s="64"/>
    </row>
    <row r="142">
      <c r="A142" s="92"/>
      <c r="B142" s="59"/>
      <c r="C142" s="92"/>
      <c r="D142" s="9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4"/>
      <c r="V142" s="64"/>
      <c r="W142" s="64"/>
      <c r="X142" s="64"/>
      <c r="Y142" s="64"/>
      <c r="Z142" s="64"/>
      <c r="AA142" s="64"/>
      <c r="AB142" s="64"/>
      <c r="AC142" s="64"/>
    </row>
    <row r="143">
      <c r="A143" s="92"/>
      <c r="B143" s="59"/>
      <c r="C143" s="92"/>
      <c r="D143" s="9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4"/>
      <c r="V143" s="64"/>
      <c r="W143" s="64"/>
      <c r="X143" s="64"/>
      <c r="Y143" s="64"/>
      <c r="Z143" s="64"/>
      <c r="AA143" s="64"/>
      <c r="AB143" s="64"/>
      <c r="AC143" s="64"/>
    </row>
    <row r="144">
      <c r="A144" s="92"/>
      <c r="B144" s="59"/>
      <c r="C144" s="92"/>
      <c r="D144" s="9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4"/>
      <c r="V144" s="64"/>
      <c r="W144" s="64"/>
      <c r="X144" s="64"/>
      <c r="Y144" s="64"/>
      <c r="Z144" s="64"/>
      <c r="AA144" s="64"/>
      <c r="AB144" s="64"/>
      <c r="AC144" s="64"/>
    </row>
    <row r="145">
      <c r="A145" s="92"/>
      <c r="B145" s="59"/>
      <c r="C145" s="92"/>
      <c r="D145" s="9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4"/>
      <c r="V145" s="64"/>
      <c r="W145" s="64"/>
      <c r="X145" s="64"/>
      <c r="Y145" s="64"/>
      <c r="Z145" s="64"/>
      <c r="AA145" s="64"/>
      <c r="AB145" s="64"/>
      <c r="AC145" s="64"/>
    </row>
    <row r="146">
      <c r="A146" s="92"/>
      <c r="B146" s="59"/>
      <c r="C146" s="92"/>
      <c r="D146" s="9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4"/>
      <c r="V146" s="64"/>
      <c r="W146" s="64"/>
      <c r="X146" s="64"/>
      <c r="Y146" s="64"/>
      <c r="Z146" s="64"/>
      <c r="AA146" s="64"/>
      <c r="AB146" s="64"/>
      <c r="AC146" s="64"/>
    </row>
    <row r="147">
      <c r="A147" s="92"/>
      <c r="B147" s="59"/>
      <c r="C147" s="92"/>
      <c r="D147" s="9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4"/>
      <c r="V147" s="64"/>
      <c r="W147" s="64"/>
      <c r="X147" s="64"/>
      <c r="Y147" s="64"/>
      <c r="Z147" s="64"/>
      <c r="AA147" s="64"/>
      <c r="AB147" s="64"/>
      <c r="AC147" s="64"/>
    </row>
    <row r="148">
      <c r="A148" s="92"/>
      <c r="B148" s="59"/>
      <c r="C148" s="92"/>
      <c r="D148" s="9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4"/>
      <c r="V148" s="64"/>
      <c r="W148" s="64"/>
      <c r="X148" s="64"/>
      <c r="Y148" s="64"/>
      <c r="Z148" s="64"/>
      <c r="AA148" s="64"/>
      <c r="AB148" s="64"/>
      <c r="AC148" s="64"/>
    </row>
    <row r="149">
      <c r="A149" s="92"/>
      <c r="B149" s="59"/>
      <c r="C149" s="92"/>
      <c r="D149" s="9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4"/>
      <c r="V149" s="64"/>
      <c r="W149" s="64"/>
      <c r="X149" s="64"/>
      <c r="Y149" s="64"/>
      <c r="Z149" s="64"/>
      <c r="AA149" s="64"/>
      <c r="AB149" s="64"/>
      <c r="AC149" s="64"/>
    </row>
    <row r="150">
      <c r="A150" s="92"/>
      <c r="B150" s="59"/>
      <c r="C150" s="92"/>
      <c r="D150" s="9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4"/>
      <c r="V150" s="64"/>
      <c r="W150" s="64"/>
      <c r="X150" s="64"/>
      <c r="Y150" s="64"/>
      <c r="Z150" s="64"/>
      <c r="AA150" s="64"/>
      <c r="AB150" s="64"/>
      <c r="AC150" s="64"/>
    </row>
    <row r="151">
      <c r="A151" s="92"/>
      <c r="B151" s="59"/>
      <c r="C151" s="92"/>
      <c r="D151" s="9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4"/>
      <c r="V151" s="64"/>
      <c r="W151" s="64"/>
      <c r="X151" s="64"/>
      <c r="Y151" s="64"/>
      <c r="Z151" s="64"/>
      <c r="AA151" s="64"/>
      <c r="AB151" s="64"/>
      <c r="AC151" s="64"/>
    </row>
    <row r="152">
      <c r="A152" s="92"/>
      <c r="B152" s="59"/>
      <c r="C152" s="92"/>
      <c r="D152" s="9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4"/>
      <c r="V152" s="64"/>
      <c r="W152" s="64"/>
      <c r="X152" s="64"/>
      <c r="Y152" s="64"/>
      <c r="Z152" s="64"/>
      <c r="AA152" s="64"/>
      <c r="AB152" s="64"/>
      <c r="AC152" s="64"/>
    </row>
    <row r="153">
      <c r="A153" s="92"/>
      <c r="B153" s="59"/>
      <c r="C153" s="92"/>
      <c r="D153" s="9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4"/>
      <c r="V153" s="64"/>
      <c r="W153" s="64"/>
      <c r="X153" s="64"/>
      <c r="Y153" s="64"/>
      <c r="Z153" s="64"/>
      <c r="AA153" s="64"/>
      <c r="AB153" s="64"/>
      <c r="AC153" s="64"/>
    </row>
    <row r="154">
      <c r="A154" s="92"/>
      <c r="B154" s="59"/>
      <c r="C154" s="92"/>
      <c r="D154" s="9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4"/>
      <c r="V154" s="64"/>
      <c r="W154" s="64"/>
      <c r="X154" s="64"/>
      <c r="Y154" s="64"/>
      <c r="Z154" s="64"/>
      <c r="AA154" s="64"/>
      <c r="AB154" s="64"/>
      <c r="AC154" s="64"/>
    </row>
    <row r="155">
      <c r="A155" s="92"/>
      <c r="B155" s="59"/>
      <c r="C155" s="92"/>
      <c r="D155" s="9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4"/>
      <c r="V155" s="64"/>
      <c r="W155" s="64"/>
      <c r="X155" s="64"/>
      <c r="Y155" s="64"/>
      <c r="Z155" s="64"/>
      <c r="AA155" s="64"/>
      <c r="AB155" s="64"/>
      <c r="AC155" s="64"/>
    </row>
    <row r="156">
      <c r="A156" s="92"/>
      <c r="B156" s="59"/>
      <c r="C156" s="92"/>
      <c r="D156" s="9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4"/>
      <c r="V156" s="64"/>
      <c r="W156" s="64"/>
      <c r="X156" s="64"/>
      <c r="Y156" s="64"/>
      <c r="Z156" s="64"/>
      <c r="AA156" s="64"/>
      <c r="AB156" s="64"/>
      <c r="AC156" s="64"/>
    </row>
    <row r="157">
      <c r="A157" s="92"/>
      <c r="B157" s="59"/>
      <c r="C157" s="92"/>
      <c r="D157" s="9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4"/>
      <c r="V157" s="64"/>
      <c r="W157" s="64"/>
      <c r="X157" s="64"/>
      <c r="Y157" s="64"/>
      <c r="Z157" s="64"/>
      <c r="AA157" s="64"/>
      <c r="AB157" s="64"/>
      <c r="AC157" s="64"/>
    </row>
    <row r="158">
      <c r="A158" s="92"/>
      <c r="B158" s="59"/>
      <c r="C158" s="92"/>
      <c r="D158" s="9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4"/>
      <c r="V158" s="64"/>
      <c r="W158" s="64"/>
      <c r="X158" s="64"/>
      <c r="Y158" s="64"/>
      <c r="Z158" s="64"/>
      <c r="AA158" s="64"/>
      <c r="AB158" s="64"/>
      <c r="AC158" s="64"/>
    </row>
    <row r="159">
      <c r="A159" s="92"/>
      <c r="B159" s="59"/>
      <c r="C159" s="92"/>
      <c r="D159" s="9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4"/>
      <c r="V159" s="64"/>
      <c r="W159" s="64"/>
      <c r="X159" s="64"/>
      <c r="Y159" s="64"/>
      <c r="Z159" s="64"/>
      <c r="AA159" s="64"/>
      <c r="AB159" s="64"/>
      <c r="AC159" s="64"/>
    </row>
    <row r="160">
      <c r="A160" s="92"/>
      <c r="B160" s="59"/>
      <c r="C160" s="92"/>
      <c r="D160" s="9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4"/>
      <c r="V160" s="64"/>
      <c r="W160" s="64"/>
      <c r="X160" s="64"/>
      <c r="Y160" s="64"/>
      <c r="Z160" s="64"/>
      <c r="AA160" s="64"/>
      <c r="AB160" s="64"/>
      <c r="AC160" s="64"/>
    </row>
    <row r="161">
      <c r="A161" s="92"/>
      <c r="B161" s="59"/>
      <c r="C161" s="92"/>
      <c r="D161" s="9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4"/>
      <c r="V161" s="64"/>
      <c r="W161" s="64"/>
      <c r="X161" s="64"/>
      <c r="Y161" s="64"/>
      <c r="Z161" s="64"/>
      <c r="AA161" s="64"/>
      <c r="AB161" s="64"/>
      <c r="AC161" s="64"/>
    </row>
    <row r="162">
      <c r="A162" s="92"/>
      <c r="B162" s="59"/>
      <c r="C162" s="92"/>
      <c r="D162" s="9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4"/>
      <c r="V162" s="64"/>
      <c r="W162" s="64"/>
      <c r="X162" s="64"/>
      <c r="Y162" s="64"/>
      <c r="Z162" s="64"/>
      <c r="AA162" s="64"/>
      <c r="AB162" s="64"/>
      <c r="AC162" s="64"/>
    </row>
    <row r="163">
      <c r="A163" s="92"/>
      <c r="B163" s="59"/>
      <c r="C163" s="92"/>
      <c r="D163" s="9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4"/>
      <c r="V163" s="64"/>
      <c r="W163" s="64"/>
      <c r="X163" s="64"/>
      <c r="Y163" s="64"/>
      <c r="Z163" s="64"/>
      <c r="AA163" s="64"/>
      <c r="AB163" s="64"/>
      <c r="AC163" s="64"/>
    </row>
    <row r="164">
      <c r="A164" s="92"/>
      <c r="B164" s="59"/>
      <c r="C164" s="92"/>
      <c r="D164" s="9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4"/>
      <c r="V164" s="64"/>
      <c r="W164" s="64"/>
      <c r="X164" s="64"/>
      <c r="Y164" s="64"/>
      <c r="Z164" s="64"/>
      <c r="AA164" s="64"/>
      <c r="AB164" s="64"/>
      <c r="AC164" s="64"/>
    </row>
    <row r="165">
      <c r="A165" s="92"/>
      <c r="B165" s="59"/>
      <c r="C165" s="92"/>
      <c r="D165" s="9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4"/>
      <c r="V165" s="64"/>
      <c r="W165" s="64"/>
      <c r="X165" s="64"/>
      <c r="Y165" s="64"/>
      <c r="Z165" s="64"/>
      <c r="AA165" s="64"/>
      <c r="AB165" s="64"/>
      <c r="AC165" s="64"/>
    </row>
    <row r="166">
      <c r="A166" s="92"/>
      <c r="B166" s="59"/>
      <c r="C166" s="92"/>
      <c r="D166" s="9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4"/>
      <c r="V166" s="64"/>
      <c r="W166" s="64"/>
      <c r="X166" s="64"/>
      <c r="Y166" s="64"/>
      <c r="Z166" s="64"/>
      <c r="AA166" s="64"/>
      <c r="AB166" s="64"/>
      <c r="AC166" s="64"/>
    </row>
    <row r="167">
      <c r="A167" s="92"/>
      <c r="B167" s="59"/>
      <c r="C167" s="92"/>
      <c r="D167" s="9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4"/>
      <c r="V167" s="64"/>
      <c r="W167" s="64"/>
      <c r="X167" s="64"/>
      <c r="Y167" s="64"/>
      <c r="Z167" s="64"/>
      <c r="AA167" s="64"/>
      <c r="AB167" s="64"/>
      <c r="AC167" s="64"/>
    </row>
    <row r="168">
      <c r="A168" s="92"/>
      <c r="B168" s="59"/>
      <c r="C168" s="92"/>
      <c r="D168" s="9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4"/>
      <c r="V168" s="64"/>
      <c r="W168" s="64"/>
      <c r="X168" s="64"/>
      <c r="Y168" s="64"/>
      <c r="Z168" s="64"/>
      <c r="AA168" s="64"/>
      <c r="AB168" s="64"/>
      <c r="AC168" s="64"/>
    </row>
    <row r="169">
      <c r="A169" s="92"/>
      <c r="B169" s="59"/>
      <c r="C169" s="92"/>
      <c r="D169" s="9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4"/>
      <c r="V169" s="64"/>
      <c r="W169" s="64"/>
      <c r="X169" s="64"/>
      <c r="Y169" s="64"/>
      <c r="Z169" s="64"/>
      <c r="AA169" s="64"/>
      <c r="AB169" s="64"/>
      <c r="AC169" s="64"/>
    </row>
    <row r="170">
      <c r="A170" s="92"/>
      <c r="B170" s="59"/>
      <c r="C170" s="92"/>
      <c r="D170" s="9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4"/>
      <c r="V170" s="64"/>
      <c r="W170" s="64"/>
      <c r="X170" s="64"/>
      <c r="Y170" s="64"/>
      <c r="Z170" s="64"/>
      <c r="AA170" s="64"/>
      <c r="AB170" s="64"/>
      <c r="AC170" s="64"/>
    </row>
    <row r="171">
      <c r="A171" s="92"/>
      <c r="B171" s="59"/>
      <c r="C171" s="92"/>
      <c r="D171" s="9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4"/>
      <c r="V171" s="64"/>
      <c r="W171" s="64"/>
      <c r="X171" s="64"/>
      <c r="Y171" s="64"/>
      <c r="Z171" s="64"/>
      <c r="AA171" s="64"/>
      <c r="AB171" s="64"/>
      <c r="AC171" s="64"/>
    </row>
    <row r="172">
      <c r="A172" s="92"/>
      <c r="B172" s="59"/>
      <c r="C172" s="92"/>
      <c r="D172" s="9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4"/>
      <c r="V172" s="64"/>
      <c r="W172" s="64"/>
      <c r="X172" s="64"/>
      <c r="Y172" s="64"/>
      <c r="Z172" s="64"/>
      <c r="AA172" s="64"/>
      <c r="AB172" s="64"/>
      <c r="AC172" s="64"/>
    </row>
    <row r="173">
      <c r="A173" s="92"/>
      <c r="B173" s="59"/>
      <c r="C173" s="92"/>
      <c r="D173" s="9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4"/>
      <c r="V173" s="64"/>
      <c r="W173" s="64"/>
      <c r="X173" s="64"/>
      <c r="Y173" s="64"/>
      <c r="Z173" s="64"/>
      <c r="AA173" s="64"/>
      <c r="AB173" s="64"/>
      <c r="AC173" s="64"/>
    </row>
    <row r="174">
      <c r="A174" s="92"/>
      <c r="B174" s="59"/>
      <c r="C174" s="92"/>
      <c r="D174" s="9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4"/>
      <c r="V174" s="64"/>
      <c r="W174" s="64"/>
      <c r="X174" s="64"/>
      <c r="Y174" s="64"/>
      <c r="Z174" s="64"/>
      <c r="AA174" s="64"/>
      <c r="AB174" s="64"/>
      <c r="AC174" s="64"/>
    </row>
    <row r="175">
      <c r="A175" s="92"/>
      <c r="B175" s="59"/>
      <c r="C175" s="92"/>
      <c r="D175" s="9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4"/>
      <c r="V175" s="64"/>
      <c r="W175" s="64"/>
      <c r="X175" s="64"/>
      <c r="Y175" s="64"/>
      <c r="Z175" s="64"/>
      <c r="AA175" s="64"/>
      <c r="AB175" s="64"/>
      <c r="AC175" s="64"/>
    </row>
    <row r="176">
      <c r="A176" s="92"/>
      <c r="B176" s="59"/>
      <c r="C176" s="92"/>
      <c r="D176" s="9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4"/>
      <c r="V176" s="64"/>
      <c r="W176" s="64"/>
      <c r="X176" s="64"/>
      <c r="Y176" s="64"/>
      <c r="Z176" s="64"/>
      <c r="AA176" s="64"/>
      <c r="AB176" s="64"/>
      <c r="AC176" s="64"/>
    </row>
    <row r="177">
      <c r="A177" s="92"/>
      <c r="B177" s="59"/>
      <c r="C177" s="92"/>
      <c r="D177" s="9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4"/>
      <c r="V177" s="64"/>
      <c r="W177" s="64"/>
      <c r="X177" s="64"/>
      <c r="Y177" s="64"/>
      <c r="Z177" s="64"/>
      <c r="AA177" s="64"/>
      <c r="AB177" s="64"/>
      <c r="AC177" s="64"/>
    </row>
    <row r="178">
      <c r="A178" s="92"/>
      <c r="B178" s="59"/>
      <c r="C178" s="92"/>
      <c r="D178" s="9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4"/>
      <c r="V178" s="64"/>
      <c r="W178" s="64"/>
      <c r="X178" s="64"/>
      <c r="Y178" s="64"/>
      <c r="Z178" s="64"/>
      <c r="AA178" s="64"/>
      <c r="AB178" s="64"/>
      <c r="AC178" s="64"/>
    </row>
    <row r="179">
      <c r="A179" s="92"/>
      <c r="B179" s="59"/>
      <c r="C179" s="92"/>
      <c r="D179" s="9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4"/>
      <c r="V179" s="64"/>
      <c r="W179" s="64"/>
      <c r="X179" s="64"/>
      <c r="Y179" s="64"/>
      <c r="Z179" s="64"/>
      <c r="AA179" s="64"/>
      <c r="AB179" s="64"/>
      <c r="AC179" s="64"/>
    </row>
    <row r="180">
      <c r="A180" s="92"/>
      <c r="B180" s="59"/>
      <c r="C180" s="92"/>
      <c r="D180" s="9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4"/>
      <c r="V180" s="64"/>
      <c r="W180" s="64"/>
      <c r="X180" s="64"/>
      <c r="Y180" s="64"/>
      <c r="Z180" s="64"/>
      <c r="AA180" s="64"/>
      <c r="AB180" s="64"/>
      <c r="AC180" s="64"/>
    </row>
    <row r="181">
      <c r="A181" s="92"/>
      <c r="B181" s="59"/>
      <c r="C181" s="92"/>
      <c r="D181" s="9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4"/>
      <c r="V181" s="64"/>
      <c r="W181" s="64"/>
      <c r="X181" s="64"/>
      <c r="Y181" s="64"/>
      <c r="Z181" s="64"/>
      <c r="AA181" s="64"/>
      <c r="AB181" s="64"/>
      <c r="AC181" s="64"/>
    </row>
    <row r="182">
      <c r="A182" s="92"/>
      <c r="B182" s="59"/>
      <c r="C182" s="92"/>
      <c r="D182" s="9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4"/>
      <c r="V182" s="64"/>
      <c r="W182" s="64"/>
      <c r="X182" s="64"/>
      <c r="Y182" s="64"/>
      <c r="Z182" s="64"/>
      <c r="AA182" s="64"/>
      <c r="AB182" s="64"/>
      <c r="AC182" s="64"/>
    </row>
    <row r="183">
      <c r="A183" s="92"/>
      <c r="B183" s="59"/>
      <c r="C183" s="92"/>
      <c r="D183" s="9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4"/>
      <c r="V183" s="64"/>
      <c r="W183" s="64"/>
      <c r="X183" s="64"/>
      <c r="Y183" s="64"/>
      <c r="Z183" s="64"/>
      <c r="AA183" s="64"/>
      <c r="AB183" s="64"/>
      <c r="AC183" s="64"/>
    </row>
    <row r="184">
      <c r="A184" s="92"/>
      <c r="B184" s="59"/>
      <c r="C184" s="92"/>
      <c r="D184" s="9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4"/>
      <c r="V184" s="64"/>
      <c r="W184" s="64"/>
      <c r="X184" s="64"/>
      <c r="Y184" s="64"/>
      <c r="Z184" s="64"/>
      <c r="AA184" s="64"/>
      <c r="AB184" s="64"/>
      <c r="AC184" s="64"/>
    </row>
    <row r="185">
      <c r="A185" s="92"/>
      <c r="B185" s="59"/>
      <c r="C185" s="92"/>
      <c r="D185" s="9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4"/>
      <c r="V185" s="64"/>
      <c r="W185" s="64"/>
      <c r="X185" s="64"/>
      <c r="Y185" s="64"/>
      <c r="Z185" s="64"/>
      <c r="AA185" s="64"/>
      <c r="AB185" s="64"/>
      <c r="AC185" s="64"/>
    </row>
    <row r="186">
      <c r="A186" s="92"/>
      <c r="B186" s="59"/>
      <c r="C186" s="92"/>
      <c r="D186" s="9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4"/>
      <c r="V186" s="64"/>
      <c r="W186" s="64"/>
      <c r="X186" s="64"/>
      <c r="Y186" s="64"/>
      <c r="Z186" s="64"/>
      <c r="AA186" s="64"/>
      <c r="AB186" s="64"/>
      <c r="AC186" s="64"/>
    </row>
    <row r="187">
      <c r="A187" s="92"/>
      <c r="B187" s="59"/>
      <c r="C187" s="92"/>
      <c r="D187" s="9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4"/>
      <c r="V187" s="64"/>
      <c r="W187" s="64"/>
      <c r="X187" s="64"/>
      <c r="Y187" s="64"/>
      <c r="Z187" s="64"/>
      <c r="AA187" s="64"/>
      <c r="AB187" s="64"/>
      <c r="AC187" s="64"/>
    </row>
    <row r="188">
      <c r="A188" s="92"/>
      <c r="B188" s="59"/>
      <c r="C188" s="92"/>
      <c r="D188" s="9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4"/>
      <c r="V188" s="64"/>
      <c r="W188" s="64"/>
      <c r="X188" s="64"/>
      <c r="Y188" s="64"/>
      <c r="Z188" s="64"/>
      <c r="AA188" s="64"/>
      <c r="AB188" s="64"/>
      <c r="AC188" s="64"/>
    </row>
    <row r="189">
      <c r="A189" s="92"/>
      <c r="B189" s="59"/>
      <c r="C189" s="92"/>
      <c r="D189" s="9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4"/>
      <c r="V189" s="64"/>
      <c r="W189" s="64"/>
      <c r="X189" s="64"/>
      <c r="Y189" s="64"/>
      <c r="Z189" s="64"/>
      <c r="AA189" s="64"/>
      <c r="AB189" s="64"/>
      <c r="AC189" s="64"/>
    </row>
    <row r="190">
      <c r="A190" s="92"/>
      <c r="B190" s="59"/>
      <c r="C190" s="92"/>
      <c r="D190" s="9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4"/>
      <c r="V190" s="64"/>
      <c r="W190" s="64"/>
      <c r="X190" s="64"/>
      <c r="Y190" s="64"/>
      <c r="Z190" s="64"/>
      <c r="AA190" s="64"/>
      <c r="AB190" s="64"/>
      <c r="AC190" s="64"/>
    </row>
    <row r="191">
      <c r="A191" s="92"/>
      <c r="B191" s="59"/>
      <c r="C191" s="92"/>
      <c r="D191" s="9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4"/>
      <c r="V191" s="64"/>
      <c r="W191" s="64"/>
      <c r="X191" s="64"/>
      <c r="Y191" s="64"/>
      <c r="Z191" s="64"/>
      <c r="AA191" s="64"/>
      <c r="AB191" s="64"/>
      <c r="AC191" s="64"/>
    </row>
    <row r="192">
      <c r="A192" s="92"/>
      <c r="B192" s="59"/>
      <c r="C192" s="92"/>
      <c r="D192" s="9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4"/>
      <c r="V192" s="64"/>
      <c r="W192" s="64"/>
      <c r="X192" s="64"/>
      <c r="Y192" s="64"/>
      <c r="Z192" s="64"/>
      <c r="AA192" s="64"/>
      <c r="AB192" s="64"/>
      <c r="AC192" s="64"/>
    </row>
    <row r="193">
      <c r="A193" s="92"/>
      <c r="B193" s="59"/>
      <c r="C193" s="92"/>
      <c r="D193" s="9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4"/>
      <c r="V193" s="64"/>
      <c r="W193" s="64"/>
      <c r="X193" s="64"/>
      <c r="Y193" s="64"/>
      <c r="Z193" s="64"/>
      <c r="AA193" s="64"/>
      <c r="AB193" s="64"/>
      <c r="AC193" s="64"/>
    </row>
    <row r="194">
      <c r="A194" s="92"/>
      <c r="B194" s="59"/>
      <c r="C194" s="92"/>
      <c r="D194" s="9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4"/>
      <c r="V194" s="64"/>
      <c r="W194" s="64"/>
      <c r="X194" s="64"/>
      <c r="Y194" s="64"/>
      <c r="Z194" s="64"/>
      <c r="AA194" s="64"/>
      <c r="AB194" s="64"/>
      <c r="AC194" s="64"/>
    </row>
    <row r="195">
      <c r="A195" s="92"/>
      <c r="B195" s="59"/>
      <c r="C195" s="92"/>
      <c r="D195" s="9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4"/>
      <c r="V195" s="64"/>
      <c r="W195" s="64"/>
      <c r="X195" s="64"/>
      <c r="Y195" s="64"/>
      <c r="Z195" s="64"/>
      <c r="AA195" s="64"/>
      <c r="AB195" s="64"/>
      <c r="AC195" s="64"/>
    </row>
    <row r="196">
      <c r="A196" s="92"/>
      <c r="B196" s="59"/>
      <c r="C196" s="92"/>
      <c r="D196" s="9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4"/>
      <c r="V196" s="64"/>
      <c r="W196" s="64"/>
      <c r="X196" s="64"/>
      <c r="Y196" s="64"/>
      <c r="Z196" s="64"/>
      <c r="AA196" s="64"/>
      <c r="AB196" s="64"/>
      <c r="AC196" s="64"/>
    </row>
    <row r="197">
      <c r="A197" s="92"/>
      <c r="B197" s="59"/>
      <c r="C197" s="92"/>
      <c r="D197" s="9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4"/>
      <c r="V197" s="64"/>
      <c r="W197" s="64"/>
      <c r="X197" s="64"/>
      <c r="Y197" s="64"/>
      <c r="Z197" s="64"/>
      <c r="AA197" s="64"/>
      <c r="AB197" s="64"/>
      <c r="AC197" s="64"/>
    </row>
    <row r="198">
      <c r="A198" s="92"/>
      <c r="B198" s="59"/>
      <c r="C198" s="92"/>
      <c r="D198" s="9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4"/>
      <c r="V198" s="64"/>
      <c r="W198" s="64"/>
      <c r="X198" s="64"/>
      <c r="Y198" s="64"/>
      <c r="Z198" s="64"/>
      <c r="AA198" s="64"/>
      <c r="AB198" s="64"/>
      <c r="AC198" s="64"/>
    </row>
    <row r="199">
      <c r="A199" s="92"/>
      <c r="B199" s="59"/>
      <c r="C199" s="92"/>
      <c r="D199" s="9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4"/>
      <c r="V199" s="64"/>
      <c r="W199" s="64"/>
      <c r="X199" s="64"/>
      <c r="Y199" s="64"/>
      <c r="Z199" s="64"/>
      <c r="AA199" s="64"/>
      <c r="AB199" s="64"/>
      <c r="AC199" s="64"/>
    </row>
    <row r="200">
      <c r="A200" s="92"/>
      <c r="B200" s="59"/>
      <c r="C200" s="92"/>
      <c r="D200" s="9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4"/>
      <c r="V200" s="64"/>
      <c r="W200" s="64"/>
      <c r="X200" s="64"/>
      <c r="Y200" s="64"/>
      <c r="Z200" s="64"/>
      <c r="AA200" s="64"/>
      <c r="AB200" s="64"/>
      <c r="AC200" s="64"/>
    </row>
    <row r="201">
      <c r="A201" s="92"/>
      <c r="B201" s="59"/>
      <c r="C201" s="92"/>
      <c r="D201" s="9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4"/>
      <c r="V201" s="64"/>
      <c r="W201" s="64"/>
      <c r="X201" s="64"/>
      <c r="Y201" s="64"/>
      <c r="Z201" s="64"/>
      <c r="AA201" s="64"/>
      <c r="AB201" s="64"/>
      <c r="AC201" s="64"/>
    </row>
    <row r="202">
      <c r="A202" s="92"/>
      <c r="B202" s="59"/>
      <c r="C202" s="92"/>
      <c r="D202" s="9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4"/>
      <c r="V202" s="64"/>
      <c r="W202" s="64"/>
      <c r="X202" s="64"/>
      <c r="Y202" s="64"/>
      <c r="Z202" s="64"/>
      <c r="AA202" s="64"/>
      <c r="AB202" s="64"/>
      <c r="AC202" s="64"/>
    </row>
    <row r="203">
      <c r="A203" s="92"/>
      <c r="B203" s="59"/>
      <c r="C203" s="92"/>
      <c r="D203" s="9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4"/>
      <c r="V203" s="64"/>
      <c r="W203" s="64"/>
      <c r="X203" s="64"/>
      <c r="Y203" s="64"/>
      <c r="Z203" s="64"/>
      <c r="AA203" s="64"/>
      <c r="AB203" s="64"/>
      <c r="AC203" s="64"/>
    </row>
    <row r="204">
      <c r="A204" s="92"/>
      <c r="B204" s="59"/>
      <c r="C204" s="92"/>
      <c r="D204" s="9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4"/>
      <c r="V204" s="64"/>
      <c r="W204" s="64"/>
      <c r="X204" s="64"/>
      <c r="Y204" s="64"/>
      <c r="Z204" s="64"/>
      <c r="AA204" s="64"/>
      <c r="AB204" s="64"/>
      <c r="AC204" s="64"/>
    </row>
    <row r="205">
      <c r="A205" s="92"/>
      <c r="B205" s="59"/>
      <c r="C205" s="92"/>
      <c r="D205" s="9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4"/>
      <c r="V205" s="64"/>
      <c r="W205" s="64"/>
      <c r="X205" s="64"/>
      <c r="Y205" s="64"/>
      <c r="Z205" s="64"/>
      <c r="AA205" s="64"/>
      <c r="AB205" s="64"/>
      <c r="AC205" s="64"/>
    </row>
    <row r="206">
      <c r="A206" s="92"/>
      <c r="B206" s="59"/>
      <c r="C206" s="92"/>
      <c r="D206" s="9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4"/>
      <c r="V206" s="64"/>
      <c r="W206" s="64"/>
      <c r="X206" s="64"/>
      <c r="Y206" s="64"/>
      <c r="Z206" s="64"/>
      <c r="AA206" s="64"/>
      <c r="AB206" s="64"/>
      <c r="AC206" s="64"/>
    </row>
    <row r="207">
      <c r="A207" s="92"/>
      <c r="B207" s="59"/>
      <c r="C207" s="92"/>
      <c r="D207" s="9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4"/>
      <c r="V207" s="64"/>
      <c r="W207" s="64"/>
      <c r="X207" s="64"/>
      <c r="Y207" s="64"/>
      <c r="Z207" s="64"/>
      <c r="AA207" s="64"/>
      <c r="AB207" s="64"/>
      <c r="AC207" s="64"/>
    </row>
    <row r="208">
      <c r="A208" s="92"/>
      <c r="B208" s="59"/>
      <c r="C208" s="92"/>
      <c r="D208" s="9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4"/>
      <c r="V208" s="64"/>
      <c r="W208" s="64"/>
      <c r="X208" s="64"/>
      <c r="Y208" s="64"/>
      <c r="Z208" s="64"/>
      <c r="AA208" s="64"/>
      <c r="AB208" s="64"/>
      <c r="AC208" s="64"/>
    </row>
    <row r="209">
      <c r="A209" s="92"/>
      <c r="B209" s="59"/>
      <c r="C209" s="92"/>
      <c r="D209" s="9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4"/>
      <c r="V209" s="64"/>
      <c r="W209" s="64"/>
      <c r="X209" s="64"/>
      <c r="Y209" s="64"/>
      <c r="Z209" s="64"/>
      <c r="AA209" s="64"/>
      <c r="AB209" s="64"/>
      <c r="AC209" s="64"/>
    </row>
    <row r="210">
      <c r="A210" s="92"/>
      <c r="B210" s="59"/>
      <c r="C210" s="92"/>
      <c r="D210" s="9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4"/>
      <c r="V210" s="64"/>
      <c r="W210" s="64"/>
      <c r="X210" s="64"/>
      <c r="Y210" s="64"/>
      <c r="Z210" s="64"/>
      <c r="AA210" s="64"/>
      <c r="AB210" s="64"/>
      <c r="AC210" s="64"/>
    </row>
    <row r="211">
      <c r="A211" s="92"/>
      <c r="B211" s="59"/>
      <c r="C211" s="92"/>
      <c r="D211" s="9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4"/>
      <c r="V211" s="64"/>
      <c r="W211" s="64"/>
      <c r="X211" s="64"/>
      <c r="Y211" s="64"/>
      <c r="Z211" s="64"/>
      <c r="AA211" s="64"/>
      <c r="AB211" s="64"/>
      <c r="AC211" s="64"/>
    </row>
    <row r="212">
      <c r="A212" s="92"/>
      <c r="B212" s="59"/>
      <c r="C212" s="92"/>
      <c r="D212" s="9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4"/>
      <c r="V212" s="64"/>
      <c r="W212" s="64"/>
      <c r="X212" s="64"/>
      <c r="Y212" s="64"/>
      <c r="Z212" s="64"/>
      <c r="AA212" s="64"/>
      <c r="AB212" s="64"/>
      <c r="AC212" s="64"/>
    </row>
    <row r="213">
      <c r="A213" s="92"/>
      <c r="B213" s="59"/>
      <c r="C213" s="92"/>
      <c r="D213" s="9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4"/>
      <c r="V213" s="64"/>
      <c r="W213" s="64"/>
      <c r="X213" s="64"/>
      <c r="Y213" s="64"/>
      <c r="Z213" s="64"/>
      <c r="AA213" s="64"/>
      <c r="AB213" s="64"/>
      <c r="AC213" s="64"/>
    </row>
    <row r="214">
      <c r="A214" s="92"/>
      <c r="B214" s="59"/>
      <c r="C214" s="92"/>
      <c r="D214" s="9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4"/>
      <c r="V214" s="64"/>
      <c r="W214" s="64"/>
      <c r="X214" s="64"/>
      <c r="Y214" s="64"/>
      <c r="Z214" s="64"/>
      <c r="AA214" s="64"/>
      <c r="AB214" s="64"/>
      <c r="AC214" s="64"/>
    </row>
    <row r="215">
      <c r="A215" s="92"/>
      <c r="B215" s="59"/>
      <c r="C215" s="92"/>
      <c r="D215" s="9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4"/>
      <c r="V215" s="64"/>
      <c r="W215" s="64"/>
      <c r="X215" s="64"/>
      <c r="Y215" s="64"/>
      <c r="Z215" s="64"/>
      <c r="AA215" s="64"/>
      <c r="AB215" s="64"/>
      <c r="AC215" s="64"/>
    </row>
    <row r="216">
      <c r="A216" s="92"/>
      <c r="B216" s="59"/>
      <c r="C216" s="92"/>
      <c r="D216" s="9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4"/>
      <c r="V216" s="64"/>
      <c r="W216" s="64"/>
      <c r="X216" s="64"/>
      <c r="Y216" s="64"/>
      <c r="Z216" s="64"/>
      <c r="AA216" s="64"/>
      <c r="AB216" s="64"/>
      <c r="AC216" s="64"/>
    </row>
    <row r="217">
      <c r="A217" s="92"/>
      <c r="B217" s="59"/>
      <c r="C217" s="92"/>
      <c r="D217" s="9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4"/>
      <c r="V217" s="64"/>
      <c r="W217" s="64"/>
      <c r="X217" s="64"/>
      <c r="Y217" s="64"/>
      <c r="Z217" s="64"/>
      <c r="AA217" s="64"/>
      <c r="AB217" s="64"/>
      <c r="AC217" s="64"/>
    </row>
    <row r="218">
      <c r="A218" s="92"/>
      <c r="B218" s="59"/>
      <c r="C218" s="92"/>
      <c r="D218" s="9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4"/>
      <c r="V218" s="64"/>
      <c r="W218" s="64"/>
      <c r="X218" s="64"/>
      <c r="Y218" s="64"/>
      <c r="Z218" s="64"/>
      <c r="AA218" s="64"/>
      <c r="AB218" s="64"/>
      <c r="AC218" s="64"/>
    </row>
    <row r="219">
      <c r="A219" s="92"/>
      <c r="B219" s="59"/>
      <c r="C219" s="92"/>
      <c r="D219" s="9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4"/>
      <c r="V219" s="64"/>
      <c r="W219" s="64"/>
      <c r="X219" s="64"/>
      <c r="Y219" s="64"/>
      <c r="Z219" s="64"/>
      <c r="AA219" s="64"/>
      <c r="AB219" s="64"/>
      <c r="AC219" s="64"/>
    </row>
    <row r="220">
      <c r="A220" s="92"/>
      <c r="B220" s="59"/>
      <c r="C220" s="92"/>
      <c r="D220" s="9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4"/>
      <c r="V220" s="64"/>
      <c r="W220" s="64"/>
      <c r="X220" s="64"/>
      <c r="Y220" s="64"/>
      <c r="Z220" s="64"/>
      <c r="AA220" s="64"/>
      <c r="AB220" s="64"/>
      <c r="AC220" s="64"/>
    </row>
    <row r="221">
      <c r="A221" s="92"/>
      <c r="B221" s="59"/>
      <c r="C221" s="92"/>
      <c r="D221" s="9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4"/>
      <c r="V221" s="64"/>
      <c r="W221" s="64"/>
      <c r="X221" s="64"/>
      <c r="Y221" s="64"/>
      <c r="Z221" s="64"/>
      <c r="AA221" s="64"/>
      <c r="AB221" s="64"/>
      <c r="AC221" s="64"/>
    </row>
    <row r="222">
      <c r="A222" s="92"/>
      <c r="B222" s="59"/>
      <c r="C222" s="92"/>
      <c r="D222" s="9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4"/>
      <c r="V222" s="64"/>
      <c r="W222" s="64"/>
      <c r="X222" s="64"/>
      <c r="Y222" s="64"/>
      <c r="Z222" s="64"/>
      <c r="AA222" s="64"/>
      <c r="AB222" s="64"/>
      <c r="AC222" s="64"/>
    </row>
    <row r="223">
      <c r="A223" s="92"/>
      <c r="B223" s="59"/>
      <c r="C223" s="92"/>
      <c r="D223" s="9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4"/>
      <c r="V223" s="64"/>
      <c r="W223" s="64"/>
      <c r="X223" s="64"/>
      <c r="Y223" s="64"/>
      <c r="Z223" s="64"/>
      <c r="AA223" s="64"/>
      <c r="AB223" s="64"/>
      <c r="AC223" s="64"/>
    </row>
    <row r="224">
      <c r="A224" s="92"/>
      <c r="B224" s="59"/>
      <c r="C224" s="92"/>
      <c r="D224" s="9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4"/>
      <c r="V224" s="64"/>
      <c r="W224" s="64"/>
      <c r="X224" s="64"/>
      <c r="Y224" s="64"/>
      <c r="Z224" s="64"/>
      <c r="AA224" s="64"/>
      <c r="AB224" s="64"/>
      <c r="AC224" s="64"/>
    </row>
    <row r="225">
      <c r="A225" s="92"/>
      <c r="B225" s="59"/>
      <c r="C225" s="92"/>
      <c r="D225" s="9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4"/>
      <c r="V225" s="64"/>
      <c r="W225" s="64"/>
      <c r="X225" s="64"/>
      <c r="Y225" s="64"/>
      <c r="Z225" s="64"/>
      <c r="AA225" s="64"/>
      <c r="AB225" s="64"/>
      <c r="AC225" s="64"/>
    </row>
    <row r="226">
      <c r="A226" s="92"/>
      <c r="B226" s="59"/>
      <c r="C226" s="92"/>
      <c r="D226" s="9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4"/>
      <c r="V226" s="64"/>
      <c r="W226" s="64"/>
      <c r="X226" s="64"/>
      <c r="Y226" s="64"/>
      <c r="Z226" s="64"/>
      <c r="AA226" s="64"/>
      <c r="AB226" s="64"/>
      <c r="AC226" s="64"/>
    </row>
    <row r="227">
      <c r="A227" s="92"/>
      <c r="B227" s="59"/>
      <c r="C227" s="92"/>
      <c r="D227" s="9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4"/>
      <c r="V227" s="64"/>
      <c r="W227" s="64"/>
      <c r="X227" s="64"/>
      <c r="Y227" s="64"/>
      <c r="Z227" s="64"/>
      <c r="AA227" s="64"/>
      <c r="AB227" s="64"/>
      <c r="AC227" s="64"/>
    </row>
    <row r="228">
      <c r="A228" s="92"/>
      <c r="B228" s="59"/>
      <c r="C228" s="92"/>
      <c r="D228" s="9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4"/>
      <c r="V228" s="64"/>
      <c r="W228" s="64"/>
      <c r="X228" s="64"/>
      <c r="Y228" s="64"/>
      <c r="Z228" s="64"/>
      <c r="AA228" s="64"/>
      <c r="AB228" s="64"/>
      <c r="AC228" s="64"/>
    </row>
    <row r="229">
      <c r="A229" s="92"/>
      <c r="B229" s="59"/>
      <c r="C229" s="92"/>
      <c r="D229" s="9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4"/>
      <c r="V229" s="64"/>
      <c r="W229" s="64"/>
      <c r="X229" s="64"/>
      <c r="Y229" s="64"/>
      <c r="Z229" s="64"/>
      <c r="AA229" s="64"/>
      <c r="AB229" s="64"/>
      <c r="AC229" s="64"/>
    </row>
    <row r="230">
      <c r="A230" s="92"/>
      <c r="B230" s="59"/>
      <c r="C230" s="92"/>
      <c r="D230" s="9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4"/>
      <c r="V230" s="64"/>
      <c r="W230" s="64"/>
      <c r="X230" s="64"/>
      <c r="Y230" s="64"/>
      <c r="Z230" s="64"/>
      <c r="AA230" s="64"/>
      <c r="AB230" s="64"/>
      <c r="AC230" s="64"/>
    </row>
    <row r="231">
      <c r="A231" s="92"/>
      <c r="B231" s="59"/>
      <c r="C231" s="92"/>
      <c r="D231" s="9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4"/>
      <c r="V231" s="64"/>
      <c r="W231" s="64"/>
      <c r="X231" s="64"/>
      <c r="Y231" s="64"/>
      <c r="Z231" s="64"/>
      <c r="AA231" s="64"/>
      <c r="AB231" s="64"/>
      <c r="AC231" s="64"/>
    </row>
    <row r="232">
      <c r="A232" s="92"/>
      <c r="B232" s="59"/>
      <c r="C232" s="92"/>
      <c r="D232" s="9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4"/>
      <c r="V232" s="64"/>
      <c r="W232" s="64"/>
      <c r="X232" s="64"/>
      <c r="Y232" s="64"/>
      <c r="Z232" s="64"/>
      <c r="AA232" s="64"/>
      <c r="AB232" s="64"/>
      <c r="AC232" s="64"/>
    </row>
    <row r="233">
      <c r="A233" s="92"/>
      <c r="B233" s="59"/>
      <c r="C233" s="92"/>
      <c r="D233" s="9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4"/>
      <c r="V233" s="64"/>
      <c r="W233" s="64"/>
      <c r="X233" s="64"/>
      <c r="Y233" s="64"/>
      <c r="Z233" s="64"/>
      <c r="AA233" s="64"/>
      <c r="AB233" s="64"/>
      <c r="AC233" s="64"/>
    </row>
    <row r="234">
      <c r="A234" s="92"/>
      <c r="B234" s="59"/>
      <c r="C234" s="92"/>
      <c r="D234" s="9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4"/>
      <c r="V234" s="64"/>
      <c r="W234" s="64"/>
      <c r="X234" s="64"/>
      <c r="Y234" s="64"/>
      <c r="Z234" s="64"/>
      <c r="AA234" s="64"/>
      <c r="AB234" s="64"/>
      <c r="AC234" s="64"/>
    </row>
    <row r="235">
      <c r="A235" s="92"/>
      <c r="B235" s="59"/>
      <c r="C235" s="92"/>
      <c r="D235" s="9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4"/>
      <c r="V235" s="64"/>
      <c r="W235" s="64"/>
      <c r="X235" s="64"/>
      <c r="Y235" s="64"/>
      <c r="Z235" s="64"/>
      <c r="AA235" s="64"/>
      <c r="AB235" s="64"/>
      <c r="AC235" s="64"/>
    </row>
    <row r="236">
      <c r="A236" s="92"/>
      <c r="B236" s="59"/>
      <c r="C236" s="92"/>
      <c r="D236" s="9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4"/>
      <c r="V236" s="64"/>
      <c r="W236" s="64"/>
      <c r="X236" s="64"/>
      <c r="Y236" s="64"/>
      <c r="Z236" s="64"/>
      <c r="AA236" s="64"/>
      <c r="AB236" s="64"/>
      <c r="AC236" s="64"/>
    </row>
    <row r="237">
      <c r="A237" s="92"/>
      <c r="B237" s="59"/>
      <c r="C237" s="92"/>
      <c r="D237" s="9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4"/>
      <c r="V237" s="64"/>
      <c r="W237" s="64"/>
      <c r="X237" s="64"/>
      <c r="Y237" s="64"/>
      <c r="Z237" s="64"/>
      <c r="AA237" s="64"/>
      <c r="AB237" s="64"/>
      <c r="AC237" s="64"/>
    </row>
    <row r="238">
      <c r="A238" s="92"/>
      <c r="B238" s="59"/>
      <c r="C238" s="92"/>
      <c r="D238" s="9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4"/>
      <c r="V238" s="64"/>
      <c r="W238" s="64"/>
      <c r="X238" s="64"/>
      <c r="Y238" s="64"/>
      <c r="Z238" s="64"/>
      <c r="AA238" s="64"/>
      <c r="AB238" s="64"/>
      <c r="AC238" s="64"/>
    </row>
    <row r="239">
      <c r="A239" s="92"/>
      <c r="B239" s="59"/>
      <c r="C239" s="92"/>
      <c r="D239" s="9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4"/>
      <c r="V239" s="64"/>
      <c r="W239" s="64"/>
      <c r="X239" s="64"/>
      <c r="Y239" s="64"/>
      <c r="Z239" s="64"/>
      <c r="AA239" s="64"/>
      <c r="AB239" s="64"/>
      <c r="AC239" s="64"/>
    </row>
    <row r="240">
      <c r="A240" s="92"/>
      <c r="B240" s="59"/>
      <c r="C240" s="92"/>
      <c r="D240" s="9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4"/>
      <c r="V240" s="64"/>
      <c r="W240" s="64"/>
      <c r="X240" s="64"/>
      <c r="Y240" s="64"/>
      <c r="Z240" s="64"/>
      <c r="AA240" s="64"/>
      <c r="AB240" s="64"/>
      <c r="AC240" s="64"/>
    </row>
    <row r="241">
      <c r="A241" s="92"/>
      <c r="B241" s="59"/>
      <c r="C241" s="92"/>
      <c r="D241" s="9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4"/>
      <c r="V241" s="64"/>
      <c r="W241" s="64"/>
      <c r="X241" s="64"/>
      <c r="Y241" s="64"/>
      <c r="Z241" s="64"/>
      <c r="AA241" s="64"/>
      <c r="AB241" s="64"/>
      <c r="AC241" s="64"/>
    </row>
    <row r="242">
      <c r="A242" s="92"/>
      <c r="B242" s="59"/>
      <c r="C242" s="92"/>
      <c r="D242" s="9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4"/>
      <c r="V242" s="64"/>
      <c r="W242" s="64"/>
      <c r="X242" s="64"/>
      <c r="Y242" s="64"/>
      <c r="Z242" s="64"/>
      <c r="AA242" s="64"/>
      <c r="AB242" s="64"/>
      <c r="AC242" s="64"/>
    </row>
    <row r="243">
      <c r="A243" s="92"/>
      <c r="B243" s="59"/>
      <c r="C243" s="92"/>
      <c r="D243" s="9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4"/>
      <c r="V243" s="64"/>
      <c r="W243" s="64"/>
      <c r="X243" s="64"/>
      <c r="Y243" s="64"/>
      <c r="Z243" s="64"/>
      <c r="AA243" s="64"/>
      <c r="AB243" s="64"/>
      <c r="AC243" s="64"/>
    </row>
    <row r="244">
      <c r="A244" s="92"/>
      <c r="B244" s="59"/>
      <c r="C244" s="92"/>
      <c r="D244" s="9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4"/>
      <c r="V244" s="64"/>
      <c r="W244" s="64"/>
      <c r="X244" s="64"/>
      <c r="Y244" s="64"/>
      <c r="Z244" s="64"/>
      <c r="AA244" s="64"/>
      <c r="AB244" s="64"/>
      <c r="AC244" s="64"/>
    </row>
    <row r="245">
      <c r="A245" s="92"/>
      <c r="B245" s="59"/>
      <c r="C245" s="92"/>
      <c r="D245" s="9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4"/>
      <c r="V245" s="64"/>
      <c r="W245" s="64"/>
      <c r="X245" s="64"/>
      <c r="Y245" s="64"/>
      <c r="Z245" s="64"/>
      <c r="AA245" s="64"/>
      <c r="AB245" s="64"/>
      <c r="AC245" s="64"/>
    </row>
    <row r="246">
      <c r="A246" s="92"/>
      <c r="B246" s="59"/>
      <c r="C246" s="92"/>
      <c r="D246" s="9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4"/>
      <c r="V246" s="64"/>
      <c r="W246" s="64"/>
      <c r="X246" s="64"/>
      <c r="Y246" s="64"/>
      <c r="Z246" s="64"/>
      <c r="AA246" s="64"/>
      <c r="AB246" s="64"/>
      <c r="AC246" s="64"/>
    </row>
    <row r="247">
      <c r="A247" s="92"/>
      <c r="B247" s="59"/>
      <c r="C247" s="92"/>
      <c r="D247" s="9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4"/>
      <c r="V247" s="64"/>
      <c r="W247" s="64"/>
      <c r="X247" s="64"/>
      <c r="Y247" s="64"/>
      <c r="Z247" s="64"/>
      <c r="AA247" s="64"/>
      <c r="AB247" s="64"/>
      <c r="AC247" s="64"/>
    </row>
    <row r="248">
      <c r="A248" s="92"/>
      <c r="B248" s="59"/>
      <c r="C248" s="92"/>
      <c r="D248" s="9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4"/>
      <c r="V248" s="64"/>
      <c r="W248" s="64"/>
      <c r="X248" s="64"/>
      <c r="Y248" s="64"/>
      <c r="Z248" s="64"/>
      <c r="AA248" s="64"/>
      <c r="AB248" s="64"/>
      <c r="AC248" s="64"/>
    </row>
    <row r="249">
      <c r="A249" s="92"/>
      <c r="B249" s="59"/>
      <c r="C249" s="92"/>
      <c r="D249" s="9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4"/>
      <c r="V249" s="64"/>
      <c r="W249" s="64"/>
      <c r="X249" s="64"/>
      <c r="Y249" s="64"/>
      <c r="Z249" s="64"/>
      <c r="AA249" s="64"/>
      <c r="AB249" s="64"/>
      <c r="AC249" s="64"/>
    </row>
    <row r="250">
      <c r="A250" s="92"/>
      <c r="B250" s="59"/>
      <c r="C250" s="92"/>
      <c r="D250" s="9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4"/>
      <c r="V250" s="64"/>
      <c r="W250" s="64"/>
      <c r="X250" s="64"/>
      <c r="Y250" s="64"/>
      <c r="Z250" s="64"/>
      <c r="AA250" s="64"/>
      <c r="AB250" s="64"/>
      <c r="AC250" s="64"/>
    </row>
    <row r="251">
      <c r="A251" s="92"/>
      <c r="B251" s="59"/>
      <c r="C251" s="92"/>
      <c r="D251" s="9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4"/>
      <c r="V251" s="64"/>
      <c r="W251" s="64"/>
      <c r="X251" s="64"/>
      <c r="Y251" s="64"/>
      <c r="Z251" s="64"/>
      <c r="AA251" s="64"/>
      <c r="AB251" s="64"/>
      <c r="AC251" s="64"/>
    </row>
    <row r="252">
      <c r="A252" s="92"/>
      <c r="B252" s="59"/>
      <c r="C252" s="92"/>
      <c r="D252" s="9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4"/>
      <c r="V252" s="64"/>
      <c r="W252" s="64"/>
      <c r="X252" s="64"/>
      <c r="Y252" s="64"/>
      <c r="Z252" s="64"/>
      <c r="AA252" s="64"/>
      <c r="AB252" s="64"/>
      <c r="AC252" s="64"/>
    </row>
    <row r="253">
      <c r="A253" s="92"/>
      <c r="B253" s="59"/>
      <c r="C253" s="92"/>
      <c r="D253" s="9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4"/>
      <c r="V253" s="64"/>
      <c r="W253" s="64"/>
      <c r="X253" s="64"/>
      <c r="Y253" s="64"/>
      <c r="Z253" s="64"/>
      <c r="AA253" s="64"/>
      <c r="AB253" s="64"/>
      <c r="AC253" s="64"/>
    </row>
    <row r="254">
      <c r="A254" s="92"/>
      <c r="B254" s="59"/>
      <c r="C254" s="92"/>
      <c r="D254" s="9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4"/>
      <c r="V254" s="64"/>
      <c r="W254" s="64"/>
      <c r="X254" s="64"/>
      <c r="Y254" s="64"/>
      <c r="Z254" s="64"/>
      <c r="AA254" s="64"/>
      <c r="AB254" s="64"/>
      <c r="AC254" s="64"/>
    </row>
    <row r="255">
      <c r="A255" s="92"/>
      <c r="B255" s="59"/>
      <c r="C255" s="92"/>
      <c r="D255" s="9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4"/>
      <c r="V255" s="64"/>
      <c r="W255" s="64"/>
      <c r="X255" s="64"/>
      <c r="Y255" s="64"/>
      <c r="Z255" s="64"/>
      <c r="AA255" s="64"/>
      <c r="AB255" s="64"/>
      <c r="AC255" s="64"/>
    </row>
    <row r="256">
      <c r="A256" s="92"/>
      <c r="B256" s="59"/>
      <c r="C256" s="92"/>
      <c r="D256" s="9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4"/>
      <c r="V256" s="64"/>
      <c r="W256" s="64"/>
      <c r="X256" s="64"/>
      <c r="Y256" s="64"/>
      <c r="Z256" s="64"/>
      <c r="AA256" s="64"/>
      <c r="AB256" s="64"/>
      <c r="AC256" s="64"/>
    </row>
    <row r="257">
      <c r="A257" s="92"/>
      <c r="B257" s="59"/>
      <c r="C257" s="92"/>
      <c r="D257" s="9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4"/>
      <c r="V257" s="64"/>
      <c r="W257" s="64"/>
      <c r="X257" s="64"/>
      <c r="Y257" s="64"/>
      <c r="Z257" s="64"/>
      <c r="AA257" s="64"/>
      <c r="AB257" s="64"/>
      <c r="AC257" s="64"/>
    </row>
    <row r="258">
      <c r="A258" s="92"/>
      <c r="B258" s="59"/>
      <c r="C258" s="92"/>
      <c r="D258" s="9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4"/>
      <c r="V258" s="64"/>
      <c r="W258" s="64"/>
      <c r="X258" s="64"/>
      <c r="Y258" s="64"/>
      <c r="Z258" s="64"/>
      <c r="AA258" s="64"/>
      <c r="AB258" s="64"/>
      <c r="AC258" s="64"/>
    </row>
    <row r="259">
      <c r="A259" s="92"/>
      <c r="B259" s="59"/>
      <c r="C259" s="92"/>
      <c r="D259" s="9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4"/>
      <c r="V259" s="64"/>
      <c r="W259" s="64"/>
      <c r="X259" s="64"/>
      <c r="Y259" s="64"/>
      <c r="Z259" s="64"/>
      <c r="AA259" s="64"/>
      <c r="AB259" s="64"/>
      <c r="AC259" s="64"/>
    </row>
    <row r="260">
      <c r="A260" s="92"/>
      <c r="B260" s="59"/>
      <c r="C260" s="92"/>
      <c r="D260" s="9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4"/>
      <c r="V260" s="64"/>
      <c r="W260" s="64"/>
      <c r="X260" s="64"/>
      <c r="Y260" s="64"/>
      <c r="Z260" s="64"/>
      <c r="AA260" s="64"/>
      <c r="AB260" s="64"/>
      <c r="AC260" s="64"/>
    </row>
    <row r="261">
      <c r="A261" s="92"/>
      <c r="B261" s="59"/>
      <c r="C261" s="92"/>
      <c r="D261" s="9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4"/>
      <c r="V261" s="64"/>
      <c r="W261" s="64"/>
      <c r="X261" s="64"/>
      <c r="Y261" s="64"/>
      <c r="Z261" s="64"/>
      <c r="AA261" s="64"/>
      <c r="AB261" s="64"/>
      <c r="AC261" s="64"/>
    </row>
    <row r="262">
      <c r="A262" s="92"/>
      <c r="B262" s="59"/>
      <c r="C262" s="92"/>
      <c r="D262" s="9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4"/>
      <c r="V262" s="64"/>
      <c r="W262" s="64"/>
      <c r="X262" s="64"/>
      <c r="Y262" s="64"/>
      <c r="Z262" s="64"/>
      <c r="AA262" s="64"/>
      <c r="AB262" s="64"/>
      <c r="AC262" s="64"/>
    </row>
    <row r="263">
      <c r="A263" s="92"/>
      <c r="B263" s="59"/>
      <c r="C263" s="92"/>
      <c r="D263" s="9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4"/>
      <c r="V263" s="64"/>
      <c r="W263" s="64"/>
      <c r="X263" s="64"/>
      <c r="Y263" s="64"/>
      <c r="Z263" s="64"/>
      <c r="AA263" s="64"/>
      <c r="AB263" s="64"/>
      <c r="AC263" s="64"/>
    </row>
    <row r="264">
      <c r="A264" s="92"/>
      <c r="B264" s="59"/>
      <c r="C264" s="92"/>
      <c r="D264" s="9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4"/>
      <c r="V264" s="64"/>
      <c r="W264" s="64"/>
      <c r="X264" s="64"/>
      <c r="Y264" s="64"/>
      <c r="Z264" s="64"/>
      <c r="AA264" s="64"/>
      <c r="AB264" s="64"/>
      <c r="AC264" s="64"/>
    </row>
    <row r="265">
      <c r="A265" s="92"/>
      <c r="B265" s="59"/>
      <c r="C265" s="92"/>
      <c r="D265" s="9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4"/>
      <c r="V265" s="64"/>
      <c r="W265" s="64"/>
      <c r="X265" s="64"/>
      <c r="Y265" s="64"/>
      <c r="Z265" s="64"/>
      <c r="AA265" s="64"/>
      <c r="AB265" s="64"/>
      <c r="AC265" s="64"/>
    </row>
    <row r="266">
      <c r="A266" s="92"/>
      <c r="B266" s="59"/>
      <c r="C266" s="92"/>
      <c r="D266" s="9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4"/>
      <c r="V266" s="64"/>
      <c r="W266" s="64"/>
      <c r="X266" s="64"/>
      <c r="Y266" s="64"/>
      <c r="Z266" s="64"/>
      <c r="AA266" s="64"/>
      <c r="AB266" s="64"/>
      <c r="AC266" s="64"/>
    </row>
    <row r="267">
      <c r="A267" s="92"/>
      <c r="B267" s="59"/>
      <c r="C267" s="92"/>
      <c r="D267" s="9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4"/>
      <c r="V267" s="64"/>
      <c r="W267" s="64"/>
      <c r="X267" s="64"/>
      <c r="Y267" s="64"/>
      <c r="Z267" s="64"/>
      <c r="AA267" s="64"/>
      <c r="AB267" s="64"/>
      <c r="AC267" s="64"/>
    </row>
    <row r="268">
      <c r="A268" s="92"/>
      <c r="B268" s="59"/>
      <c r="C268" s="92"/>
      <c r="D268" s="9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4"/>
      <c r="V268" s="64"/>
      <c r="W268" s="64"/>
      <c r="X268" s="64"/>
      <c r="Y268" s="64"/>
      <c r="Z268" s="64"/>
      <c r="AA268" s="64"/>
      <c r="AB268" s="64"/>
      <c r="AC268" s="64"/>
    </row>
    <row r="269">
      <c r="A269" s="92"/>
      <c r="B269" s="59"/>
      <c r="C269" s="92"/>
      <c r="D269" s="9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4"/>
      <c r="V269" s="64"/>
      <c r="W269" s="64"/>
      <c r="X269" s="64"/>
      <c r="Y269" s="64"/>
      <c r="Z269" s="64"/>
      <c r="AA269" s="64"/>
      <c r="AB269" s="64"/>
      <c r="AC269" s="64"/>
    </row>
    <row r="270">
      <c r="A270" s="92"/>
      <c r="B270" s="59"/>
      <c r="C270" s="92"/>
      <c r="D270" s="9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4"/>
      <c r="V270" s="64"/>
      <c r="W270" s="64"/>
      <c r="X270" s="64"/>
      <c r="Y270" s="64"/>
      <c r="Z270" s="64"/>
      <c r="AA270" s="64"/>
      <c r="AB270" s="64"/>
      <c r="AC270" s="64"/>
    </row>
    <row r="271">
      <c r="A271" s="92"/>
      <c r="B271" s="59"/>
      <c r="C271" s="92"/>
      <c r="D271" s="9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4"/>
      <c r="V271" s="64"/>
      <c r="W271" s="64"/>
      <c r="X271" s="64"/>
      <c r="Y271" s="64"/>
      <c r="Z271" s="64"/>
      <c r="AA271" s="64"/>
      <c r="AB271" s="64"/>
      <c r="AC271" s="64"/>
    </row>
    <row r="272">
      <c r="A272" s="92"/>
      <c r="B272" s="59"/>
      <c r="C272" s="92"/>
      <c r="D272" s="9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4"/>
      <c r="V272" s="64"/>
      <c r="W272" s="64"/>
      <c r="X272" s="64"/>
      <c r="Y272" s="64"/>
      <c r="Z272" s="64"/>
      <c r="AA272" s="64"/>
      <c r="AB272" s="64"/>
      <c r="AC272" s="64"/>
    </row>
    <row r="273">
      <c r="A273" s="92"/>
      <c r="B273" s="59"/>
      <c r="C273" s="92"/>
      <c r="D273" s="9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4"/>
      <c r="V273" s="64"/>
      <c r="W273" s="64"/>
      <c r="X273" s="64"/>
      <c r="Y273" s="64"/>
      <c r="Z273" s="64"/>
      <c r="AA273" s="64"/>
      <c r="AB273" s="64"/>
      <c r="AC273" s="64"/>
    </row>
    <row r="274">
      <c r="A274" s="92"/>
      <c r="B274" s="59"/>
      <c r="C274" s="92"/>
      <c r="D274" s="9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4"/>
      <c r="V274" s="64"/>
      <c r="W274" s="64"/>
      <c r="X274" s="64"/>
      <c r="Y274" s="64"/>
      <c r="Z274" s="64"/>
      <c r="AA274" s="64"/>
      <c r="AB274" s="64"/>
      <c r="AC274" s="64"/>
    </row>
    <row r="275">
      <c r="A275" s="92"/>
      <c r="B275" s="59"/>
      <c r="C275" s="92"/>
      <c r="D275" s="9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4"/>
      <c r="V275" s="64"/>
      <c r="W275" s="64"/>
      <c r="X275" s="64"/>
      <c r="Y275" s="64"/>
      <c r="Z275" s="64"/>
      <c r="AA275" s="64"/>
      <c r="AB275" s="64"/>
      <c r="AC275" s="64"/>
    </row>
    <row r="276">
      <c r="A276" s="92"/>
      <c r="B276" s="59"/>
      <c r="C276" s="92"/>
      <c r="D276" s="9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4"/>
      <c r="V276" s="64"/>
      <c r="W276" s="64"/>
      <c r="X276" s="64"/>
      <c r="Y276" s="64"/>
      <c r="Z276" s="64"/>
      <c r="AA276" s="64"/>
      <c r="AB276" s="64"/>
      <c r="AC276" s="64"/>
    </row>
    <row r="277">
      <c r="A277" s="92"/>
      <c r="B277" s="59"/>
      <c r="C277" s="92"/>
      <c r="D277" s="9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4"/>
      <c r="V277" s="64"/>
      <c r="W277" s="64"/>
      <c r="X277" s="64"/>
      <c r="Y277" s="64"/>
      <c r="Z277" s="64"/>
      <c r="AA277" s="64"/>
      <c r="AB277" s="64"/>
      <c r="AC277" s="64"/>
    </row>
    <row r="278">
      <c r="A278" s="92"/>
      <c r="B278" s="59"/>
      <c r="C278" s="92"/>
      <c r="D278" s="9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4"/>
      <c r="V278" s="64"/>
      <c r="W278" s="64"/>
      <c r="X278" s="64"/>
      <c r="Y278" s="64"/>
      <c r="Z278" s="64"/>
      <c r="AA278" s="64"/>
      <c r="AB278" s="64"/>
      <c r="AC278" s="64"/>
    </row>
    <row r="279">
      <c r="A279" s="92"/>
      <c r="B279" s="59"/>
      <c r="C279" s="92"/>
      <c r="D279" s="9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4"/>
      <c r="V279" s="64"/>
      <c r="W279" s="64"/>
      <c r="X279" s="64"/>
      <c r="Y279" s="64"/>
      <c r="Z279" s="64"/>
      <c r="AA279" s="64"/>
      <c r="AB279" s="64"/>
      <c r="AC279" s="64"/>
    </row>
    <row r="280">
      <c r="A280" s="92"/>
      <c r="B280" s="59"/>
      <c r="C280" s="92"/>
      <c r="D280" s="9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4"/>
      <c r="V280" s="64"/>
      <c r="W280" s="64"/>
      <c r="X280" s="64"/>
      <c r="Y280" s="64"/>
      <c r="Z280" s="64"/>
      <c r="AA280" s="64"/>
      <c r="AB280" s="64"/>
      <c r="AC280" s="64"/>
    </row>
    <row r="281">
      <c r="A281" s="92"/>
      <c r="B281" s="59"/>
      <c r="C281" s="92"/>
      <c r="D281" s="9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4"/>
      <c r="V281" s="64"/>
      <c r="W281" s="64"/>
      <c r="X281" s="64"/>
      <c r="Y281" s="64"/>
      <c r="Z281" s="64"/>
      <c r="AA281" s="64"/>
      <c r="AB281" s="64"/>
      <c r="AC281" s="64"/>
    </row>
    <row r="282">
      <c r="A282" s="92"/>
      <c r="B282" s="59"/>
      <c r="C282" s="92"/>
      <c r="D282" s="9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4"/>
      <c r="V282" s="64"/>
      <c r="W282" s="64"/>
      <c r="X282" s="64"/>
      <c r="Y282" s="64"/>
      <c r="Z282" s="64"/>
      <c r="AA282" s="64"/>
      <c r="AB282" s="64"/>
      <c r="AC282" s="64"/>
    </row>
    <row r="283">
      <c r="A283" s="92"/>
      <c r="B283" s="59"/>
      <c r="C283" s="92"/>
      <c r="D283" s="9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4"/>
      <c r="V283" s="64"/>
      <c r="W283" s="64"/>
      <c r="X283" s="64"/>
      <c r="Y283" s="64"/>
      <c r="Z283" s="64"/>
      <c r="AA283" s="64"/>
      <c r="AB283" s="64"/>
      <c r="AC283" s="64"/>
    </row>
    <row r="284">
      <c r="A284" s="92"/>
      <c r="B284" s="59"/>
      <c r="C284" s="92"/>
      <c r="D284" s="9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4"/>
      <c r="V284" s="64"/>
      <c r="W284" s="64"/>
      <c r="X284" s="64"/>
      <c r="Y284" s="64"/>
      <c r="Z284" s="64"/>
      <c r="AA284" s="64"/>
      <c r="AB284" s="64"/>
      <c r="AC284" s="64"/>
    </row>
    <row r="285">
      <c r="A285" s="92"/>
      <c r="B285" s="59"/>
      <c r="C285" s="92"/>
      <c r="D285" s="9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4"/>
      <c r="V285" s="64"/>
      <c r="W285" s="64"/>
      <c r="X285" s="64"/>
      <c r="Y285" s="64"/>
      <c r="Z285" s="64"/>
      <c r="AA285" s="64"/>
      <c r="AB285" s="64"/>
      <c r="AC285" s="64"/>
    </row>
    <row r="286">
      <c r="A286" s="92"/>
      <c r="B286" s="59"/>
      <c r="C286" s="92"/>
      <c r="D286" s="9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4"/>
      <c r="V286" s="64"/>
      <c r="W286" s="64"/>
      <c r="X286" s="64"/>
      <c r="Y286" s="64"/>
      <c r="Z286" s="64"/>
      <c r="AA286" s="64"/>
      <c r="AB286" s="64"/>
      <c r="AC286" s="64"/>
    </row>
    <row r="287">
      <c r="A287" s="92"/>
      <c r="B287" s="59"/>
      <c r="C287" s="92"/>
      <c r="D287" s="9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4"/>
      <c r="V287" s="64"/>
      <c r="W287" s="64"/>
      <c r="X287" s="64"/>
      <c r="Y287" s="64"/>
      <c r="Z287" s="64"/>
      <c r="AA287" s="64"/>
      <c r="AB287" s="64"/>
      <c r="AC287" s="64"/>
    </row>
    <row r="288">
      <c r="A288" s="92"/>
      <c r="B288" s="59"/>
      <c r="C288" s="92"/>
      <c r="D288" s="9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4"/>
      <c r="V288" s="64"/>
      <c r="W288" s="64"/>
      <c r="X288" s="64"/>
      <c r="Y288" s="64"/>
      <c r="Z288" s="64"/>
      <c r="AA288" s="64"/>
      <c r="AB288" s="64"/>
      <c r="AC288" s="64"/>
    </row>
    <row r="289">
      <c r="A289" s="92"/>
      <c r="B289" s="59"/>
      <c r="C289" s="92"/>
      <c r="D289" s="9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4"/>
      <c r="V289" s="64"/>
      <c r="W289" s="64"/>
      <c r="X289" s="64"/>
      <c r="Y289" s="64"/>
      <c r="Z289" s="64"/>
      <c r="AA289" s="64"/>
      <c r="AB289" s="64"/>
      <c r="AC289" s="64"/>
    </row>
    <row r="290">
      <c r="A290" s="92"/>
      <c r="B290" s="59"/>
      <c r="C290" s="92"/>
      <c r="D290" s="9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4"/>
      <c r="V290" s="64"/>
      <c r="W290" s="64"/>
      <c r="X290" s="64"/>
      <c r="Y290" s="64"/>
      <c r="Z290" s="64"/>
      <c r="AA290" s="64"/>
      <c r="AB290" s="64"/>
      <c r="AC290" s="64"/>
    </row>
    <row r="291">
      <c r="A291" s="92"/>
      <c r="B291" s="59"/>
      <c r="C291" s="92"/>
      <c r="D291" s="9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4"/>
      <c r="V291" s="64"/>
      <c r="W291" s="64"/>
      <c r="X291" s="64"/>
      <c r="Y291" s="64"/>
      <c r="Z291" s="64"/>
      <c r="AA291" s="64"/>
      <c r="AB291" s="64"/>
      <c r="AC291" s="64"/>
    </row>
    <row r="292">
      <c r="A292" s="92"/>
      <c r="B292" s="59"/>
      <c r="C292" s="92"/>
      <c r="D292" s="9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4"/>
      <c r="V292" s="64"/>
      <c r="W292" s="64"/>
      <c r="X292" s="64"/>
      <c r="Y292" s="64"/>
      <c r="Z292" s="64"/>
      <c r="AA292" s="64"/>
      <c r="AB292" s="64"/>
      <c r="AC292" s="64"/>
    </row>
    <row r="293">
      <c r="A293" s="92"/>
      <c r="B293" s="59"/>
      <c r="C293" s="92"/>
      <c r="D293" s="9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4"/>
      <c r="V293" s="64"/>
      <c r="W293" s="64"/>
      <c r="X293" s="64"/>
      <c r="Y293" s="64"/>
      <c r="Z293" s="64"/>
      <c r="AA293" s="64"/>
      <c r="AB293" s="64"/>
      <c r="AC293" s="64"/>
    </row>
    <row r="294">
      <c r="A294" s="92"/>
      <c r="B294" s="59"/>
      <c r="C294" s="92"/>
      <c r="D294" s="9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4"/>
      <c r="V294" s="64"/>
      <c r="W294" s="64"/>
      <c r="X294" s="64"/>
      <c r="Y294" s="64"/>
      <c r="Z294" s="64"/>
      <c r="AA294" s="64"/>
      <c r="AB294" s="64"/>
      <c r="AC294" s="64"/>
    </row>
    <row r="295">
      <c r="A295" s="92"/>
      <c r="B295" s="59"/>
      <c r="C295" s="92"/>
      <c r="D295" s="9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4"/>
      <c r="V295" s="64"/>
      <c r="W295" s="64"/>
      <c r="X295" s="64"/>
      <c r="Y295" s="64"/>
      <c r="Z295" s="64"/>
      <c r="AA295" s="64"/>
      <c r="AB295" s="64"/>
      <c r="AC295" s="64"/>
    </row>
    <row r="296">
      <c r="A296" s="92"/>
      <c r="B296" s="59"/>
      <c r="C296" s="92"/>
      <c r="D296" s="9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4"/>
      <c r="V296" s="64"/>
      <c r="W296" s="64"/>
      <c r="X296" s="64"/>
      <c r="Y296" s="64"/>
      <c r="Z296" s="64"/>
      <c r="AA296" s="64"/>
      <c r="AB296" s="64"/>
      <c r="AC296" s="64"/>
    </row>
    <row r="297">
      <c r="A297" s="92"/>
      <c r="B297" s="59"/>
      <c r="C297" s="92"/>
      <c r="D297" s="9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4"/>
      <c r="V297" s="64"/>
      <c r="W297" s="64"/>
      <c r="X297" s="64"/>
      <c r="Y297" s="64"/>
      <c r="Z297" s="64"/>
      <c r="AA297" s="64"/>
      <c r="AB297" s="64"/>
      <c r="AC297" s="64"/>
    </row>
    <row r="298">
      <c r="A298" s="92"/>
      <c r="B298" s="59"/>
      <c r="C298" s="92"/>
      <c r="D298" s="9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4"/>
      <c r="V298" s="64"/>
      <c r="W298" s="64"/>
      <c r="X298" s="64"/>
      <c r="Y298" s="64"/>
      <c r="Z298" s="64"/>
      <c r="AA298" s="64"/>
      <c r="AB298" s="64"/>
      <c r="AC298" s="64"/>
    </row>
    <row r="299">
      <c r="A299" s="92"/>
      <c r="B299" s="59"/>
      <c r="C299" s="92"/>
      <c r="D299" s="9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4"/>
      <c r="V299" s="64"/>
      <c r="W299" s="64"/>
      <c r="X299" s="64"/>
      <c r="Y299" s="64"/>
      <c r="Z299" s="64"/>
      <c r="AA299" s="64"/>
      <c r="AB299" s="64"/>
      <c r="AC299" s="64"/>
    </row>
    <row r="300">
      <c r="A300" s="92"/>
      <c r="B300" s="59"/>
      <c r="C300" s="92"/>
      <c r="D300" s="9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4"/>
      <c r="V300" s="64"/>
      <c r="W300" s="64"/>
      <c r="X300" s="64"/>
      <c r="Y300" s="64"/>
      <c r="Z300" s="64"/>
      <c r="AA300" s="64"/>
      <c r="AB300" s="64"/>
      <c r="AC300" s="64"/>
    </row>
    <row r="301">
      <c r="A301" s="92"/>
      <c r="B301" s="59"/>
      <c r="C301" s="92"/>
      <c r="D301" s="9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4"/>
      <c r="V301" s="64"/>
      <c r="W301" s="64"/>
      <c r="X301" s="64"/>
      <c r="Y301" s="64"/>
      <c r="Z301" s="64"/>
      <c r="AA301" s="64"/>
      <c r="AB301" s="64"/>
      <c r="AC301" s="64"/>
    </row>
    <row r="302">
      <c r="A302" s="92"/>
      <c r="B302" s="59"/>
      <c r="C302" s="92"/>
      <c r="D302" s="9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4"/>
      <c r="V302" s="64"/>
      <c r="W302" s="64"/>
      <c r="X302" s="64"/>
      <c r="Y302" s="64"/>
      <c r="Z302" s="64"/>
      <c r="AA302" s="64"/>
      <c r="AB302" s="64"/>
      <c r="AC302" s="64"/>
    </row>
    <row r="303">
      <c r="A303" s="92"/>
      <c r="B303" s="59"/>
      <c r="C303" s="92"/>
      <c r="D303" s="9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4"/>
      <c r="V303" s="64"/>
      <c r="W303" s="64"/>
      <c r="X303" s="64"/>
      <c r="Y303" s="64"/>
      <c r="Z303" s="64"/>
      <c r="AA303" s="64"/>
      <c r="AB303" s="64"/>
      <c r="AC303" s="64"/>
    </row>
    <row r="304">
      <c r="A304" s="92"/>
      <c r="B304" s="59"/>
      <c r="C304" s="92"/>
      <c r="D304" s="9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4"/>
      <c r="V304" s="64"/>
      <c r="W304" s="64"/>
      <c r="X304" s="64"/>
      <c r="Y304" s="64"/>
      <c r="Z304" s="64"/>
      <c r="AA304" s="64"/>
      <c r="AB304" s="64"/>
      <c r="AC304" s="64"/>
    </row>
    <row r="305">
      <c r="A305" s="92"/>
      <c r="B305" s="59"/>
      <c r="C305" s="92"/>
      <c r="D305" s="9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4"/>
      <c r="V305" s="64"/>
      <c r="W305" s="64"/>
      <c r="X305" s="64"/>
      <c r="Y305" s="64"/>
      <c r="Z305" s="64"/>
      <c r="AA305" s="64"/>
      <c r="AB305" s="64"/>
      <c r="AC305" s="64"/>
    </row>
    <row r="306">
      <c r="A306" s="92"/>
      <c r="B306" s="59"/>
      <c r="C306" s="92"/>
      <c r="D306" s="9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4"/>
      <c r="V306" s="64"/>
      <c r="W306" s="64"/>
      <c r="X306" s="64"/>
      <c r="Y306" s="64"/>
      <c r="Z306" s="64"/>
      <c r="AA306" s="64"/>
      <c r="AB306" s="64"/>
      <c r="AC306" s="64"/>
    </row>
    <row r="307">
      <c r="A307" s="92"/>
      <c r="B307" s="59"/>
      <c r="C307" s="92"/>
      <c r="D307" s="9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4"/>
      <c r="V307" s="64"/>
      <c r="W307" s="64"/>
      <c r="X307" s="64"/>
      <c r="Y307" s="64"/>
      <c r="Z307" s="64"/>
      <c r="AA307" s="64"/>
      <c r="AB307" s="64"/>
      <c r="AC307" s="64"/>
    </row>
    <row r="308">
      <c r="A308" s="92"/>
      <c r="B308" s="59"/>
      <c r="C308" s="92"/>
      <c r="D308" s="9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4"/>
      <c r="V308" s="64"/>
      <c r="W308" s="64"/>
      <c r="X308" s="64"/>
      <c r="Y308" s="64"/>
      <c r="Z308" s="64"/>
      <c r="AA308" s="64"/>
      <c r="AB308" s="64"/>
      <c r="AC308" s="64"/>
    </row>
    <row r="309">
      <c r="A309" s="92"/>
      <c r="B309" s="59"/>
      <c r="C309" s="92"/>
      <c r="D309" s="9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4"/>
      <c r="V309" s="64"/>
      <c r="W309" s="64"/>
      <c r="X309" s="64"/>
      <c r="Y309" s="64"/>
      <c r="Z309" s="64"/>
      <c r="AA309" s="64"/>
      <c r="AB309" s="64"/>
      <c r="AC309" s="64"/>
    </row>
    <row r="310">
      <c r="A310" s="92"/>
      <c r="B310" s="59"/>
      <c r="C310" s="92"/>
      <c r="D310" s="9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4"/>
      <c r="V310" s="64"/>
      <c r="W310" s="64"/>
      <c r="X310" s="64"/>
      <c r="Y310" s="64"/>
      <c r="Z310" s="64"/>
      <c r="AA310" s="64"/>
      <c r="AB310" s="64"/>
      <c r="AC310" s="64"/>
    </row>
    <row r="311">
      <c r="A311" s="92"/>
      <c r="B311" s="59"/>
      <c r="C311" s="92"/>
      <c r="D311" s="9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4"/>
      <c r="V311" s="64"/>
      <c r="W311" s="64"/>
      <c r="X311" s="64"/>
      <c r="Y311" s="64"/>
      <c r="Z311" s="64"/>
      <c r="AA311" s="64"/>
      <c r="AB311" s="64"/>
      <c r="AC311" s="64"/>
    </row>
    <row r="312">
      <c r="A312" s="92"/>
      <c r="B312" s="59"/>
      <c r="C312" s="92"/>
      <c r="D312" s="9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4"/>
      <c r="V312" s="64"/>
      <c r="W312" s="64"/>
      <c r="X312" s="64"/>
      <c r="Y312" s="64"/>
      <c r="Z312" s="64"/>
      <c r="AA312" s="64"/>
      <c r="AB312" s="64"/>
      <c r="AC312" s="64"/>
    </row>
    <row r="313">
      <c r="A313" s="92"/>
      <c r="B313" s="59"/>
      <c r="C313" s="92"/>
      <c r="D313" s="9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4"/>
      <c r="V313" s="64"/>
      <c r="W313" s="64"/>
      <c r="X313" s="64"/>
      <c r="Y313" s="64"/>
      <c r="Z313" s="64"/>
      <c r="AA313" s="64"/>
      <c r="AB313" s="64"/>
      <c r="AC313" s="64"/>
    </row>
    <row r="314">
      <c r="A314" s="92"/>
      <c r="B314" s="59"/>
      <c r="C314" s="92"/>
      <c r="D314" s="9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4"/>
      <c r="V314" s="64"/>
      <c r="W314" s="64"/>
      <c r="X314" s="64"/>
      <c r="Y314" s="64"/>
      <c r="Z314" s="64"/>
      <c r="AA314" s="64"/>
      <c r="AB314" s="64"/>
      <c r="AC314" s="64"/>
    </row>
    <row r="315">
      <c r="A315" s="92"/>
      <c r="B315" s="59"/>
      <c r="C315" s="92"/>
      <c r="D315" s="9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4"/>
      <c r="V315" s="64"/>
      <c r="W315" s="64"/>
      <c r="X315" s="64"/>
      <c r="Y315" s="64"/>
      <c r="Z315" s="64"/>
      <c r="AA315" s="64"/>
      <c r="AB315" s="64"/>
      <c r="AC315" s="64"/>
    </row>
    <row r="316">
      <c r="A316" s="92"/>
      <c r="B316" s="59"/>
      <c r="C316" s="92"/>
      <c r="D316" s="9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4"/>
      <c r="V316" s="64"/>
      <c r="W316" s="64"/>
      <c r="X316" s="64"/>
      <c r="Y316" s="64"/>
      <c r="Z316" s="64"/>
      <c r="AA316" s="64"/>
      <c r="AB316" s="64"/>
      <c r="AC316" s="64"/>
    </row>
    <row r="317">
      <c r="A317" s="92"/>
      <c r="B317" s="59"/>
      <c r="C317" s="92"/>
      <c r="D317" s="9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4"/>
      <c r="V317" s="64"/>
      <c r="W317" s="64"/>
      <c r="X317" s="64"/>
      <c r="Y317" s="64"/>
      <c r="Z317" s="64"/>
      <c r="AA317" s="64"/>
      <c r="AB317" s="64"/>
      <c r="AC317" s="64"/>
    </row>
    <row r="318">
      <c r="A318" s="92"/>
      <c r="B318" s="59"/>
      <c r="C318" s="92"/>
      <c r="D318" s="9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4"/>
      <c r="V318" s="64"/>
      <c r="W318" s="64"/>
      <c r="X318" s="64"/>
      <c r="Y318" s="64"/>
      <c r="Z318" s="64"/>
      <c r="AA318" s="64"/>
      <c r="AB318" s="64"/>
      <c r="AC318" s="64"/>
    </row>
    <row r="319">
      <c r="A319" s="92"/>
      <c r="B319" s="59"/>
      <c r="C319" s="92"/>
      <c r="D319" s="9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4"/>
      <c r="V319" s="64"/>
      <c r="W319" s="64"/>
      <c r="X319" s="64"/>
      <c r="Y319" s="64"/>
      <c r="Z319" s="64"/>
      <c r="AA319" s="64"/>
      <c r="AB319" s="64"/>
      <c r="AC319" s="64"/>
    </row>
    <row r="320">
      <c r="A320" s="92"/>
      <c r="B320" s="59"/>
      <c r="C320" s="92"/>
      <c r="D320" s="9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4"/>
      <c r="V320" s="64"/>
      <c r="W320" s="64"/>
      <c r="X320" s="64"/>
      <c r="Y320" s="64"/>
      <c r="Z320" s="64"/>
      <c r="AA320" s="64"/>
      <c r="AB320" s="64"/>
      <c r="AC320" s="64"/>
    </row>
    <row r="321">
      <c r="A321" s="92"/>
      <c r="B321" s="59"/>
      <c r="C321" s="92"/>
      <c r="D321" s="9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4"/>
      <c r="V321" s="64"/>
      <c r="W321" s="64"/>
      <c r="X321" s="64"/>
      <c r="Y321" s="64"/>
      <c r="Z321" s="64"/>
      <c r="AA321" s="64"/>
      <c r="AB321" s="64"/>
      <c r="AC321" s="64"/>
    </row>
    <row r="322">
      <c r="A322" s="92"/>
      <c r="B322" s="59"/>
      <c r="C322" s="92"/>
      <c r="D322" s="9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4"/>
      <c r="V322" s="64"/>
      <c r="W322" s="64"/>
      <c r="X322" s="64"/>
      <c r="Y322" s="64"/>
      <c r="Z322" s="64"/>
      <c r="AA322" s="64"/>
      <c r="AB322" s="64"/>
      <c r="AC322" s="64"/>
    </row>
    <row r="323">
      <c r="A323" s="92"/>
      <c r="B323" s="59"/>
      <c r="C323" s="92"/>
      <c r="D323" s="9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4"/>
      <c r="V323" s="64"/>
      <c r="W323" s="64"/>
      <c r="X323" s="64"/>
      <c r="Y323" s="64"/>
      <c r="Z323" s="64"/>
      <c r="AA323" s="64"/>
      <c r="AB323" s="64"/>
      <c r="AC323" s="64"/>
    </row>
    <row r="324">
      <c r="A324" s="92"/>
      <c r="B324" s="59"/>
      <c r="C324" s="92"/>
      <c r="D324" s="9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4"/>
      <c r="V324" s="64"/>
      <c r="W324" s="64"/>
      <c r="X324" s="64"/>
      <c r="Y324" s="64"/>
      <c r="Z324" s="64"/>
      <c r="AA324" s="64"/>
      <c r="AB324" s="64"/>
      <c r="AC324" s="64"/>
    </row>
    <row r="325">
      <c r="A325" s="92"/>
      <c r="B325" s="59"/>
      <c r="C325" s="92"/>
      <c r="D325" s="9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4"/>
      <c r="V325" s="64"/>
      <c r="W325" s="64"/>
      <c r="X325" s="64"/>
      <c r="Y325" s="64"/>
      <c r="Z325" s="64"/>
      <c r="AA325" s="64"/>
      <c r="AB325" s="64"/>
      <c r="AC325" s="64"/>
    </row>
    <row r="326">
      <c r="A326" s="92"/>
      <c r="B326" s="59"/>
      <c r="C326" s="92"/>
      <c r="D326" s="9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4"/>
      <c r="V326" s="64"/>
      <c r="W326" s="64"/>
      <c r="X326" s="64"/>
      <c r="Y326" s="64"/>
      <c r="Z326" s="64"/>
      <c r="AA326" s="64"/>
      <c r="AB326" s="64"/>
      <c r="AC326" s="64"/>
    </row>
    <row r="327">
      <c r="A327" s="92"/>
      <c r="B327" s="59"/>
      <c r="C327" s="92"/>
      <c r="D327" s="9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4"/>
      <c r="V327" s="64"/>
      <c r="W327" s="64"/>
      <c r="X327" s="64"/>
      <c r="Y327" s="64"/>
      <c r="Z327" s="64"/>
      <c r="AA327" s="64"/>
      <c r="AB327" s="64"/>
      <c r="AC327" s="64"/>
    </row>
    <row r="328">
      <c r="A328" s="92"/>
      <c r="B328" s="59"/>
      <c r="C328" s="92"/>
      <c r="D328" s="9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4"/>
      <c r="V328" s="64"/>
      <c r="W328" s="64"/>
      <c r="X328" s="64"/>
      <c r="Y328" s="64"/>
      <c r="Z328" s="64"/>
      <c r="AA328" s="64"/>
      <c r="AB328" s="64"/>
      <c r="AC328" s="64"/>
    </row>
    <row r="329">
      <c r="A329" s="92"/>
      <c r="B329" s="59"/>
      <c r="C329" s="92"/>
      <c r="D329" s="9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4"/>
      <c r="V329" s="64"/>
      <c r="W329" s="64"/>
      <c r="X329" s="64"/>
      <c r="Y329" s="64"/>
      <c r="Z329" s="64"/>
      <c r="AA329" s="64"/>
      <c r="AB329" s="64"/>
      <c r="AC329" s="64"/>
    </row>
    <row r="330">
      <c r="A330" s="92"/>
      <c r="B330" s="59"/>
      <c r="C330" s="92"/>
      <c r="D330" s="9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4"/>
      <c r="V330" s="64"/>
      <c r="W330" s="64"/>
      <c r="X330" s="64"/>
      <c r="Y330" s="64"/>
      <c r="Z330" s="64"/>
      <c r="AA330" s="64"/>
      <c r="AB330" s="64"/>
      <c r="AC330" s="64"/>
    </row>
    <row r="331">
      <c r="A331" s="92"/>
      <c r="B331" s="59"/>
      <c r="C331" s="92"/>
      <c r="D331" s="9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4"/>
      <c r="V331" s="64"/>
      <c r="W331" s="64"/>
      <c r="X331" s="64"/>
      <c r="Y331" s="64"/>
      <c r="Z331" s="64"/>
      <c r="AA331" s="64"/>
      <c r="AB331" s="64"/>
      <c r="AC331" s="64"/>
    </row>
    <row r="332">
      <c r="A332" s="92"/>
      <c r="B332" s="59"/>
      <c r="C332" s="92"/>
      <c r="D332" s="9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4"/>
      <c r="V332" s="64"/>
      <c r="W332" s="64"/>
      <c r="X332" s="64"/>
      <c r="Y332" s="64"/>
      <c r="Z332" s="64"/>
      <c r="AA332" s="64"/>
      <c r="AB332" s="64"/>
      <c r="AC332" s="64"/>
    </row>
    <row r="333">
      <c r="A333" s="92"/>
      <c r="B333" s="59"/>
      <c r="C333" s="92"/>
      <c r="D333" s="9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4"/>
      <c r="V333" s="64"/>
      <c r="W333" s="64"/>
      <c r="X333" s="64"/>
      <c r="Y333" s="64"/>
      <c r="Z333" s="64"/>
      <c r="AA333" s="64"/>
      <c r="AB333" s="64"/>
      <c r="AC333" s="64"/>
    </row>
    <row r="334">
      <c r="A334" s="92"/>
      <c r="B334" s="59"/>
      <c r="C334" s="92"/>
      <c r="D334" s="9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4"/>
      <c r="V334" s="64"/>
      <c r="W334" s="64"/>
      <c r="X334" s="64"/>
      <c r="Y334" s="64"/>
      <c r="Z334" s="64"/>
      <c r="AA334" s="64"/>
      <c r="AB334" s="64"/>
      <c r="AC334" s="64"/>
    </row>
    <row r="335">
      <c r="A335" s="92"/>
      <c r="B335" s="59"/>
      <c r="C335" s="92"/>
      <c r="D335" s="9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4"/>
      <c r="V335" s="64"/>
      <c r="W335" s="64"/>
      <c r="X335" s="64"/>
      <c r="Y335" s="64"/>
      <c r="Z335" s="64"/>
      <c r="AA335" s="64"/>
      <c r="AB335" s="64"/>
      <c r="AC335" s="64"/>
    </row>
    <row r="336">
      <c r="A336" s="92"/>
      <c r="B336" s="59"/>
      <c r="C336" s="92"/>
      <c r="D336" s="9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4"/>
      <c r="V336" s="64"/>
      <c r="W336" s="64"/>
      <c r="X336" s="64"/>
      <c r="Y336" s="64"/>
      <c r="Z336" s="64"/>
      <c r="AA336" s="64"/>
      <c r="AB336" s="64"/>
      <c r="AC336" s="64"/>
    </row>
    <row r="337">
      <c r="A337" s="92"/>
      <c r="B337" s="59"/>
      <c r="C337" s="92"/>
      <c r="D337" s="9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4"/>
      <c r="V337" s="64"/>
      <c r="W337" s="64"/>
      <c r="X337" s="64"/>
      <c r="Y337" s="64"/>
      <c r="Z337" s="64"/>
      <c r="AA337" s="64"/>
      <c r="AB337" s="64"/>
      <c r="AC337" s="64"/>
    </row>
    <row r="338">
      <c r="A338" s="92"/>
      <c r="B338" s="59"/>
      <c r="C338" s="92"/>
      <c r="D338" s="92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4"/>
      <c r="V338" s="64"/>
      <c r="W338" s="64"/>
      <c r="X338" s="64"/>
      <c r="Y338" s="64"/>
      <c r="Z338" s="64"/>
      <c r="AA338" s="64"/>
      <c r="AB338" s="64"/>
      <c r="AC338" s="64"/>
    </row>
    <row r="339">
      <c r="A339" s="92"/>
      <c r="B339" s="59"/>
      <c r="C339" s="92"/>
      <c r="D339" s="92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4"/>
      <c r="V339" s="64"/>
      <c r="W339" s="64"/>
      <c r="X339" s="64"/>
      <c r="Y339" s="64"/>
      <c r="Z339" s="64"/>
      <c r="AA339" s="64"/>
      <c r="AB339" s="64"/>
      <c r="AC339" s="64"/>
    </row>
    <row r="340">
      <c r="A340" s="92"/>
      <c r="B340" s="59"/>
      <c r="C340" s="92"/>
      <c r="D340" s="9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4"/>
      <c r="V340" s="64"/>
      <c r="W340" s="64"/>
      <c r="X340" s="64"/>
      <c r="Y340" s="64"/>
      <c r="Z340" s="64"/>
      <c r="AA340" s="64"/>
      <c r="AB340" s="64"/>
      <c r="AC340" s="64"/>
    </row>
    <row r="341">
      <c r="A341" s="92"/>
      <c r="B341" s="59"/>
      <c r="C341" s="92"/>
      <c r="D341" s="92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4"/>
      <c r="V341" s="64"/>
      <c r="W341" s="64"/>
      <c r="X341" s="64"/>
      <c r="Y341" s="64"/>
      <c r="Z341" s="64"/>
      <c r="AA341" s="64"/>
      <c r="AB341" s="64"/>
      <c r="AC341" s="64"/>
    </row>
    <row r="342">
      <c r="A342" s="92"/>
      <c r="B342" s="59"/>
      <c r="C342" s="92"/>
      <c r="D342" s="92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4"/>
      <c r="V342" s="64"/>
      <c r="W342" s="64"/>
      <c r="X342" s="64"/>
      <c r="Y342" s="64"/>
      <c r="Z342" s="64"/>
      <c r="AA342" s="64"/>
      <c r="AB342" s="64"/>
      <c r="AC342" s="64"/>
    </row>
    <row r="343">
      <c r="A343" s="92"/>
      <c r="B343" s="59"/>
      <c r="C343" s="92"/>
      <c r="D343" s="92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4"/>
      <c r="V343" s="64"/>
      <c r="W343" s="64"/>
      <c r="X343" s="64"/>
      <c r="Y343" s="64"/>
      <c r="Z343" s="64"/>
      <c r="AA343" s="64"/>
      <c r="AB343" s="64"/>
      <c r="AC343" s="64"/>
    </row>
    <row r="344">
      <c r="A344" s="92"/>
      <c r="B344" s="59"/>
      <c r="C344" s="92"/>
      <c r="D344" s="92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4"/>
      <c r="V344" s="64"/>
      <c r="W344" s="64"/>
      <c r="X344" s="64"/>
      <c r="Y344" s="64"/>
      <c r="Z344" s="64"/>
      <c r="AA344" s="64"/>
      <c r="AB344" s="64"/>
      <c r="AC344" s="64"/>
    </row>
    <row r="345">
      <c r="A345" s="92"/>
      <c r="B345" s="59"/>
      <c r="C345" s="92"/>
      <c r="D345" s="92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4"/>
      <c r="V345" s="64"/>
      <c r="W345" s="64"/>
      <c r="X345" s="64"/>
      <c r="Y345" s="64"/>
      <c r="Z345" s="64"/>
      <c r="AA345" s="64"/>
      <c r="AB345" s="64"/>
      <c r="AC345" s="64"/>
    </row>
    <row r="346">
      <c r="A346" s="92"/>
      <c r="B346" s="59"/>
      <c r="C346" s="92"/>
      <c r="D346" s="92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4"/>
      <c r="V346" s="64"/>
      <c r="W346" s="64"/>
      <c r="X346" s="64"/>
      <c r="Y346" s="64"/>
      <c r="Z346" s="64"/>
      <c r="AA346" s="64"/>
      <c r="AB346" s="64"/>
      <c r="AC346" s="64"/>
    </row>
    <row r="347">
      <c r="A347" s="92"/>
      <c r="B347" s="59"/>
      <c r="C347" s="92"/>
      <c r="D347" s="92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4"/>
      <c r="V347" s="64"/>
      <c r="W347" s="64"/>
      <c r="X347" s="64"/>
      <c r="Y347" s="64"/>
      <c r="Z347" s="64"/>
      <c r="AA347" s="64"/>
      <c r="AB347" s="64"/>
      <c r="AC347" s="64"/>
    </row>
    <row r="348">
      <c r="A348" s="92"/>
      <c r="B348" s="59"/>
      <c r="C348" s="92"/>
      <c r="D348" s="92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4"/>
      <c r="V348" s="64"/>
      <c r="W348" s="64"/>
      <c r="X348" s="64"/>
      <c r="Y348" s="64"/>
      <c r="Z348" s="64"/>
      <c r="AA348" s="64"/>
      <c r="AB348" s="64"/>
      <c r="AC348" s="64"/>
    </row>
    <row r="349">
      <c r="A349" s="92"/>
      <c r="B349" s="59"/>
      <c r="C349" s="92"/>
      <c r="D349" s="92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4"/>
      <c r="V349" s="64"/>
      <c r="W349" s="64"/>
      <c r="X349" s="64"/>
      <c r="Y349" s="64"/>
      <c r="Z349" s="64"/>
      <c r="AA349" s="64"/>
      <c r="AB349" s="64"/>
      <c r="AC349" s="64"/>
    </row>
    <row r="350">
      <c r="A350" s="92"/>
      <c r="B350" s="59"/>
      <c r="C350" s="92"/>
      <c r="D350" s="92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4"/>
      <c r="V350" s="64"/>
      <c r="W350" s="64"/>
      <c r="X350" s="64"/>
      <c r="Y350" s="64"/>
      <c r="Z350" s="64"/>
      <c r="AA350" s="64"/>
      <c r="AB350" s="64"/>
      <c r="AC350" s="64"/>
    </row>
    <row r="351">
      <c r="A351" s="92"/>
      <c r="B351" s="59"/>
      <c r="C351" s="92"/>
      <c r="D351" s="92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4"/>
      <c r="V351" s="64"/>
      <c r="W351" s="64"/>
      <c r="X351" s="64"/>
      <c r="Y351" s="64"/>
      <c r="Z351" s="64"/>
      <c r="AA351" s="64"/>
      <c r="AB351" s="64"/>
      <c r="AC351" s="64"/>
    </row>
    <row r="352">
      <c r="A352" s="92"/>
      <c r="B352" s="59"/>
      <c r="C352" s="92"/>
      <c r="D352" s="92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4"/>
      <c r="V352" s="64"/>
      <c r="W352" s="64"/>
      <c r="X352" s="64"/>
      <c r="Y352" s="64"/>
      <c r="Z352" s="64"/>
      <c r="AA352" s="64"/>
      <c r="AB352" s="64"/>
      <c r="AC352" s="64"/>
    </row>
    <row r="353">
      <c r="A353" s="92"/>
      <c r="B353" s="59"/>
      <c r="C353" s="92"/>
      <c r="D353" s="92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4"/>
      <c r="V353" s="64"/>
      <c r="W353" s="64"/>
      <c r="X353" s="64"/>
      <c r="Y353" s="64"/>
      <c r="Z353" s="64"/>
      <c r="AA353" s="64"/>
      <c r="AB353" s="64"/>
      <c r="AC353" s="64"/>
    </row>
    <row r="354">
      <c r="A354" s="92"/>
      <c r="B354" s="59"/>
      <c r="C354" s="92"/>
      <c r="D354" s="92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4"/>
      <c r="V354" s="64"/>
      <c r="W354" s="64"/>
      <c r="X354" s="64"/>
      <c r="Y354" s="64"/>
      <c r="Z354" s="64"/>
      <c r="AA354" s="64"/>
      <c r="AB354" s="64"/>
      <c r="AC354" s="64"/>
    </row>
    <row r="355">
      <c r="A355" s="92"/>
      <c r="B355" s="59"/>
      <c r="C355" s="92"/>
      <c r="D355" s="9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4"/>
      <c r="V355" s="64"/>
      <c r="W355" s="64"/>
      <c r="X355" s="64"/>
      <c r="Y355" s="64"/>
      <c r="Z355" s="64"/>
      <c r="AA355" s="64"/>
      <c r="AB355" s="64"/>
      <c r="AC355" s="64"/>
    </row>
    <row r="356">
      <c r="A356" s="92"/>
      <c r="B356" s="59"/>
      <c r="C356" s="92"/>
      <c r="D356" s="9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4"/>
      <c r="V356" s="64"/>
      <c r="W356" s="64"/>
      <c r="X356" s="64"/>
      <c r="Y356" s="64"/>
      <c r="Z356" s="64"/>
      <c r="AA356" s="64"/>
      <c r="AB356" s="64"/>
      <c r="AC356" s="64"/>
    </row>
    <row r="357">
      <c r="A357" s="92"/>
      <c r="B357" s="59"/>
      <c r="C357" s="92"/>
      <c r="D357" s="9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4"/>
      <c r="V357" s="64"/>
      <c r="W357" s="64"/>
      <c r="X357" s="64"/>
      <c r="Y357" s="64"/>
      <c r="Z357" s="64"/>
      <c r="AA357" s="64"/>
      <c r="AB357" s="64"/>
      <c r="AC357" s="64"/>
    </row>
    <row r="358">
      <c r="A358" s="92"/>
      <c r="B358" s="59"/>
      <c r="C358" s="92"/>
      <c r="D358" s="9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4"/>
      <c r="V358" s="64"/>
      <c r="W358" s="64"/>
      <c r="X358" s="64"/>
      <c r="Y358" s="64"/>
      <c r="Z358" s="64"/>
      <c r="AA358" s="64"/>
      <c r="AB358" s="64"/>
      <c r="AC358" s="64"/>
    </row>
    <row r="359">
      <c r="A359" s="92"/>
      <c r="B359" s="59"/>
      <c r="C359" s="92"/>
      <c r="D359" s="9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4"/>
      <c r="V359" s="64"/>
      <c r="W359" s="64"/>
      <c r="X359" s="64"/>
      <c r="Y359" s="64"/>
      <c r="Z359" s="64"/>
      <c r="AA359" s="64"/>
      <c r="AB359" s="64"/>
      <c r="AC359" s="64"/>
    </row>
    <row r="360">
      <c r="A360" s="92"/>
      <c r="B360" s="59"/>
      <c r="C360" s="92"/>
      <c r="D360" s="9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4"/>
      <c r="V360" s="64"/>
      <c r="W360" s="64"/>
      <c r="X360" s="64"/>
      <c r="Y360" s="64"/>
      <c r="Z360" s="64"/>
      <c r="AA360" s="64"/>
      <c r="AB360" s="64"/>
      <c r="AC360" s="64"/>
    </row>
    <row r="361">
      <c r="A361" s="92"/>
      <c r="B361" s="59"/>
      <c r="C361" s="92"/>
      <c r="D361" s="9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4"/>
      <c r="V361" s="64"/>
      <c r="W361" s="64"/>
      <c r="X361" s="64"/>
      <c r="Y361" s="64"/>
      <c r="Z361" s="64"/>
      <c r="AA361" s="64"/>
      <c r="AB361" s="64"/>
      <c r="AC361" s="64"/>
    </row>
    <row r="362">
      <c r="A362" s="92"/>
      <c r="B362" s="59"/>
      <c r="C362" s="92"/>
      <c r="D362" s="9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4"/>
      <c r="V362" s="64"/>
      <c r="W362" s="64"/>
      <c r="X362" s="64"/>
      <c r="Y362" s="64"/>
      <c r="Z362" s="64"/>
      <c r="AA362" s="64"/>
      <c r="AB362" s="64"/>
      <c r="AC362" s="64"/>
    </row>
    <row r="363">
      <c r="A363" s="92"/>
      <c r="B363" s="59"/>
      <c r="C363" s="92"/>
      <c r="D363" s="9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4"/>
      <c r="V363" s="64"/>
      <c r="W363" s="64"/>
      <c r="X363" s="64"/>
      <c r="Y363" s="64"/>
      <c r="Z363" s="64"/>
      <c r="AA363" s="64"/>
      <c r="AB363" s="64"/>
      <c r="AC363" s="64"/>
    </row>
    <row r="364">
      <c r="A364" s="92"/>
      <c r="B364" s="59"/>
      <c r="C364" s="92"/>
      <c r="D364" s="9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4"/>
      <c r="V364" s="64"/>
      <c r="W364" s="64"/>
      <c r="X364" s="64"/>
      <c r="Y364" s="64"/>
      <c r="Z364" s="64"/>
      <c r="AA364" s="64"/>
      <c r="AB364" s="64"/>
      <c r="AC364" s="64"/>
    </row>
    <row r="365">
      <c r="A365" s="92"/>
      <c r="B365" s="59"/>
      <c r="C365" s="92"/>
      <c r="D365" s="9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4"/>
      <c r="V365" s="64"/>
      <c r="W365" s="64"/>
      <c r="X365" s="64"/>
      <c r="Y365" s="64"/>
      <c r="Z365" s="64"/>
      <c r="AA365" s="64"/>
      <c r="AB365" s="64"/>
      <c r="AC365" s="64"/>
    </row>
    <row r="366">
      <c r="A366" s="92"/>
      <c r="B366" s="59"/>
      <c r="C366" s="92"/>
      <c r="D366" s="9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4"/>
      <c r="V366" s="64"/>
      <c r="W366" s="64"/>
      <c r="X366" s="64"/>
      <c r="Y366" s="64"/>
      <c r="Z366" s="64"/>
      <c r="AA366" s="64"/>
      <c r="AB366" s="64"/>
      <c r="AC366" s="64"/>
    </row>
    <row r="367">
      <c r="A367" s="92"/>
      <c r="B367" s="59"/>
      <c r="C367" s="92"/>
      <c r="D367" s="9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4"/>
      <c r="V367" s="64"/>
      <c r="W367" s="64"/>
      <c r="X367" s="64"/>
      <c r="Y367" s="64"/>
      <c r="Z367" s="64"/>
      <c r="AA367" s="64"/>
      <c r="AB367" s="64"/>
      <c r="AC367" s="64"/>
    </row>
    <row r="368">
      <c r="A368" s="92"/>
      <c r="B368" s="59"/>
      <c r="C368" s="92"/>
      <c r="D368" s="9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4"/>
      <c r="V368" s="64"/>
      <c r="W368" s="64"/>
      <c r="X368" s="64"/>
      <c r="Y368" s="64"/>
      <c r="Z368" s="64"/>
      <c r="AA368" s="64"/>
      <c r="AB368" s="64"/>
      <c r="AC368" s="64"/>
    </row>
    <row r="369">
      <c r="A369" s="92"/>
      <c r="B369" s="59"/>
      <c r="C369" s="92"/>
      <c r="D369" s="9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4"/>
      <c r="V369" s="64"/>
      <c r="W369" s="64"/>
      <c r="X369" s="64"/>
      <c r="Y369" s="64"/>
      <c r="Z369" s="64"/>
      <c r="AA369" s="64"/>
      <c r="AB369" s="64"/>
      <c r="AC369" s="64"/>
    </row>
    <row r="370">
      <c r="A370" s="92"/>
      <c r="B370" s="59"/>
      <c r="C370" s="92"/>
      <c r="D370" s="9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4"/>
      <c r="V370" s="64"/>
      <c r="W370" s="64"/>
      <c r="X370" s="64"/>
      <c r="Y370" s="64"/>
      <c r="Z370" s="64"/>
      <c r="AA370" s="64"/>
      <c r="AB370" s="64"/>
      <c r="AC370" s="64"/>
    </row>
    <row r="371">
      <c r="A371" s="92"/>
      <c r="B371" s="59"/>
      <c r="C371" s="92"/>
      <c r="D371" s="9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4"/>
      <c r="V371" s="64"/>
      <c r="W371" s="64"/>
      <c r="X371" s="64"/>
      <c r="Y371" s="64"/>
      <c r="Z371" s="64"/>
      <c r="AA371" s="64"/>
      <c r="AB371" s="64"/>
      <c r="AC371" s="64"/>
    </row>
    <row r="372">
      <c r="A372" s="92"/>
      <c r="B372" s="59"/>
      <c r="C372" s="92"/>
      <c r="D372" s="9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4"/>
      <c r="V372" s="64"/>
      <c r="W372" s="64"/>
      <c r="X372" s="64"/>
      <c r="Y372" s="64"/>
      <c r="Z372" s="64"/>
      <c r="AA372" s="64"/>
      <c r="AB372" s="64"/>
      <c r="AC372" s="64"/>
    </row>
    <row r="373">
      <c r="A373" s="92"/>
      <c r="B373" s="59"/>
      <c r="C373" s="92"/>
      <c r="D373" s="9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4"/>
      <c r="V373" s="64"/>
      <c r="W373" s="64"/>
      <c r="X373" s="64"/>
      <c r="Y373" s="64"/>
      <c r="Z373" s="64"/>
      <c r="AA373" s="64"/>
      <c r="AB373" s="64"/>
      <c r="AC373" s="64"/>
    </row>
    <row r="374">
      <c r="A374" s="92"/>
      <c r="B374" s="59"/>
      <c r="C374" s="92"/>
      <c r="D374" s="9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4"/>
      <c r="V374" s="64"/>
      <c r="W374" s="64"/>
      <c r="X374" s="64"/>
      <c r="Y374" s="64"/>
      <c r="Z374" s="64"/>
      <c r="AA374" s="64"/>
      <c r="AB374" s="64"/>
      <c r="AC374" s="64"/>
    </row>
    <row r="375">
      <c r="A375" s="92"/>
      <c r="B375" s="59"/>
      <c r="C375" s="92"/>
      <c r="D375" s="9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4"/>
      <c r="V375" s="64"/>
      <c r="W375" s="64"/>
      <c r="X375" s="64"/>
      <c r="Y375" s="64"/>
      <c r="Z375" s="64"/>
      <c r="AA375" s="64"/>
      <c r="AB375" s="64"/>
      <c r="AC375" s="64"/>
    </row>
    <row r="376">
      <c r="A376" s="92"/>
      <c r="B376" s="59"/>
      <c r="C376" s="92"/>
      <c r="D376" s="9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4"/>
      <c r="V376" s="64"/>
      <c r="W376" s="64"/>
      <c r="X376" s="64"/>
      <c r="Y376" s="64"/>
      <c r="Z376" s="64"/>
      <c r="AA376" s="64"/>
      <c r="AB376" s="64"/>
      <c r="AC376" s="64"/>
    </row>
    <row r="377">
      <c r="A377" s="92"/>
      <c r="B377" s="59"/>
      <c r="C377" s="92"/>
      <c r="D377" s="92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4"/>
      <c r="V377" s="64"/>
      <c r="W377" s="64"/>
      <c r="X377" s="64"/>
      <c r="Y377" s="64"/>
      <c r="Z377" s="64"/>
      <c r="AA377" s="64"/>
      <c r="AB377" s="64"/>
      <c r="AC377" s="64"/>
    </row>
    <row r="378">
      <c r="A378" s="92"/>
      <c r="B378" s="59"/>
      <c r="C378" s="92"/>
      <c r="D378" s="92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4"/>
      <c r="V378" s="64"/>
      <c r="W378" s="64"/>
      <c r="X378" s="64"/>
      <c r="Y378" s="64"/>
      <c r="Z378" s="64"/>
      <c r="AA378" s="64"/>
      <c r="AB378" s="64"/>
      <c r="AC378" s="64"/>
    </row>
    <row r="379">
      <c r="A379" s="92"/>
      <c r="B379" s="59"/>
      <c r="C379" s="92"/>
      <c r="D379" s="92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4"/>
      <c r="V379" s="64"/>
      <c r="W379" s="64"/>
      <c r="X379" s="64"/>
      <c r="Y379" s="64"/>
      <c r="Z379" s="64"/>
      <c r="AA379" s="64"/>
      <c r="AB379" s="64"/>
      <c r="AC379" s="64"/>
    </row>
    <row r="380">
      <c r="A380" s="92"/>
      <c r="B380" s="59"/>
      <c r="C380" s="92"/>
      <c r="D380" s="92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4"/>
      <c r="V380" s="64"/>
      <c r="W380" s="64"/>
      <c r="X380" s="64"/>
      <c r="Y380" s="64"/>
      <c r="Z380" s="64"/>
      <c r="AA380" s="64"/>
      <c r="AB380" s="64"/>
      <c r="AC380" s="64"/>
    </row>
    <row r="381">
      <c r="A381" s="92"/>
      <c r="B381" s="59"/>
      <c r="C381" s="92"/>
      <c r="D381" s="92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4"/>
      <c r="V381" s="64"/>
      <c r="W381" s="64"/>
      <c r="X381" s="64"/>
      <c r="Y381" s="64"/>
      <c r="Z381" s="64"/>
      <c r="AA381" s="64"/>
      <c r="AB381" s="64"/>
      <c r="AC381" s="64"/>
    </row>
    <row r="382">
      <c r="A382" s="92"/>
      <c r="B382" s="59"/>
      <c r="C382" s="92"/>
      <c r="D382" s="92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4"/>
      <c r="V382" s="64"/>
      <c r="W382" s="64"/>
      <c r="X382" s="64"/>
      <c r="Y382" s="64"/>
      <c r="Z382" s="64"/>
      <c r="AA382" s="64"/>
      <c r="AB382" s="64"/>
      <c r="AC382" s="64"/>
    </row>
    <row r="383">
      <c r="A383" s="92"/>
      <c r="B383" s="59"/>
      <c r="C383" s="92"/>
      <c r="D383" s="92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4"/>
      <c r="V383" s="64"/>
      <c r="W383" s="64"/>
      <c r="X383" s="64"/>
      <c r="Y383" s="64"/>
      <c r="Z383" s="64"/>
      <c r="AA383" s="64"/>
      <c r="AB383" s="64"/>
      <c r="AC383" s="64"/>
    </row>
    <row r="384">
      <c r="A384" s="92"/>
      <c r="B384" s="59"/>
      <c r="C384" s="92"/>
      <c r="D384" s="92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4"/>
      <c r="V384" s="64"/>
      <c r="W384" s="64"/>
      <c r="X384" s="64"/>
      <c r="Y384" s="64"/>
      <c r="Z384" s="64"/>
      <c r="AA384" s="64"/>
      <c r="AB384" s="64"/>
      <c r="AC384" s="64"/>
    </row>
    <row r="385">
      <c r="A385" s="92"/>
      <c r="B385" s="59"/>
      <c r="C385" s="92"/>
      <c r="D385" s="9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4"/>
      <c r="V385" s="64"/>
      <c r="W385" s="64"/>
      <c r="X385" s="64"/>
      <c r="Y385" s="64"/>
      <c r="Z385" s="64"/>
      <c r="AA385" s="64"/>
      <c r="AB385" s="64"/>
      <c r="AC385" s="64"/>
    </row>
    <row r="386">
      <c r="A386" s="92"/>
      <c r="B386" s="59"/>
      <c r="C386" s="92"/>
      <c r="D386" s="9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4"/>
      <c r="V386" s="64"/>
      <c r="W386" s="64"/>
      <c r="X386" s="64"/>
      <c r="Y386" s="64"/>
      <c r="Z386" s="64"/>
      <c r="AA386" s="64"/>
      <c r="AB386" s="64"/>
      <c r="AC386" s="64"/>
    </row>
    <row r="387">
      <c r="A387" s="92"/>
      <c r="B387" s="59"/>
      <c r="C387" s="92"/>
      <c r="D387" s="9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4"/>
      <c r="V387" s="64"/>
      <c r="W387" s="64"/>
      <c r="X387" s="64"/>
      <c r="Y387" s="64"/>
      <c r="Z387" s="64"/>
      <c r="AA387" s="64"/>
      <c r="AB387" s="64"/>
      <c r="AC387" s="64"/>
    </row>
    <row r="388">
      <c r="A388" s="92"/>
      <c r="B388" s="59"/>
      <c r="C388" s="92"/>
      <c r="D388" s="9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4"/>
      <c r="V388" s="64"/>
      <c r="W388" s="64"/>
      <c r="X388" s="64"/>
      <c r="Y388" s="64"/>
      <c r="Z388" s="64"/>
      <c r="AA388" s="64"/>
      <c r="AB388" s="64"/>
      <c r="AC388" s="64"/>
    </row>
    <row r="389">
      <c r="A389" s="92"/>
      <c r="B389" s="59"/>
      <c r="C389" s="92"/>
      <c r="D389" s="92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4"/>
      <c r="V389" s="64"/>
      <c r="W389" s="64"/>
      <c r="X389" s="64"/>
      <c r="Y389" s="64"/>
      <c r="Z389" s="64"/>
      <c r="AA389" s="64"/>
      <c r="AB389" s="64"/>
      <c r="AC389" s="64"/>
    </row>
    <row r="390">
      <c r="A390" s="92"/>
      <c r="B390" s="59"/>
      <c r="C390" s="92"/>
      <c r="D390" s="92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4"/>
      <c r="V390" s="64"/>
      <c r="W390" s="64"/>
      <c r="X390" s="64"/>
      <c r="Y390" s="64"/>
      <c r="Z390" s="64"/>
      <c r="AA390" s="64"/>
      <c r="AB390" s="64"/>
      <c r="AC390" s="64"/>
    </row>
    <row r="391">
      <c r="A391" s="92"/>
      <c r="B391" s="59"/>
      <c r="C391" s="92"/>
      <c r="D391" s="92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4"/>
      <c r="V391" s="64"/>
      <c r="W391" s="64"/>
      <c r="X391" s="64"/>
      <c r="Y391" s="64"/>
      <c r="Z391" s="64"/>
      <c r="AA391" s="64"/>
      <c r="AB391" s="64"/>
      <c r="AC391" s="64"/>
    </row>
    <row r="392">
      <c r="A392" s="92"/>
      <c r="B392" s="59"/>
      <c r="C392" s="92"/>
      <c r="D392" s="9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4"/>
      <c r="V392" s="64"/>
      <c r="W392" s="64"/>
      <c r="X392" s="64"/>
      <c r="Y392" s="64"/>
      <c r="Z392" s="64"/>
      <c r="AA392" s="64"/>
      <c r="AB392" s="64"/>
      <c r="AC392" s="64"/>
    </row>
    <row r="393">
      <c r="A393" s="92"/>
      <c r="B393" s="59"/>
      <c r="C393" s="92"/>
      <c r="D393" s="9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4"/>
      <c r="V393" s="64"/>
      <c r="W393" s="64"/>
      <c r="X393" s="64"/>
      <c r="Y393" s="64"/>
      <c r="Z393" s="64"/>
      <c r="AA393" s="64"/>
      <c r="AB393" s="64"/>
      <c r="AC393" s="64"/>
    </row>
    <row r="394">
      <c r="A394" s="92"/>
      <c r="B394" s="59"/>
      <c r="C394" s="92"/>
      <c r="D394" s="9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4"/>
      <c r="V394" s="64"/>
      <c r="W394" s="64"/>
      <c r="X394" s="64"/>
      <c r="Y394" s="64"/>
      <c r="Z394" s="64"/>
      <c r="AA394" s="64"/>
      <c r="AB394" s="64"/>
      <c r="AC394" s="64"/>
    </row>
    <row r="395">
      <c r="A395" s="92"/>
      <c r="B395" s="59"/>
      <c r="C395" s="92"/>
      <c r="D395" s="9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4"/>
      <c r="V395" s="64"/>
      <c r="W395" s="64"/>
      <c r="X395" s="64"/>
      <c r="Y395" s="64"/>
      <c r="Z395" s="64"/>
      <c r="AA395" s="64"/>
      <c r="AB395" s="64"/>
      <c r="AC395" s="64"/>
    </row>
    <row r="396">
      <c r="A396" s="92"/>
      <c r="B396" s="59"/>
      <c r="C396" s="92"/>
      <c r="D396" s="92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4"/>
      <c r="V396" s="64"/>
      <c r="W396" s="64"/>
      <c r="X396" s="64"/>
      <c r="Y396" s="64"/>
      <c r="Z396" s="64"/>
      <c r="AA396" s="64"/>
      <c r="AB396" s="64"/>
      <c r="AC396" s="64"/>
    </row>
    <row r="397">
      <c r="A397" s="92"/>
      <c r="B397" s="59"/>
      <c r="C397" s="92"/>
      <c r="D397" s="92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4"/>
      <c r="V397" s="64"/>
      <c r="W397" s="64"/>
      <c r="X397" s="64"/>
      <c r="Y397" s="64"/>
      <c r="Z397" s="64"/>
      <c r="AA397" s="64"/>
      <c r="AB397" s="64"/>
      <c r="AC397" s="64"/>
    </row>
    <row r="398">
      <c r="A398" s="92"/>
      <c r="B398" s="59"/>
      <c r="C398" s="92"/>
      <c r="D398" s="92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4"/>
      <c r="V398" s="64"/>
      <c r="W398" s="64"/>
      <c r="X398" s="64"/>
      <c r="Y398" s="64"/>
      <c r="Z398" s="64"/>
      <c r="AA398" s="64"/>
      <c r="AB398" s="64"/>
      <c r="AC398" s="64"/>
    </row>
    <row r="399">
      <c r="A399" s="92"/>
      <c r="B399" s="59"/>
      <c r="C399" s="92"/>
      <c r="D399" s="92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4"/>
      <c r="V399" s="64"/>
      <c r="W399" s="64"/>
      <c r="X399" s="64"/>
      <c r="Y399" s="64"/>
      <c r="Z399" s="64"/>
      <c r="AA399" s="64"/>
      <c r="AB399" s="64"/>
      <c r="AC399" s="64"/>
    </row>
    <row r="400">
      <c r="A400" s="92"/>
      <c r="B400" s="59"/>
      <c r="C400" s="92"/>
      <c r="D400" s="92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4"/>
      <c r="V400" s="64"/>
      <c r="W400" s="64"/>
      <c r="X400" s="64"/>
      <c r="Y400" s="64"/>
      <c r="Z400" s="64"/>
      <c r="AA400" s="64"/>
      <c r="AB400" s="64"/>
      <c r="AC400" s="64"/>
    </row>
    <row r="401">
      <c r="A401" s="92"/>
      <c r="B401" s="59"/>
      <c r="C401" s="92"/>
      <c r="D401" s="92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4"/>
      <c r="V401" s="64"/>
      <c r="W401" s="64"/>
      <c r="X401" s="64"/>
      <c r="Y401" s="64"/>
      <c r="Z401" s="64"/>
      <c r="AA401" s="64"/>
      <c r="AB401" s="64"/>
      <c r="AC401" s="64"/>
    </row>
    <row r="402">
      <c r="A402" s="92"/>
      <c r="B402" s="59"/>
      <c r="C402" s="92"/>
      <c r="D402" s="92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4"/>
      <c r="V402" s="64"/>
      <c r="W402" s="64"/>
      <c r="X402" s="64"/>
      <c r="Y402" s="64"/>
      <c r="Z402" s="64"/>
      <c r="AA402" s="64"/>
      <c r="AB402" s="64"/>
      <c r="AC402" s="64"/>
    </row>
    <row r="403">
      <c r="A403" s="92"/>
      <c r="B403" s="59"/>
      <c r="C403" s="92"/>
      <c r="D403" s="9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4"/>
      <c r="V403" s="64"/>
      <c r="W403" s="64"/>
      <c r="X403" s="64"/>
      <c r="Y403" s="64"/>
      <c r="Z403" s="64"/>
      <c r="AA403" s="64"/>
      <c r="AB403" s="64"/>
      <c r="AC403" s="64"/>
    </row>
    <row r="404">
      <c r="A404" s="92"/>
      <c r="B404" s="59"/>
      <c r="C404" s="92"/>
      <c r="D404" s="92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4"/>
      <c r="V404" s="64"/>
      <c r="W404" s="64"/>
      <c r="X404" s="64"/>
      <c r="Y404" s="64"/>
      <c r="Z404" s="64"/>
      <c r="AA404" s="64"/>
      <c r="AB404" s="64"/>
      <c r="AC404" s="64"/>
    </row>
    <row r="405">
      <c r="A405" s="92"/>
      <c r="B405" s="59"/>
      <c r="C405" s="92"/>
      <c r="D405" s="92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4"/>
      <c r="V405" s="64"/>
      <c r="W405" s="64"/>
      <c r="X405" s="64"/>
      <c r="Y405" s="64"/>
      <c r="Z405" s="64"/>
      <c r="AA405" s="64"/>
      <c r="AB405" s="64"/>
      <c r="AC405" s="64"/>
    </row>
    <row r="406">
      <c r="A406" s="92"/>
      <c r="B406" s="59"/>
      <c r="C406" s="92"/>
      <c r="D406" s="92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4"/>
      <c r="V406" s="64"/>
      <c r="W406" s="64"/>
      <c r="X406" s="64"/>
      <c r="Y406" s="64"/>
      <c r="Z406" s="64"/>
      <c r="AA406" s="64"/>
      <c r="AB406" s="64"/>
      <c r="AC406" s="64"/>
    </row>
    <row r="407">
      <c r="A407" s="92"/>
      <c r="B407" s="59"/>
      <c r="C407" s="92"/>
      <c r="D407" s="92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4"/>
      <c r="V407" s="64"/>
      <c r="W407" s="64"/>
      <c r="X407" s="64"/>
      <c r="Y407" s="64"/>
      <c r="Z407" s="64"/>
      <c r="AA407" s="64"/>
      <c r="AB407" s="64"/>
      <c r="AC407" s="64"/>
    </row>
    <row r="408">
      <c r="A408" s="92"/>
      <c r="B408" s="59"/>
      <c r="C408" s="92"/>
      <c r="D408" s="92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4"/>
      <c r="V408" s="64"/>
      <c r="W408" s="64"/>
      <c r="X408" s="64"/>
      <c r="Y408" s="64"/>
      <c r="Z408" s="64"/>
      <c r="AA408" s="64"/>
      <c r="AB408" s="64"/>
      <c r="AC408" s="64"/>
    </row>
    <row r="409">
      <c r="A409" s="92"/>
      <c r="B409" s="59"/>
      <c r="C409" s="92"/>
      <c r="D409" s="92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4"/>
      <c r="V409" s="64"/>
      <c r="W409" s="64"/>
      <c r="X409" s="64"/>
      <c r="Y409" s="64"/>
      <c r="Z409" s="64"/>
      <c r="AA409" s="64"/>
      <c r="AB409" s="64"/>
      <c r="AC409" s="64"/>
    </row>
    <row r="410">
      <c r="A410" s="92"/>
      <c r="B410" s="59"/>
      <c r="C410" s="92"/>
      <c r="D410" s="92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4"/>
      <c r="V410" s="64"/>
      <c r="W410" s="64"/>
      <c r="X410" s="64"/>
      <c r="Y410" s="64"/>
      <c r="Z410" s="64"/>
      <c r="AA410" s="64"/>
      <c r="AB410" s="64"/>
      <c r="AC410" s="64"/>
    </row>
    <row r="411">
      <c r="A411" s="92"/>
      <c r="B411" s="59"/>
      <c r="C411" s="92"/>
      <c r="D411" s="9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4"/>
      <c r="V411" s="64"/>
      <c r="W411" s="64"/>
      <c r="X411" s="64"/>
      <c r="Y411" s="64"/>
      <c r="Z411" s="64"/>
      <c r="AA411" s="64"/>
      <c r="AB411" s="64"/>
      <c r="AC411" s="64"/>
    </row>
    <row r="412">
      <c r="A412" s="92"/>
      <c r="B412" s="59"/>
      <c r="C412" s="92"/>
      <c r="D412" s="9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4"/>
      <c r="V412" s="64"/>
      <c r="W412" s="64"/>
      <c r="X412" s="64"/>
      <c r="Y412" s="64"/>
      <c r="Z412" s="64"/>
      <c r="AA412" s="64"/>
      <c r="AB412" s="64"/>
      <c r="AC412" s="64"/>
    </row>
    <row r="413">
      <c r="A413" s="92"/>
      <c r="B413" s="59"/>
      <c r="C413" s="92"/>
      <c r="D413" s="9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4"/>
      <c r="V413" s="64"/>
      <c r="W413" s="64"/>
      <c r="X413" s="64"/>
      <c r="Y413" s="64"/>
      <c r="Z413" s="64"/>
      <c r="AA413" s="64"/>
      <c r="AB413" s="64"/>
      <c r="AC413" s="64"/>
    </row>
    <row r="414">
      <c r="A414" s="92"/>
      <c r="B414" s="59"/>
      <c r="C414" s="92"/>
      <c r="D414" s="9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4"/>
      <c r="V414" s="64"/>
      <c r="W414" s="64"/>
      <c r="X414" s="64"/>
      <c r="Y414" s="64"/>
      <c r="Z414" s="64"/>
      <c r="AA414" s="64"/>
      <c r="AB414" s="64"/>
      <c r="AC414" s="64"/>
    </row>
    <row r="415">
      <c r="A415" s="92"/>
      <c r="B415" s="59"/>
      <c r="C415" s="92"/>
      <c r="D415" s="92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4"/>
      <c r="V415" s="64"/>
      <c r="W415" s="64"/>
      <c r="X415" s="64"/>
      <c r="Y415" s="64"/>
      <c r="Z415" s="64"/>
      <c r="AA415" s="64"/>
      <c r="AB415" s="64"/>
      <c r="AC415" s="64"/>
    </row>
    <row r="416">
      <c r="A416" s="92"/>
      <c r="B416" s="59"/>
      <c r="C416" s="92"/>
      <c r="D416" s="92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4"/>
      <c r="V416" s="64"/>
      <c r="W416" s="64"/>
      <c r="X416" s="64"/>
      <c r="Y416" s="64"/>
      <c r="Z416" s="64"/>
      <c r="AA416" s="64"/>
      <c r="AB416" s="64"/>
      <c r="AC416" s="64"/>
    </row>
    <row r="417">
      <c r="A417" s="92"/>
      <c r="B417" s="59"/>
      <c r="C417" s="92"/>
      <c r="D417" s="92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4"/>
      <c r="V417" s="64"/>
      <c r="W417" s="64"/>
      <c r="X417" s="64"/>
      <c r="Y417" s="64"/>
      <c r="Z417" s="64"/>
      <c r="AA417" s="64"/>
      <c r="AB417" s="64"/>
      <c r="AC417" s="64"/>
    </row>
    <row r="418">
      <c r="A418" s="92"/>
      <c r="B418" s="59"/>
      <c r="C418" s="92"/>
      <c r="D418" s="92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4"/>
      <c r="V418" s="64"/>
      <c r="W418" s="64"/>
      <c r="X418" s="64"/>
      <c r="Y418" s="64"/>
      <c r="Z418" s="64"/>
      <c r="AA418" s="64"/>
      <c r="AB418" s="64"/>
      <c r="AC418" s="64"/>
    </row>
    <row r="419">
      <c r="A419" s="92"/>
      <c r="B419" s="59"/>
      <c r="C419" s="92"/>
      <c r="D419" s="92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4"/>
      <c r="V419" s="64"/>
      <c r="W419" s="64"/>
      <c r="X419" s="64"/>
      <c r="Y419" s="64"/>
      <c r="Z419" s="64"/>
      <c r="AA419" s="64"/>
      <c r="AB419" s="64"/>
      <c r="AC419" s="64"/>
    </row>
    <row r="420">
      <c r="A420" s="92"/>
      <c r="B420" s="59"/>
      <c r="C420" s="92"/>
      <c r="D420" s="92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4"/>
      <c r="V420" s="64"/>
      <c r="W420" s="64"/>
      <c r="X420" s="64"/>
      <c r="Y420" s="64"/>
      <c r="Z420" s="64"/>
      <c r="AA420" s="64"/>
      <c r="AB420" s="64"/>
      <c r="AC420" s="64"/>
    </row>
    <row r="421">
      <c r="A421" s="92"/>
      <c r="B421" s="59"/>
      <c r="C421" s="92"/>
      <c r="D421" s="92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4"/>
      <c r="V421" s="64"/>
      <c r="W421" s="64"/>
      <c r="X421" s="64"/>
      <c r="Y421" s="64"/>
      <c r="Z421" s="64"/>
      <c r="AA421" s="64"/>
      <c r="AB421" s="64"/>
      <c r="AC421" s="64"/>
    </row>
    <row r="422">
      <c r="A422" s="92"/>
      <c r="B422" s="59"/>
      <c r="C422" s="92"/>
      <c r="D422" s="92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4"/>
      <c r="V422" s="64"/>
      <c r="W422" s="64"/>
      <c r="X422" s="64"/>
      <c r="Y422" s="64"/>
      <c r="Z422" s="64"/>
      <c r="AA422" s="64"/>
      <c r="AB422" s="64"/>
      <c r="AC422" s="64"/>
    </row>
    <row r="423">
      <c r="A423" s="92"/>
      <c r="B423" s="59"/>
      <c r="C423" s="92"/>
      <c r="D423" s="92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4"/>
      <c r="V423" s="64"/>
      <c r="W423" s="64"/>
      <c r="X423" s="64"/>
      <c r="Y423" s="64"/>
      <c r="Z423" s="64"/>
      <c r="AA423" s="64"/>
      <c r="AB423" s="64"/>
      <c r="AC423" s="64"/>
    </row>
    <row r="424">
      <c r="A424" s="92"/>
      <c r="B424" s="59"/>
      <c r="C424" s="92"/>
      <c r="D424" s="92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4"/>
      <c r="V424" s="64"/>
      <c r="W424" s="64"/>
      <c r="X424" s="64"/>
      <c r="Y424" s="64"/>
      <c r="Z424" s="64"/>
      <c r="AA424" s="64"/>
      <c r="AB424" s="64"/>
      <c r="AC424" s="64"/>
    </row>
    <row r="425">
      <c r="A425" s="92"/>
      <c r="B425" s="59"/>
      <c r="C425" s="92"/>
      <c r="D425" s="92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4"/>
      <c r="V425" s="64"/>
      <c r="W425" s="64"/>
      <c r="X425" s="64"/>
      <c r="Y425" s="64"/>
      <c r="Z425" s="64"/>
      <c r="AA425" s="64"/>
      <c r="AB425" s="64"/>
      <c r="AC425" s="64"/>
    </row>
    <row r="426">
      <c r="A426" s="92"/>
      <c r="B426" s="59"/>
      <c r="C426" s="92"/>
      <c r="D426" s="92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4"/>
      <c r="V426" s="64"/>
      <c r="W426" s="64"/>
      <c r="X426" s="64"/>
      <c r="Y426" s="64"/>
      <c r="Z426" s="64"/>
      <c r="AA426" s="64"/>
      <c r="AB426" s="64"/>
      <c r="AC426" s="64"/>
    </row>
    <row r="427">
      <c r="A427" s="92"/>
      <c r="B427" s="59"/>
      <c r="C427" s="92"/>
      <c r="D427" s="92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4"/>
      <c r="V427" s="64"/>
      <c r="W427" s="64"/>
      <c r="X427" s="64"/>
      <c r="Y427" s="64"/>
      <c r="Z427" s="64"/>
      <c r="AA427" s="64"/>
      <c r="AB427" s="64"/>
      <c r="AC427" s="64"/>
    </row>
    <row r="428">
      <c r="A428" s="92"/>
      <c r="B428" s="59"/>
      <c r="C428" s="92"/>
      <c r="D428" s="92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4"/>
      <c r="V428" s="64"/>
      <c r="W428" s="64"/>
      <c r="X428" s="64"/>
      <c r="Y428" s="64"/>
      <c r="Z428" s="64"/>
      <c r="AA428" s="64"/>
      <c r="AB428" s="64"/>
      <c r="AC428" s="64"/>
    </row>
    <row r="429">
      <c r="A429" s="92"/>
      <c r="B429" s="59"/>
      <c r="C429" s="92"/>
      <c r="D429" s="92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4"/>
      <c r="V429" s="64"/>
      <c r="W429" s="64"/>
      <c r="X429" s="64"/>
      <c r="Y429" s="64"/>
      <c r="Z429" s="64"/>
      <c r="AA429" s="64"/>
      <c r="AB429" s="64"/>
      <c r="AC429" s="64"/>
    </row>
    <row r="430">
      <c r="A430" s="92"/>
      <c r="B430" s="59"/>
      <c r="C430" s="92"/>
      <c r="D430" s="92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4"/>
      <c r="V430" s="64"/>
      <c r="W430" s="64"/>
      <c r="X430" s="64"/>
      <c r="Y430" s="64"/>
      <c r="Z430" s="64"/>
      <c r="AA430" s="64"/>
      <c r="AB430" s="64"/>
      <c r="AC430" s="64"/>
    </row>
    <row r="431">
      <c r="A431" s="92"/>
      <c r="B431" s="59"/>
      <c r="C431" s="92"/>
      <c r="D431" s="92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4"/>
      <c r="V431" s="64"/>
      <c r="W431" s="64"/>
      <c r="X431" s="64"/>
      <c r="Y431" s="64"/>
      <c r="Z431" s="64"/>
      <c r="AA431" s="64"/>
      <c r="AB431" s="64"/>
      <c r="AC431" s="64"/>
    </row>
    <row r="432">
      <c r="A432" s="92"/>
      <c r="B432" s="59"/>
      <c r="C432" s="92"/>
      <c r="D432" s="92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4"/>
      <c r="V432" s="64"/>
      <c r="W432" s="64"/>
      <c r="X432" s="64"/>
      <c r="Y432" s="64"/>
      <c r="Z432" s="64"/>
      <c r="AA432" s="64"/>
      <c r="AB432" s="64"/>
      <c r="AC432" s="64"/>
    </row>
    <row r="433">
      <c r="A433" s="92"/>
      <c r="B433" s="59"/>
      <c r="C433" s="92"/>
      <c r="D433" s="92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4"/>
      <c r="V433" s="64"/>
      <c r="W433" s="64"/>
      <c r="X433" s="64"/>
      <c r="Y433" s="64"/>
      <c r="Z433" s="64"/>
      <c r="AA433" s="64"/>
      <c r="AB433" s="64"/>
      <c r="AC433" s="64"/>
    </row>
    <row r="434">
      <c r="A434" s="92"/>
      <c r="B434" s="59"/>
      <c r="C434" s="92"/>
      <c r="D434" s="92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4"/>
      <c r="V434" s="64"/>
      <c r="W434" s="64"/>
      <c r="X434" s="64"/>
      <c r="Y434" s="64"/>
      <c r="Z434" s="64"/>
      <c r="AA434" s="64"/>
      <c r="AB434" s="64"/>
      <c r="AC434" s="64"/>
    </row>
    <row r="435">
      <c r="A435" s="92"/>
      <c r="B435" s="59"/>
      <c r="C435" s="92"/>
      <c r="D435" s="92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4"/>
      <c r="V435" s="64"/>
      <c r="W435" s="64"/>
      <c r="X435" s="64"/>
      <c r="Y435" s="64"/>
      <c r="Z435" s="64"/>
      <c r="AA435" s="64"/>
      <c r="AB435" s="64"/>
      <c r="AC435" s="64"/>
    </row>
    <row r="436">
      <c r="A436" s="92"/>
      <c r="B436" s="59"/>
      <c r="C436" s="92"/>
      <c r="D436" s="92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4"/>
      <c r="V436" s="64"/>
      <c r="W436" s="64"/>
      <c r="X436" s="64"/>
      <c r="Y436" s="64"/>
      <c r="Z436" s="64"/>
      <c r="AA436" s="64"/>
      <c r="AB436" s="64"/>
      <c r="AC436" s="64"/>
    </row>
    <row r="437">
      <c r="A437" s="92"/>
      <c r="B437" s="59"/>
      <c r="C437" s="92"/>
      <c r="D437" s="9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4"/>
      <c r="V437" s="64"/>
      <c r="W437" s="64"/>
      <c r="X437" s="64"/>
      <c r="Y437" s="64"/>
      <c r="Z437" s="64"/>
      <c r="AA437" s="64"/>
      <c r="AB437" s="64"/>
      <c r="AC437" s="64"/>
    </row>
    <row r="438">
      <c r="A438" s="92"/>
      <c r="B438" s="59"/>
      <c r="C438" s="92"/>
      <c r="D438" s="9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4"/>
      <c r="V438" s="64"/>
      <c r="W438" s="64"/>
      <c r="X438" s="64"/>
      <c r="Y438" s="64"/>
      <c r="Z438" s="64"/>
      <c r="AA438" s="64"/>
      <c r="AB438" s="64"/>
      <c r="AC438" s="64"/>
    </row>
    <row r="439">
      <c r="A439" s="92"/>
      <c r="B439" s="59"/>
      <c r="C439" s="92"/>
      <c r="D439" s="9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4"/>
      <c r="V439" s="64"/>
      <c r="W439" s="64"/>
      <c r="X439" s="64"/>
      <c r="Y439" s="64"/>
      <c r="Z439" s="64"/>
      <c r="AA439" s="64"/>
      <c r="AB439" s="64"/>
      <c r="AC439" s="64"/>
    </row>
    <row r="440">
      <c r="A440" s="92"/>
      <c r="B440" s="59"/>
      <c r="C440" s="92"/>
      <c r="D440" s="9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4"/>
      <c r="V440" s="64"/>
      <c r="W440" s="64"/>
      <c r="X440" s="64"/>
      <c r="Y440" s="64"/>
      <c r="Z440" s="64"/>
      <c r="AA440" s="64"/>
      <c r="AB440" s="64"/>
      <c r="AC440" s="64"/>
    </row>
    <row r="441">
      <c r="A441" s="92"/>
      <c r="B441" s="59"/>
      <c r="C441" s="92"/>
      <c r="D441" s="92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4"/>
      <c r="V441" s="64"/>
      <c r="W441" s="64"/>
      <c r="X441" s="64"/>
      <c r="Y441" s="64"/>
      <c r="Z441" s="64"/>
      <c r="AA441" s="64"/>
      <c r="AB441" s="64"/>
      <c r="AC441" s="64"/>
    </row>
    <row r="442">
      <c r="A442" s="92"/>
      <c r="B442" s="59"/>
      <c r="C442" s="92"/>
      <c r="D442" s="92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4"/>
      <c r="V442" s="64"/>
      <c r="W442" s="64"/>
      <c r="X442" s="64"/>
      <c r="Y442" s="64"/>
      <c r="Z442" s="64"/>
      <c r="AA442" s="64"/>
      <c r="AB442" s="64"/>
      <c r="AC442" s="64"/>
    </row>
    <row r="443">
      <c r="A443" s="92"/>
      <c r="B443" s="59"/>
      <c r="C443" s="92"/>
      <c r="D443" s="92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4"/>
      <c r="V443" s="64"/>
      <c r="W443" s="64"/>
      <c r="X443" s="64"/>
      <c r="Y443" s="64"/>
      <c r="Z443" s="64"/>
      <c r="AA443" s="64"/>
      <c r="AB443" s="64"/>
      <c r="AC443" s="64"/>
    </row>
    <row r="444">
      <c r="A444" s="92"/>
      <c r="B444" s="59"/>
      <c r="C444" s="92"/>
      <c r="D444" s="92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4"/>
      <c r="V444" s="64"/>
      <c r="W444" s="64"/>
      <c r="X444" s="64"/>
      <c r="Y444" s="64"/>
      <c r="Z444" s="64"/>
      <c r="AA444" s="64"/>
      <c r="AB444" s="64"/>
      <c r="AC444" s="64"/>
    </row>
    <row r="445">
      <c r="A445" s="92"/>
      <c r="B445" s="59"/>
      <c r="C445" s="92"/>
      <c r="D445" s="92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4"/>
      <c r="V445" s="64"/>
      <c r="W445" s="64"/>
      <c r="X445" s="64"/>
      <c r="Y445" s="64"/>
      <c r="Z445" s="64"/>
      <c r="AA445" s="64"/>
      <c r="AB445" s="64"/>
      <c r="AC445" s="64"/>
    </row>
    <row r="446">
      <c r="A446" s="92"/>
      <c r="B446" s="59"/>
      <c r="C446" s="92"/>
      <c r="D446" s="92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4"/>
      <c r="V446" s="64"/>
      <c r="W446" s="64"/>
      <c r="X446" s="64"/>
      <c r="Y446" s="64"/>
      <c r="Z446" s="64"/>
      <c r="AA446" s="64"/>
      <c r="AB446" s="64"/>
      <c r="AC446" s="64"/>
    </row>
    <row r="447">
      <c r="A447" s="92"/>
      <c r="B447" s="59"/>
      <c r="C447" s="92"/>
      <c r="D447" s="92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4"/>
      <c r="V447" s="64"/>
      <c r="W447" s="64"/>
      <c r="X447" s="64"/>
      <c r="Y447" s="64"/>
      <c r="Z447" s="64"/>
      <c r="AA447" s="64"/>
      <c r="AB447" s="64"/>
      <c r="AC447" s="64"/>
    </row>
    <row r="448">
      <c r="A448" s="92"/>
      <c r="B448" s="59"/>
      <c r="C448" s="92"/>
      <c r="D448" s="92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4"/>
      <c r="V448" s="64"/>
      <c r="W448" s="64"/>
      <c r="X448" s="64"/>
      <c r="Y448" s="64"/>
      <c r="Z448" s="64"/>
      <c r="AA448" s="64"/>
      <c r="AB448" s="64"/>
      <c r="AC448" s="64"/>
    </row>
    <row r="449">
      <c r="A449" s="92"/>
      <c r="B449" s="59"/>
      <c r="C449" s="92"/>
      <c r="D449" s="92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4"/>
      <c r="V449" s="64"/>
      <c r="W449" s="64"/>
      <c r="X449" s="64"/>
      <c r="Y449" s="64"/>
      <c r="Z449" s="64"/>
      <c r="AA449" s="64"/>
      <c r="AB449" s="64"/>
      <c r="AC449" s="64"/>
    </row>
    <row r="450">
      <c r="A450" s="92"/>
      <c r="B450" s="59"/>
      <c r="C450" s="92"/>
      <c r="D450" s="92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4"/>
      <c r="V450" s="64"/>
      <c r="W450" s="64"/>
      <c r="X450" s="64"/>
      <c r="Y450" s="64"/>
      <c r="Z450" s="64"/>
      <c r="AA450" s="64"/>
      <c r="AB450" s="64"/>
      <c r="AC450" s="64"/>
    </row>
    <row r="451">
      <c r="A451" s="92"/>
      <c r="B451" s="59"/>
      <c r="C451" s="92"/>
      <c r="D451" s="92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4"/>
      <c r="V451" s="64"/>
      <c r="W451" s="64"/>
      <c r="X451" s="64"/>
      <c r="Y451" s="64"/>
      <c r="Z451" s="64"/>
      <c r="AA451" s="64"/>
      <c r="AB451" s="64"/>
      <c r="AC451" s="64"/>
    </row>
    <row r="452">
      <c r="A452" s="92"/>
      <c r="B452" s="59"/>
      <c r="C452" s="92"/>
      <c r="D452" s="92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4"/>
      <c r="V452" s="64"/>
      <c r="W452" s="64"/>
      <c r="X452" s="64"/>
      <c r="Y452" s="64"/>
      <c r="Z452" s="64"/>
      <c r="AA452" s="64"/>
      <c r="AB452" s="64"/>
      <c r="AC452" s="64"/>
    </row>
    <row r="453">
      <c r="A453" s="92"/>
      <c r="B453" s="59"/>
      <c r="C453" s="92"/>
      <c r="D453" s="92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4"/>
      <c r="V453" s="64"/>
      <c r="W453" s="64"/>
      <c r="X453" s="64"/>
      <c r="Y453" s="64"/>
      <c r="Z453" s="64"/>
      <c r="AA453" s="64"/>
      <c r="AB453" s="64"/>
      <c r="AC453" s="64"/>
    </row>
    <row r="454">
      <c r="A454" s="92"/>
      <c r="B454" s="59"/>
      <c r="C454" s="92"/>
      <c r="D454" s="92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4"/>
      <c r="V454" s="64"/>
      <c r="W454" s="64"/>
      <c r="X454" s="64"/>
      <c r="Y454" s="64"/>
      <c r="Z454" s="64"/>
      <c r="AA454" s="64"/>
      <c r="AB454" s="64"/>
      <c r="AC454" s="64"/>
    </row>
    <row r="455">
      <c r="A455" s="92"/>
      <c r="B455" s="59"/>
      <c r="C455" s="92"/>
      <c r="D455" s="92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4"/>
      <c r="V455" s="64"/>
      <c r="W455" s="64"/>
      <c r="X455" s="64"/>
      <c r="Y455" s="64"/>
      <c r="Z455" s="64"/>
      <c r="AA455" s="64"/>
      <c r="AB455" s="64"/>
      <c r="AC455" s="64"/>
    </row>
    <row r="456">
      <c r="A456" s="92"/>
      <c r="B456" s="59"/>
      <c r="C456" s="92"/>
      <c r="D456" s="92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4"/>
      <c r="V456" s="64"/>
      <c r="W456" s="64"/>
      <c r="X456" s="64"/>
      <c r="Y456" s="64"/>
      <c r="Z456" s="64"/>
      <c r="AA456" s="64"/>
      <c r="AB456" s="64"/>
      <c r="AC456" s="64"/>
    </row>
    <row r="457">
      <c r="A457" s="92"/>
      <c r="B457" s="59"/>
      <c r="C457" s="92"/>
      <c r="D457" s="92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4"/>
      <c r="V457" s="64"/>
      <c r="W457" s="64"/>
      <c r="X457" s="64"/>
      <c r="Y457" s="64"/>
      <c r="Z457" s="64"/>
      <c r="AA457" s="64"/>
      <c r="AB457" s="64"/>
      <c r="AC457" s="64"/>
    </row>
    <row r="458">
      <c r="A458" s="92"/>
      <c r="B458" s="59"/>
      <c r="C458" s="92"/>
      <c r="D458" s="92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4"/>
      <c r="V458" s="64"/>
      <c r="W458" s="64"/>
      <c r="X458" s="64"/>
      <c r="Y458" s="64"/>
      <c r="Z458" s="64"/>
      <c r="AA458" s="64"/>
      <c r="AB458" s="64"/>
      <c r="AC458" s="64"/>
    </row>
    <row r="459">
      <c r="A459" s="92"/>
      <c r="B459" s="59"/>
      <c r="C459" s="92"/>
      <c r="D459" s="92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4"/>
      <c r="V459" s="64"/>
      <c r="W459" s="64"/>
      <c r="X459" s="64"/>
      <c r="Y459" s="64"/>
      <c r="Z459" s="64"/>
      <c r="AA459" s="64"/>
      <c r="AB459" s="64"/>
      <c r="AC459" s="64"/>
    </row>
    <row r="460">
      <c r="A460" s="92"/>
      <c r="B460" s="59"/>
      <c r="C460" s="92"/>
      <c r="D460" s="92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4"/>
      <c r="V460" s="64"/>
      <c r="W460" s="64"/>
      <c r="X460" s="64"/>
      <c r="Y460" s="64"/>
      <c r="Z460" s="64"/>
      <c r="AA460" s="64"/>
      <c r="AB460" s="64"/>
      <c r="AC460" s="64"/>
    </row>
    <row r="461">
      <c r="A461" s="92"/>
      <c r="B461" s="59"/>
      <c r="C461" s="92"/>
      <c r="D461" s="92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4"/>
      <c r="V461" s="64"/>
      <c r="W461" s="64"/>
      <c r="X461" s="64"/>
      <c r="Y461" s="64"/>
      <c r="Z461" s="64"/>
      <c r="AA461" s="64"/>
      <c r="AB461" s="64"/>
      <c r="AC461" s="64"/>
    </row>
    <row r="462">
      <c r="A462" s="92"/>
      <c r="B462" s="59"/>
      <c r="C462" s="92"/>
      <c r="D462" s="92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4"/>
      <c r="V462" s="64"/>
      <c r="W462" s="64"/>
      <c r="X462" s="64"/>
      <c r="Y462" s="64"/>
      <c r="Z462" s="64"/>
      <c r="AA462" s="64"/>
      <c r="AB462" s="64"/>
      <c r="AC462" s="64"/>
    </row>
    <row r="463">
      <c r="A463" s="92"/>
      <c r="B463" s="59"/>
      <c r="C463" s="92"/>
      <c r="D463" s="92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4"/>
      <c r="V463" s="64"/>
      <c r="W463" s="64"/>
      <c r="X463" s="64"/>
      <c r="Y463" s="64"/>
      <c r="Z463" s="64"/>
      <c r="AA463" s="64"/>
      <c r="AB463" s="64"/>
      <c r="AC463" s="64"/>
    </row>
    <row r="464">
      <c r="A464" s="92"/>
      <c r="B464" s="59"/>
      <c r="C464" s="92"/>
      <c r="D464" s="92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4"/>
      <c r="V464" s="64"/>
      <c r="W464" s="64"/>
      <c r="X464" s="64"/>
      <c r="Y464" s="64"/>
      <c r="Z464" s="64"/>
      <c r="AA464" s="64"/>
      <c r="AB464" s="64"/>
      <c r="AC464" s="64"/>
    </row>
    <row r="465">
      <c r="A465" s="92"/>
      <c r="B465" s="59"/>
      <c r="C465" s="92"/>
      <c r="D465" s="92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4"/>
      <c r="V465" s="64"/>
      <c r="W465" s="64"/>
      <c r="X465" s="64"/>
      <c r="Y465" s="64"/>
      <c r="Z465" s="64"/>
      <c r="AA465" s="64"/>
      <c r="AB465" s="64"/>
      <c r="AC465" s="64"/>
    </row>
    <row r="466">
      <c r="A466" s="92"/>
      <c r="B466" s="59"/>
      <c r="C466" s="92"/>
      <c r="D466" s="92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4"/>
      <c r="V466" s="64"/>
      <c r="W466" s="64"/>
      <c r="X466" s="64"/>
      <c r="Y466" s="64"/>
      <c r="Z466" s="64"/>
      <c r="AA466" s="64"/>
      <c r="AB466" s="64"/>
      <c r="AC466" s="64"/>
    </row>
    <row r="467">
      <c r="A467" s="92"/>
      <c r="B467" s="59"/>
      <c r="C467" s="92"/>
      <c r="D467" s="92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4"/>
      <c r="V467" s="64"/>
      <c r="W467" s="64"/>
      <c r="X467" s="64"/>
      <c r="Y467" s="64"/>
      <c r="Z467" s="64"/>
      <c r="AA467" s="64"/>
      <c r="AB467" s="64"/>
      <c r="AC467" s="64"/>
    </row>
    <row r="468">
      <c r="A468" s="92"/>
      <c r="B468" s="59"/>
      <c r="C468" s="92"/>
      <c r="D468" s="92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4"/>
      <c r="V468" s="64"/>
      <c r="W468" s="64"/>
      <c r="X468" s="64"/>
      <c r="Y468" s="64"/>
      <c r="Z468" s="64"/>
      <c r="AA468" s="64"/>
      <c r="AB468" s="64"/>
      <c r="AC468" s="64"/>
    </row>
    <row r="469">
      <c r="A469" s="92"/>
      <c r="B469" s="59"/>
      <c r="C469" s="92"/>
      <c r="D469" s="92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4"/>
      <c r="V469" s="64"/>
      <c r="W469" s="64"/>
      <c r="X469" s="64"/>
      <c r="Y469" s="64"/>
      <c r="Z469" s="64"/>
      <c r="AA469" s="64"/>
      <c r="AB469" s="64"/>
      <c r="AC469" s="64"/>
    </row>
    <row r="470">
      <c r="A470" s="92"/>
      <c r="B470" s="59"/>
      <c r="C470" s="92"/>
      <c r="D470" s="92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4"/>
      <c r="V470" s="64"/>
      <c r="W470" s="64"/>
      <c r="X470" s="64"/>
      <c r="Y470" s="64"/>
      <c r="Z470" s="64"/>
      <c r="AA470" s="64"/>
      <c r="AB470" s="64"/>
      <c r="AC470" s="64"/>
    </row>
    <row r="471">
      <c r="A471" s="92"/>
      <c r="B471" s="59"/>
      <c r="C471" s="92"/>
      <c r="D471" s="92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4"/>
      <c r="V471" s="64"/>
      <c r="W471" s="64"/>
      <c r="X471" s="64"/>
      <c r="Y471" s="64"/>
      <c r="Z471" s="64"/>
      <c r="AA471" s="64"/>
      <c r="AB471" s="64"/>
      <c r="AC471" s="64"/>
    </row>
    <row r="472">
      <c r="A472" s="92"/>
      <c r="B472" s="59"/>
      <c r="C472" s="92"/>
      <c r="D472" s="92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4"/>
      <c r="V472" s="64"/>
      <c r="W472" s="64"/>
      <c r="X472" s="64"/>
      <c r="Y472" s="64"/>
      <c r="Z472" s="64"/>
      <c r="AA472" s="64"/>
      <c r="AB472" s="64"/>
      <c r="AC472" s="64"/>
    </row>
    <row r="473">
      <c r="A473" s="92"/>
      <c r="B473" s="59"/>
      <c r="C473" s="92"/>
      <c r="D473" s="92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4"/>
      <c r="V473" s="64"/>
      <c r="W473" s="64"/>
      <c r="X473" s="64"/>
      <c r="Y473" s="64"/>
      <c r="Z473" s="64"/>
      <c r="AA473" s="64"/>
      <c r="AB473" s="64"/>
      <c r="AC473" s="64"/>
    </row>
    <row r="474">
      <c r="A474" s="92"/>
      <c r="B474" s="59"/>
      <c r="C474" s="92"/>
      <c r="D474" s="92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4"/>
      <c r="V474" s="64"/>
      <c r="W474" s="64"/>
      <c r="X474" s="64"/>
      <c r="Y474" s="64"/>
      <c r="Z474" s="64"/>
      <c r="AA474" s="64"/>
      <c r="AB474" s="64"/>
      <c r="AC474" s="64"/>
    </row>
    <row r="475">
      <c r="A475" s="92"/>
      <c r="B475" s="59"/>
      <c r="C475" s="92"/>
      <c r="D475" s="92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4"/>
      <c r="V475" s="64"/>
      <c r="W475" s="64"/>
      <c r="X475" s="64"/>
      <c r="Y475" s="64"/>
      <c r="Z475" s="64"/>
      <c r="AA475" s="64"/>
      <c r="AB475" s="64"/>
      <c r="AC475" s="64"/>
    </row>
    <row r="476">
      <c r="A476" s="92"/>
      <c r="B476" s="59"/>
      <c r="C476" s="92"/>
      <c r="D476" s="92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4"/>
      <c r="V476" s="64"/>
      <c r="W476" s="64"/>
      <c r="X476" s="64"/>
      <c r="Y476" s="64"/>
      <c r="Z476" s="64"/>
      <c r="AA476" s="64"/>
      <c r="AB476" s="64"/>
      <c r="AC476" s="64"/>
    </row>
    <row r="477">
      <c r="A477" s="92"/>
      <c r="B477" s="59"/>
      <c r="C477" s="92"/>
      <c r="D477" s="92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4"/>
      <c r="V477" s="64"/>
      <c r="W477" s="64"/>
      <c r="X477" s="64"/>
      <c r="Y477" s="64"/>
      <c r="Z477" s="64"/>
      <c r="AA477" s="64"/>
      <c r="AB477" s="64"/>
      <c r="AC477" s="64"/>
    </row>
    <row r="478">
      <c r="A478" s="92"/>
      <c r="B478" s="59"/>
      <c r="C478" s="92"/>
      <c r="D478" s="92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4"/>
      <c r="V478" s="64"/>
      <c r="W478" s="64"/>
      <c r="X478" s="64"/>
      <c r="Y478" s="64"/>
      <c r="Z478" s="64"/>
      <c r="AA478" s="64"/>
      <c r="AB478" s="64"/>
      <c r="AC478" s="64"/>
    </row>
    <row r="479">
      <c r="A479" s="92"/>
      <c r="B479" s="59"/>
      <c r="C479" s="92"/>
      <c r="D479" s="92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4"/>
      <c r="V479" s="64"/>
      <c r="W479" s="64"/>
      <c r="X479" s="64"/>
      <c r="Y479" s="64"/>
      <c r="Z479" s="64"/>
      <c r="AA479" s="64"/>
      <c r="AB479" s="64"/>
      <c r="AC479" s="64"/>
    </row>
    <row r="480">
      <c r="A480" s="92"/>
      <c r="B480" s="59"/>
      <c r="C480" s="92"/>
      <c r="D480" s="92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4"/>
      <c r="V480" s="64"/>
      <c r="W480" s="64"/>
      <c r="X480" s="64"/>
      <c r="Y480" s="64"/>
      <c r="Z480" s="64"/>
      <c r="AA480" s="64"/>
      <c r="AB480" s="64"/>
      <c r="AC480" s="64"/>
    </row>
    <row r="481">
      <c r="A481" s="92"/>
      <c r="B481" s="59"/>
      <c r="C481" s="92"/>
      <c r="D481" s="92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4"/>
      <c r="V481" s="64"/>
      <c r="W481" s="64"/>
      <c r="X481" s="64"/>
      <c r="Y481" s="64"/>
      <c r="Z481" s="64"/>
      <c r="AA481" s="64"/>
      <c r="AB481" s="64"/>
      <c r="AC481" s="64"/>
    </row>
    <row r="482">
      <c r="A482" s="92"/>
      <c r="B482" s="59"/>
      <c r="C482" s="92"/>
      <c r="D482" s="92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4"/>
      <c r="V482" s="64"/>
      <c r="W482" s="64"/>
      <c r="X482" s="64"/>
      <c r="Y482" s="64"/>
      <c r="Z482" s="64"/>
      <c r="AA482" s="64"/>
      <c r="AB482" s="64"/>
      <c r="AC482" s="64"/>
    </row>
    <row r="483">
      <c r="A483" s="92"/>
      <c r="B483" s="59"/>
      <c r="C483" s="92"/>
      <c r="D483" s="92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4"/>
      <c r="V483" s="64"/>
      <c r="W483" s="64"/>
      <c r="X483" s="64"/>
      <c r="Y483" s="64"/>
      <c r="Z483" s="64"/>
      <c r="AA483" s="64"/>
      <c r="AB483" s="64"/>
      <c r="AC483" s="64"/>
    </row>
    <row r="484">
      <c r="A484" s="92"/>
      <c r="B484" s="59"/>
      <c r="C484" s="92"/>
      <c r="D484" s="92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4"/>
      <c r="V484" s="64"/>
      <c r="W484" s="64"/>
      <c r="X484" s="64"/>
      <c r="Y484" s="64"/>
      <c r="Z484" s="64"/>
      <c r="AA484" s="64"/>
      <c r="AB484" s="64"/>
      <c r="AC484" s="64"/>
    </row>
    <row r="485">
      <c r="A485" s="92"/>
      <c r="B485" s="59"/>
      <c r="C485" s="92"/>
      <c r="D485" s="92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4"/>
      <c r="V485" s="64"/>
      <c r="W485" s="64"/>
      <c r="X485" s="64"/>
      <c r="Y485" s="64"/>
      <c r="Z485" s="64"/>
      <c r="AA485" s="64"/>
      <c r="AB485" s="64"/>
      <c r="AC485" s="64"/>
    </row>
    <row r="486">
      <c r="A486" s="92"/>
      <c r="B486" s="59"/>
      <c r="C486" s="92"/>
      <c r="D486" s="92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4"/>
      <c r="V486" s="64"/>
      <c r="W486" s="64"/>
      <c r="X486" s="64"/>
      <c r="Y486" s="64"/>
      <c r="Z486" s="64"/>
      <c r="AA486" s="64"/>
      <c r="AB486" s="64"/>
      <c r="AC486" s="64"/>
    </row>
    <row r="487">
      <c r="A487" s="92"/>
      <c r="B487" s="59"/>
      <c r="C487" s="92"/>
      <c r="D487" s="92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4"/>
      <c r="V487" s="64"/>
      <c r="W487" s="64"/>
      <c r="X487" s="64"/>
      <c r="Y487" s="64"/>
      <c r="Z487" s="64"/>
      <c r="AA487" s="64"/>
      <c r="AB487" s="64"/>
      <c r="AC487" s="64"/>
    </row>
    <row r="488">
      <c r="A488" s="92"/>
      <c r="B488" s="59"/>
      <c r="C488" s="92"/>
      <c r="D488" s="92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4"/>
      <c r="V488" s="64"/>
      <c r="W488" s="64"/>
      <c r="X488" s="64"/>
      <c r="Y488" s="64"/>
      <c r="Z488" s="64"/>
      <c r="AA488" s="64"/>
      <c r="AB488" s="64"/>
      <c r="AC488" s="64"/>
    </row>
    <row r="489">
      <c r="A489" s="92"/>
      <c r="B489" s="59"/>
      <c r="C489" s="92"/>
      <c r="D489" s="92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4"/>
      <c r="V489" s="64"/>
      <c r="W489" s="64"/>
      <c r="X489" s="64"/>
      <c r="Y489" s="64"/>
      <c r="Z489" s="64"/>
      <c r="AA489" s="64"/>
      <c r="AB489" s="64"/>
      <c r="AC489" s="64"/>
    </row>
    <row r="490">
      <c r="A490" s="92"/>
      <c r="B490" s="59"/>
      <c r="C490" s="92"/>
      <c r="D490" s="92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4"/>
      <c r="V490" s="64"/>
      <c r="W490" s="64"/>
      <c r="X490" s="64"/>
      <c r="Y490" s="64"/>
      <c r="Z490" s="64"/>
      <c r="AA490" s="64"/>
      <c r="AB490" s="64"/>
      <c r="AC490" s="64"/>
    </row>
    <row r="491">
      <c r="A491" s="92"/>
      <c r="B491" s="59"/>
      <c r="C491" s="92"/>
      <c r="D491" s="92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4"/>
      <c r="V491" s="64"/>
      <c r="W491" s="64"/>
      <c r="X491" s="64"/>
      <c r="Y491" s="64"/>
      <c r="Z491" s="64"/>
      <c r="AA491" s="64"/>
      <c r="AB491" s="64"/>
      <c r="AC491" s="64"/>
    </row>
    <row r="492">
      <c r="A492" s="92"/>
      <c r="B492" s="59"/>
      <c r="C492" s="92"/>
      <c r="D492" s="9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4"/>
      <c r="V492" s="64"/>
      <c r="W492" s="64"/>
      <c r="X492" s="64"/>
      <c r="Y492" s="64"/>
      <c r="Z492" s="64"/>
      <c r="AA492" s="64"/>
      <c r="AB492" s="64"/>
      <c r="AC492" s="64"/>
    </row>
    <row r="493">
      <c r="A493" s="92"/>
      <c r="B493" s="59"/>
      <c r="C493" s="92"/>
      <c r="D493" s="92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4"/>
      <c r="V493" s="64"/>
      <c r="W493" s="64"/>
      <c r="X493" s="64"/>
      <c r="Y493" s="64"/>
      <c r="Z493" s="64"/>
      <c r="AA493" s="64"/>
      <c r="AB493" s="64"/>
      <c r="AC493" s="64"/>
    </row>
    <row r="494">
      <c r="A494" s="92"/>
      <c r="B494" s="59"/>
      <c r="C494" s="92"/>
      <c r="D494" s="92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4"/>
      <c r="V494" s="64"/>
      <c r="W494" s="64"/>
      <c r="X494" s="64"/>
      <c r="Y494" s="64"/>
      <c r="Z494" s="64"/>
      <c r="AA494" s="64"/>
      <c r="AB494" s="64"/>
      <c r="AC494" s="64"/>
    </row>
    <row r="495">
      <c r="A495" s="92"/>
      <c r="B495" s="59"/>
      <c r="C495" s="92"/>
      <c r="D495" s="92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4"/>
      <c r="V495" s="64"/>
      <c r="W495" s="64"/>
      <c r="X495" s="64"/>
      <c r="Y495" s="64"/>
      <c r="Z495" s="64"/>
      <c r="AA495" s="64"/>
      <c r="AB495" s="64"/>
      <c r="AC495" s="64"/>
    </row>
    <row r="496">
      <c r="A496" s="92"/>
      <c r="B496" s="59"/>
      <c r="C496" s="92"/>
      <c r="D496" s="92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4"/>
      <c r="V496" s="64"/>
      <c r="W496" s="64"/>
      <c r="X496" s="64"/>
      <c r="Y496" s="64"/>
      <c r="Z496" s="64"/>
      <c r="AA496" s="64"/>
      <c r="AB496" s="64"/>
      <c r="AC496" s="64"/>
    </row>
    <row r="497">
      <c r="A497" s="92"/>
      <c r="B497" s="59"/>
      <c r="C497" s="92"/>
      <c r="D497" s="92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4"/>
      <c r="V497" s="64"/>
      <c r="W497" s="64"/>
      <c r="X497" s="64"/>
      <c r="Y497" s="64"/>
      <c r="Z497" s="64"/>
      <c r="AA497" s="64"/>
      <c r="AB497" s="64"/>
      <c r="AC497" s="64"/>
    </row>
    <row r="498">
      <c r="A498" s="92"/>
      <c r="B498" s="59"/>
      <c r="C498" s="92"/>
      <c r="D498" s="92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4"/>
      <c r="V498" s="64"/>
      <c r="W498" s="64"/>
      <c r="X498" s="64"/>
      <c r="Y498" s="64"/>
      <c r="Z498" s="64"/>
      <c r="AA498" s="64"/>
      <c r="AB498" s="64"/>
      <c r="AC498" s="64"/>
    </row>
    <row r="499">
      <c r="A499" s="92"/>
      <c r="B499" s="59"/>
      <c r="C499" s="92"/>
      <c r="D499" s="92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4"/>
      <c r="V499" s="64"/>
      <c r="W499" s="64"/>
      <c r="X499" s="64"/>
      <c r="Y499" s="64"/>
      <c r="Z499" s="64"/>
      <c r="AA499" s="64"/>
      <c r="AB499" s="64"/>
      <c r="AC499" s="64"/>
    </row>
    <row r="500">
      <c r="A500" s="92"/>
      <c r="B500" s="59"/>
      <c r="C500" s="92"/>
      <c r="D500" s="92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4"/>
      <c r="V500" s="64"/>
      <c r="W500" s="64"/>
      <c r="X500" s="64"/>
      <c r="Y500" s="64"/>
      <c r="Z500" s="64"/>
      <c r="AA500" s="64"/>
      <c r="AB500" s="64"/>
      <c r="AC500" s="64"/>
    </row>
    <row r="501">
      <c r="A501" s="92"/>
      <c r="B501" s="59"/>
      <c r="C501" s="92"/>
      <c r="D501" s="92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4"/>
      <c r="V501" s="64"/>
      <c r="W501" s="64"/>
      <c r="X501" s="64"/>
      <c r="Y501" s="64"/>
      <c r="Z501" s="64"/>
      <c r="AA501" s="64"/>
      <c r="AB501" s="64"/>
      <c r="AC501" s="64"/>
    </row>
    <row r="502">
      <c r="A502" s="92"/>
      <c r="B502" s="59"/>
      <c r="C502" s="92"/>
      <c r="D502" s="92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4"/>
      <c r="V502" s="64"/>
      <c r="W502" s="64"/>
      <c r="X502" s="64"/>
      <c r="Y502" s="64"/>
      <c r="Z502" s="64"/>
      <c r="AA502" s="64"/>
      <c r="AB502" s="64"/>
      <c r="AC502" s="64"/>
    </row>
    <row r="503">
      <c r="A503" s="92"/>
      <c r="B503" s="59"/>
      <c r="C503" s="92"/>
      <c r="D503" s="92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4"/>
      <c r="V503" s="64"/>
      <c r="W503" s="64"/>
      <c r="X503" s="64"/>
      <c r="Y503" s="64"/>
      <c r="Z503" s="64"/>
      <c r="AA503" s="64"/>
      <c r="AB503" s="64"/>
      <c r="AC503" s="64"/>
    </row>
    <row r="504">
      <c r="A504" s="92"/>
      <c r="B504" s="59"/>
      <c r="C504" s="92"/>
      <c r="D504" s="92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4"/>
      <c r="V504" s="64"/>
      <c r="W504" s="64"/>
      <c r="X504" s="64"/>
      <c r="Y504" s="64"/>
      <c r="Z504" s="64"/>
      <c r="AA504" s="64"/>
      <c r="AB504" s="64"/>
      <c r="AC504" s="64"/>
    </row>
    <row r="505">
      <c r="A505" s="92"/>
      <c r="B505" s="59"/>
      <c r="C505" s="92"/>
      <c r="D505" s="92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4"/>
      <c r="V505" s="64"/>
      <c r="W505" s="64"/>
      <c r="X505" s="64"/>
      <c r="Y505" s="64"/>
      <c r="Z505" s="64"/>
      <c r="AA505" s="64"/>
      <c r="AB505" s="64"/>
      <c r="AC505" s="64"/>
    </row>
    <row r="506">
      <c r="A506" s="92"/>
      <c r="B506" s="59"/>
      <c r="C506" s="92"/>
      <c r="D506" s="92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4"/>
      <c r="V506" s="64"/>
      <c r="W506" s="64"/>
      <c r="X506" s="64"/>
      <c r="Y506" s="64"/>
      <c r="Z506" s="64"/>
      <c r="AA506" s="64"/>
      <c r="AB506" s="64"/>
      <c r="AC506" s="64"/>
    </row>
    <row r="507">
      <c r="A507" s="92"/>
      <c r="B507" s="59"/>
      <c r="C507" s="92"/>
      <c r="D507" s="92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4"/>
      <c r="V507" s="64"/>
      <c r="W507" s="64"/>
      <c r="X507" s="64"/>
      <c r="Y507" s="64"/>
      <c r="Z507" s="64"/>
      <c r="AA507" s="64"/>
      <c r="AB507" s="64"/>
      <c r="AC507" s="64"/>
    </row>
    <row r="508">
      <c r="A508" s="92"/>
      <c r="B508" s="59"/>
      <c r="C508" s="92"/>
      <c r="D508" s="92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4"/>
      <c r="V508" s="64"/>
      <c r="W508" s="64"/>
      <c r="X508" s="64"/>
      <c r="Y508" s="64"/>
      <c r="Z508" s="64"/>
      <c r="AA508" s="64"/>
      <c r="AB508" s="64"/>
      <c r="AC508" s="64"/>
    </row>
    <row r="509">
      <c r="A509" s="92"/>
      <c r="B509" s="59"/>
      <c r="C509" s="92"/>
      <c r="D509" s="9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4"/>
      <c r="V509" s="64"/>
      <c r="W509" s="64"/>
      <c r="X509" s="64"/>
      <c r="Y509" s="64"/>
      <c r="Z509" s="64"/>
      <c r="AA509" s="64"/>
      <c r="AB509" s="64"/>
      <c r="AC509" s="64"/>
    </row>
    <row r="510">
      <c r="A510" s="92"/>
      <c r="B510" s="59"/>
      <c r="C510" s="92"/>
      <c r="D510" s="92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4"/>
      <c r="V510" s="64"/>
      <c r="W510" s="64"/>
      <c r="X510" s="64"/>
      <c r="Y510" s="64"/>
      <c r="Z510" s="64"/>
      <c r="AA510" s="64"/>
      <c r="AB510" s="64"/>
      <c r="AC510" s="64"/>
    </row>
    <row r="511">
      <c r="A511" s="92"/>
      <c r="B511" s="59"/>
      <c r="C511" s="92"/>
      <c r="D511" s="92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4"/>
      <c r="V511" s="64"/>
      <c r="W511" s="64"/>
      <c r="X511" s="64"/>
      <c r="Y511" s="64"/>
      <c r="Z511" s="64"/>
      <c r="AA511" s="64"/>
      <c r="AB511" s="64"/>
      <c r="AC511" s="64"/>
    </row>
    <row r="512">
      <c r="A512" s="92"/>
      <c r="B512" s="59"/>
      <c r="C512" s="92"/>
      <c r="D512" s="92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4"/>
      <c r="V512" s="64"/>
      <c r="W512" s="64"/>
      <c r="X512" s="64"/>
      <c r="Y512" s="64"/>
      <c r="Z512" s="64"/>
      <c r="AA512" s="64"/>
      <c r="AB512" s="64"/>
      <c r="AC512" s="64"/>
    </row>
    <row r="513">
      <c r="A513" s="92"/>
      <c r="B513" s="59"/>
      <c r="C513" s="92"/>
      <c r="D513" s="92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4"/>
      <c r="V513" s="64"/>
      <c r="W513" s="64"/>
      <c r="X513" s="64"/>
      <c r="Y513" s="64"/>
      <c r="Z513" s="64"/>
      <c r="AA513" s="64"/>
      <c r="AB513" s="64"/>
      <c r="AC513" s="64"/>
    </row>
    <row r="514">
      <c r="A514" s="92"/>
      <c r="B514" s="59"/>
      <c r="C514" s="92"/>
      <c r="D514" s="92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4"/>
      <c r="V514" s="64"/>
      <c r="W514" s="64"/>
      <c r="X514" s="64"/>
      <c r="Y514" s="64"/>
      <c r="Z514" s="64"/>
      <c r="AA514" s="64"/>
      <c r="AB514" s="64"/>
      <c r="AC514" s="64"/>
    </row>
    <row r="515">
      <c r="A515" s="92"/>
      <c r="B515" s="59"/>
      <c r="C515" s="92"/>
      <c r="D515" s="92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4"/>
      <c r="V515" s="64"/>
      <c r="W515" s="64"/>
      <c r="X515" s="64"/>
      <c r="Y515" s="64"/>
      <c r="Z515" s="64"/>
      <c r="AA515" s="64"/>
      <c r="AB515" s="64"/>
      <c r="AC515" s="64"/>
    </row>
    <row r="516">
      <c r="A516" s="92"/>
      <c r="B516" s="59"/>
      <c r="C516" s="92"/>
      <c r="D516" s="92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4"/>
      <c r="V516" s="64"/>
      <c r="W516" s="64"/>
      <c r="X516" s="64"/>
      <c r="Y516" s="64"/>
      <c r="Z516" s="64"/>
      <c r="AA516" s="64"/>
      <c r="AB516" s="64"/>
      <c r="AC516" s="64"/>
    </row>
    <row r="517">
      <c r="A517" s="92"/>
      <c r="B517" s="59"/>
      <c r="C517" s="92"/>
      <c r="D517" s="92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4"/>
      <c r="V517" s="64"/>
      <c r="W517" s="64"/>
      <c r="X517" s="64"/>
      <c r="Y517" s="64"/>
      <c r="Z517" s="64"/>
      <c r="AA517" s="64"/>
      <c r="AB517" s="64"/>
      <c r="AC517" s="64"/>
    </row>
    <row r="518">
      <c r="A518" s="92"/>
      <c r="B518" s="59"/>
      <c r="C518" s="92"/>
      <c r="D518" s="92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4"/>
      <c r="V518" s="64"/>
      <c r="W518" s="64"/>
      <c r="X518" s="64"/>
      <c r="Y518" s="64"/>
      <c r="Z518" s="64"/>
      <c r="AA518" s="64"/>
      <c r="AB518" s="64"/>
      <c r="AC518" s="64"/>
    </row>
    <row r="519">
      <c r="A519" s="92"/>
      <c r="B519" s="59"/>
      <c r="C519" s="92"/>
      <c r="D519" s="92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4"/>
      <c r="V519" s="64"/>
      <c r="W519" s="64"/>
      <c r="X519" s="64"/>
      <c r="Y519" s="64"/>
      <c r="Z519" s="64"/>
      <c r="AA519" s="64"/>
      <c r="AB519" s="64"/>
      <c r="AC519" s="64"/>
    </row>
    <row r="520">
      <c r="A520" s="92"/>
      <c r="B520" s="59"/>
      <c r="C520" s="92"/>
      <c r="D520" s="92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4"/>
      <c r="V520" s="64"/>
      <c r="W520" s="64"/>
      <c r="X520" s="64"/>
      <c r="Y520" s="64"/>
      <c r="Z520" s="64"/>
      <c r="AA520" s="64"/>
      <c r="AB520" s="64"/>
      <c r="AC520" s="64"/>
    </row>
    <row r="521">
      <c r="A521" s="92"/>
      <c r="B521" s="59"/>
      <c r="C521" s="92"/>
      <c r="D521" s="92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4"/>
      <c r="V521" s="64"/>
      <c r="W521" s="64"/>
      <c r="X521" s="64"/>
      <c r="Y521" s="64"/>
      <c r="Z521" s="64"/>
      <c r="AA521" s="64"/>
      <c r="AB521" s="64"/>
      <c r="AC521" s="64"/>
    </row>
    <row r="522">
      <c r="A522" s="92"/>
      <c r="B522" s="59"/>
      <c r="C522" s="92"/>
      <c r="D522" s="92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4"/>
      <c r="V522" s="64"/>
      <c r="W522" s="64"/>
      <c r="X522" s="64"/>
      <c r="Y522" s="64"/>
      <c r="Z522" s="64"/>
      <c r="AA522" s="64"/>
      <c r="AB522" s="64"/>
      <c r="AC522" s="64"/>
    </row>
    <row r="523">
      <c r="A523" s="92"/>
      <c r="B523" s="59"/>
      <c r="C523" s="92"/>
      <c r="D523" s="92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4"/>
      <c r="V523" s="64"/>
      <c r="W523" s="64"/>
      <c r="X523" s="64"/>
      <c r="Y523" s="64"/>
      <c r="Z523" s="64"/>
      <c r="AA523" s="64"/>
      <c r="AB523" s="64"/>
      <c r="AC523" s="64"/>
    </row>
    <row r="524">
      <c r="A524" s="92"/>
      <c r="B524" s="59"/>
      <c r="C524" s="92"/>
      <c r="D524" s="92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4"/>
      <c r="V524" s="64"/>
      <c r="W524" s="64"/>
      <c r="X524" s="64"/>
      <c r="Y524" s="64"/>
      <c r="Z524" s="64"/>
      <c r="AA524" s="64"/>
      <c r="AB524" s="64"/>
      <c r="AC524" s="64"/>
    </row>
    <row r="525">
      <c r="A525" s="92"/>
      <c r="B525" s="59"/>
      <c r="C525" s="92"/>
      <c r="D525" s="92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4"/>
      <c r="V525" s="64"/>
      <c r="W525" s="64"/>
      <c r="X525" s="64"/>
      <c r="Y525" s="64"/>
      <c r="Z525" s="64"/>
      <c r="AA525" s="64"/>
      <c r="AB525" s="64"/>
      <c r="AC525" s="64"/>
    </row>
    <row r="526">
      <c r="A526" s="92"/>
      <c r="B526" s="59"/>
      <c r="C526" s="92"/>
      <c r="D526" s="92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4"/>
      <c r="V526" s="64"/>
      <c r="W526" s="64"/>
      <c r="X526" s="64"/>
      <c r="Y526" s="64"/>
      <c r="Z526" s="64"/>
      <c r="AA526" s="64"/>
      <c r="AB526" s="64"/>
      <c r="AC526" s="64"/>
    </row>
    <row r="527">
      <c r="A527" s="92"/>
      <c r="B527" s="59"/>
      <c r="C527" s="92"/>
      <c r="D527" s="92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4"/>
      <c r="V527" s="64"/>
      <c r="W527" s="64"/>
      <c r="X527" s="64"/>
      <c r="Y527" s="64"/>
      <c r="Z527" s="64"/>
      <c r="AA527" s="64"/>
      <c r="AB527" s="64"/>
      <c r="AC527" s="64"/>
    </row>
    <row r="528">
      <c r="A528" s="92"/>
      <c r="B528" s="59"/>
      <c r="C528" s="92"/>
      <c r="D528" s="92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4"/>
      <c r="V528" s="64"/>
      <c r="W528" s="64"/>
      <c r="X528" s="64"/>
      <c r="Y528" s="64"/>
      <c r="Z528" s="64"/>
      <c r="AA528" s="64"/>
      <c r="AB528" s="64"/>
      <c r="AC528" s="64"/>
    </row>
    <row r="529">
      <c r="A529" s="92"/>
      <c r="B529" s="59"/>
      <c r="C529" s="92"/>
      <c r="D529" s="92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4"/>
      <c r="V529" s="64"/>
      <c r="W529" s="64"/>
      <c r="X529" s="64"/>
      <c r="Y529" s="64"/>
      <c r="Z529" s="64"/>
      <c r="AA529" s="64"/>
      <c r="AB529" s="64"/>
      <c r="AC529" s="64"/>
    </row>
    <row r="530">
      <c r="A530" s="92"/>
      <c r="B530" s="59"/>
      <c r="C530" s="92"/>
      <c r="D530" s="92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4"/>
      <c r="V530" s="64"/>
      <c r="W530" s="64"/>
      <c r="X530" s="64"/>
      <c r="Y530" s="64"/>
      <c r="Z530" s="64"/>
      <c r="AA530" s="64"/>
      <c r="AB530" s="64"/>
      <c r="AC530" s="64"/>
    </row>
    <row r="531">
      <c r="A531" s="92"/>
      <c r="B531" s="59"/>
      <c r="C531" s="92"/>
      <c r="D531" s="92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4"/>
      <c r="V531" s="64"/>
      <c r="W531" s="64"/>
      <c r="X531" s="64"/>
      <c r="Y531" s="64"/>
      <c r="Z531" s="64"/>
      <c r="AA531" s="64"/>
      <c r="AB531" s="64"/>
      <c r="AC531" s="64"/>
    </row>
    <row r="532">
      <c r="A532" s="92"/>
      <c r="B532" s="59"/>
      <c r="C532" s="92"/>
      <c r="D532" s="92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4"/>
      <c r="V532" s="64"/>
      <c r="W532" s="64"/>
      <c r="X532" s="64"/>
      <c r="Y532" s="64"/>
      <c r="Z532" s="64"/>
      <c r="AA532" s="64"/>
      <c r="AB532" s="64"/>
      <c r="AC532" s="64"/>
    </row>
    <row r="533">
      <c r="A533" s="92"/>
      <c r="B533" s="59"/>
      <c r="C533" s="92"/>
      <c r="D533" s="92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4"/>
      <c r="V533" s="64"/>
      <c r="W533" s="64"/>
      <c r="X533" s="64"/>
      <c r="Y533" s="64"/>
      <c r="Z533" s="64"/>
      <c r="AA533" s="64"/>
      <c r="AB533" s="64"/>
      <c r="AC533" s="64"/>
    </row>
    <row r="534">
      <c r="A534" s="92"/>
      <c r="B534" s="59"/>
      <c r="C534" s="92"/>
      <c r="D534" s="92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4"/>
      <c r="V534" s="64"/>
      <c r="W534" s="64"/>
      <c r="X534" s="64"/>
      <c r="Y534" s="64"/>
      <c r="Z534" s="64"/>
      <c r="AA534" s="64"/>
      <c r="AB534" s="64"/>
      <c r="AC534" s="64"/>
    </row>
    <row r="535">
      <c r="A535" s="92"/>
      <c r="B535" s="59"/>
      <c r="C535" s="92"/>
      <c r="D535" s="92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4"/>
      <c r="V535" s="64"/>
      <c r="W535" s="64"/>
      <c r="X535" s="64"/>
      <c r="Y535" s="64"/>
      <c r="Z535" s="64"/>
      <c r="AA535" s="64"/>
      <c r="AB535" s="64"/>
      <c r="AC535" s="64"/>
    </row>
    <row r="536">
      <c r="A536" s="92"/>
      <c r="B536" s="59"/>
      <c r="C536" s="92"/>
      <c r="D536" s="92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4"/>
      <c r="V536" s="64"/>
      <c r="W536" s="64"/>
      <c r="X536" s="64"/>
      <c r="Y536" s="64"/>
      <c r="Z536" s="64"/>
      <c r="AA536" s="64"/>
      <c r="AB536" s="64"/>
      <c r="AC536" s="64"/>
    </row>
    <row r="537">
      <c r="A537" s="92"/>
      <c r="B537" s="59"/>
      <c r="C537" s="92"/>
      <c r="D537" s="92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4"/>
      <c r="V537" s="64"/>
      <c r="W537" s="64"/>
      <c r="X537" s="64"/>
      <c r="Y537" s="64"/>
      <c r="Z537" s="64"/>
      <c r="AA537" s="64"/>
      <c r="AB537" s="64"/>
      <c r="AC537" s="64"/>
    </row>
    <row r="538">
      <c r="A538" s="92"/>
      <c r="B538" s="59"/>
      <c r="C538" s="92"/>
      <c r="D538" s="92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4"/>
      <c r="V538" s="64"/>
      <c r="W538" s="64"/>
      <c r="X538" s="64"/>
      <c r="Y538" s="64"/>
      <c r="Z538" s="64"/>
      <c r="AA538" s="64"/>
      <c r="AB538" s="64"/>
      <c r="AC538" s="64"/>
    </row>
    <row r="539">
      <c r="A539" s="92"/>
      <c r="B539" s="59"/>
      <c r="C539" s="92"/>
      <c r="D539" s="92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4"/>
      <c r="V539" s="64"/>
      <c r="W539" s="64"/>
      <c r="X539" s="64"/>
      <c r="Y539" s="64"/>
      <c r="Z539" s="64"/>
      <c r="AA539" s="64"/>
      <c r="AB539" s="64"/>
      <c r="AC539" s="64"/>
    </row>
    <row r="540">
      <c r="A540" s="92"/>
      <c r="B540" s="59"/>
      <c r="C540" s="92"/>
      <c r="D540" s="92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4"/>
      <c r="V540" s="64"/>
      <c r="W540" s="64"/>
      <c r="X540" s="64"/>
      <c r="Y540" s="64"/>
      <c r="Z540" s="64"/>
      <c r="AA540" s="64"/>
      <c r="AB540" s="64"/>
      <c r="AC540" s="64"/>
    </row>
    <row r="541">
      <c r="A541" s="92"/>
      <c r="B541" s="59"/>
      <c r="C541" s="92"/>
      <c r="D541" s="92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4"/>
      <c r="V541" s="64"/>
      <c r="W541" s="64"/>
      <c r="X541" s="64"/>
      <c r="Y541" s="64"/>
      <c r="Z541" s="64"/>
      <c r="AA541" s="64"/>
      <c r="AB541" s="64"/>
      <c r="AC541" s="64"/>
    </row>
    <row r="542">
      <c r="A542" s="92"/>
      <c r="B542" s="59"/>
      <c r="C542" s="92"/>
      <c r="D542" s="92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4"/>
      <c r="V542" s="64"/>
      <c r="W542" s="64"/>
      <c r="X542" s="64"/>
      <c r="Y542" s="64"/>
      <c r="Z542" s="64"/>
      <c r="AA542" s="64"/>
      <c r="AB542" s="64"/>
      <c r="AC542" s="64"/>
    </row>
    <row r="543">
      <c r="A543" s="92"/>
      <c r="B543" s="59"/>
      <c r="C543" s="92"/>
      <c r="D543" s="9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4"/>
      <c r="V543" s="64"/>
      <c r="W543" s="64"/>
      <c r="X543" s="64"/>
      <c r="Y543" s="64"/>
      <c r="Z543" s="64"/>
      <c r="AA543" s="64"/>
      <c r="AB543" s="64"/>
      <c r="AC543" s="64"/>
    </row>
    <row r="544">
      <c r="A544" s="92"/>
      <c r="B544" s="59"/>
      <c r="C544" s="92"/>
      <c r="D544" s="9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4"/>
      <c r="V544" s="64"/>
      <c r="W544" s="64"/>
      <c r="X544" s="64"/>
      <c r="Y544" s="64"/>
      <c r="Z544" s="64"/>
      <c r="AA544" s="64"/>
      <c r="AB544" s="64"/>
      <c r="AC544" s="64"/>
    </row>
    <row r="545">
      <c r="A545" s="92"/>
      <c r="B545" s="59"/>
      <c r="C545" s="92"/>
      <c r="D545" s="92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4"/>
      <c r="V545" s="64"/>
      <c r="W545" s="64"/>
      <c r="X545" s="64"/>
      <c r="Y545" s="64"/>
      <c r="Z545" s="64"/>
      <c r="AA545" s="64"/>
      <c r="AB545" s="64"/>
      <c r="AC545" s="64"/>
    </row>
    <row r="546">
      <c r="A546" s="92"/>
      <c r="B546" s="59"/>
      <c r="C546" s="92"/>
      <c r="D546" s="92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4"/>
      <c r="V546" s="64"/>
      <c r="W546" s="64"/>
      <c r="X546" s="64"/>
      <c r="Y546" s="64"/>
      <c r="Z546" s="64"/>
      <c r="AA546" s="64"/>
      <c r="AB546" s="64"/>
      <c r="AC546" s="64"/>
    </row>
    <row r="547">
      <c r="A547" s="92"/>
      <c r="B547" s="59"/>
      <c r="C547" s="92"/>
      <c r="D547" s="92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4"/>
      <c r="V547" s="64"/>
      <c r="W547" s="64"/>
      <c r="X547" s="64"/>
      <c r="Y547" s="64"/>
      <c r="Z547" s="64"/>
      <c r="AA547" s="64"/>
      <c r="AB547" s="64"/>
      <c r="AC547" s="64"/>
    </row>
    <row r="548">
      <c r="A548" s="92"/>
      <c r="B548" s="59"/>
      <c r="C548" s="92"/>
      <c r="D548" s="92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4"/>
      <c r="V548" s="64"/>
      <c r="W548" s="64"/>
      <c r="X548" s="64"/>
      <c r="Y548" s="64"/>
      <c r="Z548" s="64"/>
      <c r="AA548" s="64"/>
      <c r="AB548" s="64"/>
      <c r="AC548" s="64"/>
    </row>
    <row r="549">
      <c r="A549" s="92"/>
      <c r="B549" s="59"/>
      <c r="C549" s="92"/>
      <c r="D549" s="92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4"/>
      <c r="V549" s="64"/>
      <c r="W549" s="64"/>
      <c r="X549" s="64"/>
      <c r="Y549" s="64"/>
      <c r="Z549" s="64"/>
      <c r="AA549" s="64"/>
      <c r="AB549" s="64"/>
      <c r="AC549" s="64"/>
    </row>
    <row r="550">
      <c r="A550" s="92"/>
      <c r="B550" s="59"/>
      <c r="C550" s="92"/>
      <c r="D550" s="92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4"/>
      <c r="V550" s="64"/>
      <c r="W550" s="64"/>
      <c r="X550" s="64"/>
      <c r="Y550" s="64"/>
      <c r="Z550" s="64"/>
      <c r="AA550" s="64"/>
      <c r="AB550" s="64"/>
      <c r="AC550" s="64"/>
    </row>
    <row r="551">
      <c r="A551" s="92"/>
      <c r="B551" s="59"/>
      <c r="C551" s="92"/>
      <c r="D551" s="92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4"/>
      <c r="V551" s="64"/>
      <c r="W551" s="64"/>
      <c r="X551" s="64"/>
      <c r="Y551" s="64"/>
      <c r="Z551" s="64"/>
      <c r="AA551" s="64"/>
      <c r="AB551" s="64"/>
      <c r="AC551" s="64"/>
    </row>
    <row r="552">
      <c r="A552" s="92"/>
      <c r="B552" s="59"/>
      <c r="C552" s="92"/>
      <c r="D552" s="92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4"/>
      <c r="V552" s="64"/>
      <c r="W552" s="64"/>
      <c r="X552" s="64"/>
      <c r="Y552" s="64"/>
      <c r="Z552" s="64"/>
      <c r="AA552" s="64"/>
      <c r="AB552" s="64"/>
      <c r="AC552" s="64"/>
    </row>
    <row r="553">
      <c r="A553" s="92"/>
      <c r="B553" s="59"/>
      <c r="C553" s="92"/>
      <c r="D553" s="92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4"/>
      <c r="V553" s="64"/>
      <c r="W553" s="64"/>
      <c r="X553" s="64"/>
      <c r="Y553" s="64"/>
      <c r="Z553" s="64"/>
      <c r="AA553" s="64"/>
      <c r="AB553" s="64"/>
      <c r="AC553" s="64"/>
    </row>
    <row r="554">
      <c r="A554" s="92"/>
      <c r="B554" s="59"/>
      <c r="C554" s="92"/>
      <c r="D554" s="92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4"/>
      <c r="V554" s="64"/>
      <c r="W554" s="64"/>
      <c r="X554" s="64"/>
      <c r="Y554" s="64"/>
      <c r="Z554" s="64"/>
      <c r="AA554" s="64"/>
      <c r="AB554" s="64"/>
      <c r="AC554" s="64"/>
    </row>
    <row r="555">
      <c r="A555" s="92"/>
      <c r="B555" s="59"/>
      <c r="C555" s="92"/>
      <c r="D555" s="92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4"/>
      <c r="V555" s="64"/>
      <c r="W555" s="64"/>
      <c r="X555" s="64"/>
      <c r="Y555" s="64"/>
      <c r="Z555" s="64"/>
      <c r="AA555" s="64"/>
      <c r="AB555" s="64"/>
      <c r="AC555" s="64"/>
    </row>
    <row r="556">
      <c r="A556" s="92"/>
      <c r="B556" s="59"/>
      <c r="C556" s="92"/>
      <c r="D556" s="92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4"/>
      <c r="V556" s="64"/>
      <c r="W556" s="64"/>
      <c r="X556" s="64"/>
      <c r="Y556" s="64"/>
      <c r="Z556" s="64"/>
      <c r="AA556" s="64"/>
      <c r="AB556" s="64"/>
      <c r="AC556" s="64"/>
    </row>
    <row r="557">
      <c r="A557" s="92"/>
      <c r="B557" s="59"/>
      <c r="C557" s="92"/>
      <c r="D557" s="92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4"/>
      <c r="V557" s="64"/>
      <c r="W557" s="64"/>
      <c r="X557" s="64"/>
      <c r="Y557" s="64"/>
      <c r="Z557" s="64"/>
      <c r="AA557" s="64"/>
      <c r="AB557" s="64"/>
      <c r="AC557" s="64"/>
    </row>
    <row r="558">
      <c r="A558" s="92"/>
      <c r="B558" s="59"/>
      <c r="C558" s="92"/>
      <c r="D558" s="92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4"/>
      <c r="V558" s="64"/>
      <c r="W558" s="64"/>
      <c r="X558" s="64"/>
      <c r="Y558" s="64"/>
      <c r="Z558" s="64"/>
      <c r="AA558" s="64"/>
      <c r="AB558" s="64"/>
      <c r="AC558" s="64"/>
    </row>
    <row r="559">
      <c r="A559" s="92"/>
      <c r="B559" s="59"/>
      <c r="C559" s="92"/>
      <c r="D559" s="92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4"/>
      <c r="V559" s="64"/>
      <c r="W559" s="64"/>
      <c r="X559" s="64"/>
      <c r="Y559" s="64"/>
      <c r="Z559" s="64"/>
      <c r="AA559" s="64"/>
      <c r="AB559" s="64"/>
      <c r="AC559" s="64"/>
    </row>
    <row r="560">
      <c r="A560" s="92"/>
      <c r="B560" s="59"/>
      <c r="C560" s="92"/>
      <c r="D560" s="92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4"/>
      <c r="V560" s="64"/>
      <c r="W560" s="64"/>
      <c r="X560" s="64"/>
      <c r="Y560" s="64"/>
      <c r="Z560" s="64"/>
      <c r="AA560" s="64"/>
      <c r="AB560" s="64"/>
      <c r="AC560" s="64"/>
    </row>
    <row r="561">
      <c r="A561" s="92"/>
      <c r="B561" s="59"/>
      <c r="C561" s="92"/>
      <c r="D561" s="92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4"/>
      <c r="V561" s="64"/>
      <c r="W561" s="64"/>
      <c r="X561" s="64"/>
      <c r="Y561" s="64"/>
      <c r="Z561" s="64"/>
      <c r="AA561" s="64"/>
      <c r="AB561" s="64"/>
      <c r="AC561" s="64"/>
    </row>
    <row r="562">
      <c r="A562" s="92"/>
      <c r="B562" s="59"/>
      <c r="C562" s="92"/>
      <c r="D562" s="92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4"/>
      <c r="V562" s="64"/>
      <c r="W562" s="64"/>
      <c r="X562" s="64"/>
      <c r="Y562" s="64"/>
      <c r="Z562" s="64"/>
      <c r="AA562" s="64"/>
      <c r="AB562" s="64"/>
      <c r="AC562" s="64"/>
    </row>
    <row r="563">
      <c r="A563" s="92"/>
      <c r="B563" s="59"/>
      <c r="C563" s="92"/>
      <c r="D563" s="92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4"/>
      <c r="V563" s="64"/>
      <c r="W563" s="64"/>
      <c r="X563" s="64"/>
      <c r="Y563" s="64"/>
      <c r="Z563" s="64"/>
      <c r="AA563" s="64"/>
      <c r="AB563" s="64"/>
      <c r="AC563" s="64"/>
    </row>
    <row r="564">
      <c r="A564" s="92"/>
      <c r="B564" s="59"/>
      <c r="C564" s="92"/>
      <c r="D564" s="92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4"/>
      <c r="V564" s="64"/>
      <c r="W564" s="64"/>
      <c r="X564" s="64"/>
      <c r="Y564" s="64"/>
      <c r="Z564" s="64"/>
      <c r="AA564" s="64"/>
      <c r="AB564" s="64"/>
      <c r="AC564" s="64"/>
    </row>
    <row r="565">
      <c r="A565" s="92"/>
      <c r="B565" s="59"/>
      <c r="C565" s="92"/>
      <c r="D565" s="92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4"/>
      <c r="V565" s="64"/>
      <c r="W565" s="64"/>
      <c r="X565" s="64"/>
      <c r="Y565" s="64"/>
      <c r="Z565" s="64"/>
      <c r="AA565" s="64"/>
      <c r="AB565" s="64"/>
      <c r="AC565" s="64"/>
    </row>
    <row r="566">
      <c r="A566" s="92"/>
      <c r="B566" s="59"/>
      <c r="C566" s="92"/>
      <c r="D566" s="92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4"/>
      <c r="V566" s="64"/>
      <c r="W566" s="64"/>
      <c r="X566" s="64"/>
      <c r="Y566" s="64"/>
      <c r="Z566" s="64"/>
      <c r="AA566" s="64"/>
      <c r="AB566" s="64"/>
      <c r="AC566" s="64"/>
    </row>
    <row r="567">
      <c r="A567" s="92"/>
      <c r="B567" s="59"/>
      <c r="C567" s="92"/>
      <c r="D567" s="92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4"/>
      <c r="V567" s="64"/>
      <c r="W567" s="64"/>
      <c r="X567" s="64"/>
      <c r="Y567" s="64"/>
      <c r="Z567" s="64"/>
      <c r="AA567" s="64"/>
      <c r="AB567" s="64"/>
      <c r="AC567" s="64"/>
    </row>
    <row r="568">
      <c r="A568" s="92"/>
      <c r="B568" s="59"/>
      <c r="C568" s="92"/>
      <c r="D568" s="92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4"/>
      <c r="V568" s="64"/>
      <c r="W568" s="64"/>
      <c r="X568" s="64"/>
      <c r="Y568" s="64"/>
      <c r="Z568" s="64"/>
      <c r="AA568" s="64"/>
      <c r="AB568" s="64"/>
      <c r="AC568" s="64"/>
    </row>
    <row r="569">
      <c r="A569" s="92"/>
      <c r="B569" s="59"/>
      <c r="C569" s="92"/>
      <c r="D569" s="9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4"/>
      <c r="V569" s="64"/>
      <c r="W569" s="64"/>
      <c r="X569" s="64"/>
      <c r="Y569" s="64"/>
      <c r="Z569" s="64"/>
      <c r="AA569" s="64"/>
      <c r="AB569" s="64"/>
      <c r="AC569" s="64"/>
    </row>
    <row r="570">
      <c r="A570" s="92"/>
      <c r="B570" s="59"/>
      <c r="C570" s="92"/>
      <c r="D570" s="92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4"/>
      <c r="V570" s="64"/>
      <c r="W570" s="64"/>
      <c r="X570" s="64"/>
      <c r="Y570" s="64"/>
      <c r="Z570" s="64"/>
      <c r="AA570" s="64"/>
      <c r="AB570" s="64"/>
      <c r="AC570" s="64"/>
    </row>
    <row r="571">
      <c r="A571" s="92"/>
      <c r="B571" s="59"/>
      <c r="C571" s="92"/>
      <c r="D571" s="92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4"/>
      <c r="V571" s="64"/>
      <c r="W571" s="64"/>
      <c r="X571" s="64"/>
      <c r="Y571" s="64"/>
      <c r="Z571" s="64"/>
      <c r="AA571" s="64"/>
      <c r="AB571" s="64"/>
      <c r="AC571" s="64"/>
    </row>
    <row r="572">
      <c r="A572" s="92"/>
      <c r="B572" s="59"/>
      <c r="C572" s="92"/>
      <c r="D572" s="92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4"/>
      <c r="V572" s="64"/>
      <c r="W572" s="64"/>
      <c r="X572" s="64"/>
      <c r="Y572" s="64"/>
      <c r="Z572" s="64"/>
      <c r="AA572" s="64"/>
      <c r="AB572" s="64"/>
      <c r="AC572" s="64"/>
    </row>
    <row r="573">
      <c r="A573" s="92"/>
      <c r="B573" s="59"/>
      <c r="C573" s="92"/>
      <c r="D573" s="92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4"/>
      <c r="V573" s="64"/>
      <c r="W573" s="64"/>
      <c r="X573" s="64"/>
      <c r="Y573" s="64"/>
      <c r="Z573" s="64"/>
      <c r="AA573" s="64"/>
      <c r="AB573" s="64"/>
      <c r="AC573" s="64"/>
    </row>
    <row r="574">
      <c r="A574" s="92"/>
      <c r="B574" s="59"/>
      <c r="C574" s="92"/>
      <c r="D574" s="92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4"/>
      <c r="V574" s="64"/>
      <c r="W574" s="64"/>
      <c r="X574" s="64"/>
      <c r="Y574" s="64"/>
      <c r="Z574" s="64"/>
      <c r="AA574" s="64"/>
      <c r="AB574" s="64"/>
      <c r="AC574" s="64"/>
    </row>
    <row r="575">
      <c r="A575" s="92"/>
      <c r="B575" s="59"/>
      <c r="C575" s="92"/>
      <c r="D575" s="92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4"/>
      <c r="V575" s="64"/>
      <c r="W575" s="64"/>
      <c r="X575" s="64"/>
      <c r="Y575" s="64"/>
      <c r="Z575" s="64"/>
      <c r="AA575" s="64"/>
      <c r="AB575" s="64"/>
      <c r="AC575" s="64"/>
    </row>
    <row r="576">
      <c r="A576" s="92"/>
      <c r="B576" s="59"/>
      <c r="C576" s="92"/>
      <c r="D576" s="92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4"/>
      <c r="V576" s="64"/>
      <c r="W576" s="64"/>
      <c r="X576" s="64"/>
      <c r="Y576" s="64"/>
      <c r="Z576" s="64"/>
      <c r="AA576" s="64"/>
      <c r="AB576" s="64"/>
      <c r="AC576" s="64"/>
    </row>
    <row r="577">
      <c r="A577" s="92"/>
      <c r="B577" s="59"/>
      <c r="C577" s="92"/>
      <c r="D577" s="92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4"/>
      <c r="V577" s="64"/>
      <c r="W577" s="64"/>
      <c r="X577" s="64"/>
      <c r="Y577" s="64"/>
      <c r="Z577" s="64"/>
      <c r="AA577" s="64"/>
      <c r="AB577" s="64"/>
      <c r="AC577" s="64"/>
    </row>
    <row r="578">
      <c r="A578" s="92"/>
      <c r="B578" s="59"/>
      <c r="C578" s="92"/>
      <c r="D578" s="92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4"/>
      <c r="V578" s="64"/>
      <c r="W578" s="64"/>
      <c r="X578" s="64"/>
      <c r="Y578" s="64"/>
      <c r="Z578" s="64"/>
      <c r="AA578" s="64"/>
      <c r="AB578" s="64"/>
      <c r="AC578" s="64"/>
    </row>
    <row r="579">
      <c r="A579" s="92"/>
      <c r="B579" s="59"/>
      <c r="C579" s="92"/>
      <c r="D579" s="92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4"/>
      <c r="V579" s="64"/>
      <c r="W579" s="64"/>
      <c r="X579" s="64"/>
      <c r="Y579" s="64"/>
      <c r="Z579" s="64"/>
      <c r="AA579" s="64"/>
      <c r="AB579" s="64"/>
      <c r="AC579" s="64"/>
    </row>
    <row r="580">
      <c r="A580" s="92"/>
      <c r="B580" s="59"/>
      <c r="C580" s="92"/>
      <c r="D580" s="92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4"/>
      <c r="V580" s="64"/>
      <c r="W580" s="64"/>
      <c r="X580" s="64"/>
      <c r="Y580" s="64"/>
      <c r="Z580" s="64"/>
      <c r="AA580" s="64"/>
      <c r="AB580" s="64"/>
      <c r="AC580" s="64"/>
    </row>
    <row r="581">
      <c r="A581" s="92"/>
      <c r="B581" s="59"/>
      <c r="C581" s="92"/>
      <c r="D581" s="92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4"/>
      <c r="V581" s="64"/>
      <c r="W581" s="64"/>
      <c r="X581" s="64"/>
      <c r="Y581" s="64"/>
      <c r="Z581" s="64"/>
      <c r="AA581" s="64"/>
      <c r="AB581" s="64"/>
      <c r="AC581" s="64"/>
    </row>
    <row r="582">
      <c r="A582" s="92"/>
      <c r="B582" s="59"/>
      <c r="C582" s="92"/>
      <c r="D582" s="92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4"/>
      <c r="V582" s="64"/>
      <c r="W582" s="64"/>
      <c r="X582" s="64"/>
      <c r="Y582" s="64"/>
      <c r="Z582" s="64"/>
      <c r="AA582" s="64"/>
      <c r="AB582" s="64"/>
      <c r="AC582" s="64"/>
    </row>
    <row r="583">
      <c r="A583" s="92"/>
      <c r="B583" s="59"/>
      <c r="C583" s="92"/>
      <c r="D583" s="92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4"/>
      <c r="V583" s="64"/>
      <c r="W583" s="64"/>
      <c r="X583" s="64"/>
      <c r="Y583" s="64"/>
      <c r="Z583" s="64"/>
      <c r="AA583" s="64"/>
      <c r="AB583" s="64"/>
      <c r="AC583" s="64"/>
    </row>
    <row r="584">
      <c r="A584" s="92"/>
      <c r="B584" s="59"/>
      <c r="C584" s="92"/>
      <c r="D584" s="92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4"/>
      <c r="V584" s="64"/>
      <c r="W584" s="64"/>
      <c r="X584" s="64"/>
      <c r="Y584" s="64"/>
      <c r="Z584" s="64"/>
      <c r="AA584" s="64"/>
      <c r="AB584" s="64"/>
      <c r="AC584" s="64"/>
    </row>
    <row r="585">
      <c r="A585" s="92"/>
      <c r="B585" s="59"/>
      <c r="C585" s="92"/>
      <c r="D585" s="9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4"/>
      <c r="V585" s="64"/>
      <c r="W585" s="64"/>
      <c r="X585" s="64"/>
      <c r="Y585" s="64"/>
      <c r="Z585" s="64"/>
      <c r="AA585" s="64"/>
      <c r="AB585" s="64"/>
      <c r="AC585" s="64"/>
    </row>
    <row r="586">
      <c r="A586" s="92"/>
      <c r="B586" s="59"/>
      <c r="C586" s="92"/>
      <c r="D586" s="92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4"/>
      <c r="V586" s="64"/>
      <c r="W586" s="64"/>
      <c r="X586" s="64"/>
      <c r="Y586" s="64"/>
      <c r="Z586" s="64"/>
      <c r="AA586" s="64"/>
      <c r="AB586" s="64"/>
      <c r="AC586" s="64"/>
    </row>
    <row r="587">
      <c r="A587" s="92"/>
      <c r="B587" s="59"/>
      <c r="C587" s="92"/>
      <c r="D587" s="92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4"/>
      <c r="V587" s="64"/>
      <c r="W587" s="64"/>
      <c r="X587" s="64"/>
      <c r="Y587" s="64"/>
      <c r="Z587" s="64"/>
      <c r="AA587" s="64"/>
      <c r="AB587" s="64"/>
      <c r="AC587" s="64"/>
    </row>
    <row r="588">
      <c r="A588" s="92"/>
      <c r="B588" s="59"/>
      <c r="C588" s="92"/>
      <c r="D588" s="9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4"/>
      <c r="V588" s="64"/>
      <c r="W588" s="64"/>
      <c r="X588" s="64"/>
      <c r="Y588" s="64"/>
      <c r="Z588" s="64"/>
      <c r="AA588" s="64"/>
      <c r="AB588" s="64"/>
      <c r="AC588" s="64"/>
    </row>
    <row r="589">
      <c r="A589" s="92"/>
      <c r="B589" s="59"/>
      <c r="C589" s="92"/>
      <c r="D589" s="9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4"/>
      <c r="V589" s="64"/>
      <c r="W589" s="64"/>
      <c r="X589" s="64"/>
      <c r="Y589" s="64"/>
      <c r="Z589" s="64"/>
      <c r="AA589" s="64"/>
      <c r="AB589" s="64"/>
      <c r="AC589" s="64"/>
    </row>
    <row r="590">
      <c r="A590" s="92"/>
      <c r="B590" s="59"/>
      <c r="C590" s="92"/>
      <c r="D590" s="9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4"/>
      <c r="V590" s="64"/>
      <c r="W590" s="64"/>
      <c r="X590" s="64"/>
      <c r="Y590" s="64"/>
      <c r="Z590" s="64"/>
      <c r="AA590" s="64"/>
      <c r="AB590" s="64"/>
      <c r="AC590" s="64"/>
    </row>
    <row r="591">
      <c r="A591" s="92"/>
      <c r="B591" s="59"/>
      <c r="C591" s="92"/>
      <c r="D591" s="92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4"/>
      <c r="V591" s="64"/>
      <c r="W591" s="64"/>
      <c r="X591" s="64"/>
      <c r="Y591" s="64"/>
      <c r="Z591" s="64"/>
      <c r="AA591" s="64"/>
      <c r="AB591" s="64"/>
      <c r="AC591" s="64"/>
    </row>
    <row r="592">
      <c r="A592" s="92"/>
      <c r="B592" s="59"/>
      <c r="C592" s="92"/>
      <c r="D592" s="92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4"/>
      <c r="V592" s="64"/>
      <c r="W592" s="64"/>
      <c r="X592" s="64"/>
      <c r="Y592" s="64"/>
      <c r="Z592" s="64"/>
      <c r="AA592" s="64"/>
      <c r="AB592" s="64"/>
      <c r="AC592" s="64"/>
    </row>
    <row r="593">
      <c r="A593" s="92"/>
      <c r="B593" s="59"/>
      <c r="C593" s="92"/>
      <c r="D593" s="9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4"/>
      <c r="V593" s="64"/>
      <c r="W593" s="64"/>
      <c r="X593" s="64"/>
      <c r="Y593" s="64"/>
      <c r="Z593" s="64"/>
      <c r="AA593" s="64"/>
      <c r="AB593" s="64"/>
      <c r="AC593" s="64"/>
    </row>
    <row r="594">
      <c r="A594" s="92"/>
      <c r="B594" s="59"/>
      <c r="C594" s="92"/>
      <c r="D594" s="9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4"/>
      <c r="V594" s="64"/>
      <c r="W594" s="64"/>
      <c r="X594" s="64"/>
      <c r="Y594" s="64"/>
      <c r="Z594" s="64"/>
      <c r="AA594" s="64"/>
      <c r="AB594" s="64"/>
      <c r="AC594" s="64"/>
    </row>
    <row r="595">
      <c r="A595" s="92"/>
      <c r="B595" s="59"/>
      <c r="C595" s="92"/>
      <c r="D595" s="9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4"/>
      <c r="V595" s="64"/>
      <c r="W595" s="64"/>
      <c r="X595" s="64"/>
      <c r="Y595" s="64"/>
      <c r="Z595" s="64"/>
      <c r="AA595" s="64"/>
      <c r="AB595" s="64"/>
      <c r="AC595" s="64"/>
    </row>
    <row r="596">
      <c r="A596" s="92"/>
      <c r="B596" s="59"/>
      <c r="C596" s="92"/>
      <c r="D596" s="92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4"/>
      <c r="V596" s="64"/>
      <c r="W596" s="64"/>
      <c r="X596" s="64"/>
      <c r="Y596" s="64"/>
      <c r="Z596" s="64"/>
      <c r="AA596" s="64"/>
      <c r="AB596" s="64"/>
      <c r="AC596" s="64"/>
    </row>
    <row r="597">
      <c r="A597" s="92"/>
      <c r="B597" s="59"/>
      <c r="C597" s="92"/>
      <c r="D597" s="92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4"/>
      <c r="V597" s="64"/>
      <c r="W597" s="64"/>
      <c r="X597" s="64"/>
      <c r="Y597" s="64"/>
      <c r="Z597" s="64"/>
      <c r="AA597" s="64"/>
      <c r="AB597" s="64"/>
      <c r="AC597" s="64"/>
    </row>
    <row r="598">
      <c r="A598" s="92"/>
      <c r="B598" s="59"/>
      <c r="C598" s="92"/>
      <c r="D598" s="92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4"/>
      <c r="V598" s="64"/>
      <c r="W598" s="64"/>
      <c r="X598" s="64"/>
      <c r="Y598" s="64"/>
      <c r="Z598" s="64"/>
      <c r="AA598" s="64"/>
      <c r="AB598" s="64"/>
      <c r="AC598" s="64"/>
    </row>
    <row r="599">
      <c r="A599" s="92"/>
      <c r="B599" s="59"/>
      <c r="C599" s="92"/>
      <c r="D599" s="9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4"/>
      <c r="V599" s="64"/>
      <c r="W599" s="64"/>
      <c r="X599" s="64"/>
      <c r="Y599" s="64"/>
      <c r="Z599" s="64"/>
      <c r="AA599" s="64"/>
      <c r="AB599" s="64"/>
      <c r="AC599" s="64"/>
    </row>
    <row r="600">
      <c r="A600" s="92"/>
      <c r="B600" s="59"/>
      <c r="C600" s="92"/>
      <c r="D600" s="92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4"/>
      <c r="V600" s="64"/>
      <c r="W600" s="64"/>
      <c r="X600" s="64"/>
      <c r="Y600" s="64"/>
      <c r="Z600" s="64"/>
      <c r="AA600" s="64"/>
      <c r="AB600" s="64"/>
      <c r="AC600" s="64"/>
    </row>
    <row r="601">
      <c r="A601" s="92"/>
      <c r="B601" s="59"/>
      <c r="C601" s="92"/>
      <c r="D601" s="92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4"/>
      <c r="V601" s="64"/>
      <c r="W601" s="64"/>
      <c r="X601" s="64"/>
      <c r="Y601" s="64"/>
      <c r="Z601" s="64"/>
      <c r="AA601" s="64"/>
      <c r="AB601" s="64"/>
      <c r="AC601" s="64"/>
    </row>
    <row r="602">
      <c r="A602" s="92"/>
      <c r="B602" s="59"/>
      <c r="C602" s="92"/>
      <c r="D602" s="92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4"/>
      <c r="V602" s="64"/>
      <c r="W602" s="64"/>
      <c r="X602" s="64"/>
      <c r="Y602" s="64"/>
      <c r="Z602" s="64"/>
      <c r="AA602" s="64"/>
      <c r="AB602" s="64"/>
      <c r="AC602" s="64"/>
    </row>
    <row r="603">
      <c r="A603" s="92"/>
      <c r="B603" s="59"/>
      <c r="C603" s="92"/>
      <c r="D603" s="92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4"/>
      <c r="V603" s="64"/>
      <c r="W603" s="64"/>
      <c r="X603" s="64"/>
      <c r="Y603" s="64"/>
      <c r="Z603" s="64"/>
      <c r="AA603" s="64"/>
      <c r="AB603" s="64"/>
      <c r="AC603" s="64"/>
    </row>
    <row r="604">
      <c r="A604" s="92"/>
      <c r="B604" s="59"/>
      <c r="C604" s="92"/>
      <c r="D604" s="92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4"/>
      <c r="V604" s="64"/>
      <c r="W604" s="64"/>
      <c r="X604" s="64"/>
      <c r="Y604" s="64"/>
      <c r="Z604" s="64"/>
      <c r="AA604" s="64"/>
      <c r="AB604" s="64"/>
      <c r="AC604" s="64"/>
    </row>
    <row r="605">
      <c r="A605" s="92"/>
      <c r="B605" s="59"/>
      <c r="C605" s="92"/>
      <c r="D605" s="92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4"/>
      <c r="V605" s="64"/>
      <c r="W605" s="64"/>
      <c r="X605" s="64"/>
      <c r="Y605" s="64"/>
      <c r="Z605" s="64"/>
      <c r="AA605" s="64"/>
      <c r="AB605" s="64"/>
      <c r="AC605" s="64"/>
    </row>
    <row r="606">
      <c r="A606" s="92"/>
      <c r="B606" s="59"/>
      <c r="C606" s="92"/>
      <c r="D606" s="92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4"/>
      <c r="V606" s="64"/>
      <c r="W606" s="64"/>
      <c r="X606" s="64"/>
      <c r="Y606" s="64"/>
      <c r="Z606" s="64"/>
      <c r="AA606" s="64"/>
      <c r="AB606" s="64"/>
      <c r="AC606" s="64"/>
    </row>
    <row r="607">
      <c r="A607" s="92"/>
      <c r="B607" s="59"/>
      <c r="C607" s="92"/>
      <c r="D607" s="92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4"/>
      <c r="V607" s="64"/>
      <c r="W607" s="64"/>
      <c r="X607" s="64"/>
      <c r="Y607" s="64"/>
      <c r="Z607" s="64"/>
      <c r="AA607" s="64"/>
      <c r="AB607" s="64"/>
      <c r="AC607" s="64"/>
    </row>
    <row r="608">
      <c r="A608" s="92"/>
      <c r="B608" s="59"/>
      <c r="C608" s="92"/>
      <c r="D608" s="92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4"/>
      <c r="V608" s="64"/>
      <c r="W608" s="64"/>
      <c r="X608" s="64"/>
      <c r="Y608" s="64"/>
      <c r="Z608" s="64"/>
      <c r="AA608" s="64"/>
      <c r="AB608" s="64"/>
      <c r="AC608" s="64"/>
    </row>
    <row r="609">
      <c r="A609" s="92"/>
      <c r="B609" s="59"/>
      <c r="C609" s="92"/>
      <c r="D609" s="92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4"/>
      <c r="V609" s="64"/>
      <c r="W609" s="64"/>
      <c r="X609" s="64"/>
      <c r="Y609" s="64"/>
      <c r="Z609" s="64"/>
      <c r="AA609" s="64"/>
      <c r="AB609" s="64"/>
      <c r="AC609" s="64"/>
    </row>
    <row r="610">
      <c r="A610" s="92"/>
      <c r="B610" s="59"/>
      <c r="C610" s="92"/>
      <c r="D610" s="92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4"/>
      <c r="V610" s="64"/>
      <c r="W610" s="64"/>
      <c r="X610" s="64"/>
      <c r="Y610" s="64"/>
      <c r="Z610" s="64"/>
      <c r="AA610" s="64"/>
      <c r="AB610" s="64"/>
      <c r="AC610" s="64"/>
    </row>
    <row r="611">
      <c r="A611" s="92"/>
      <c r="B611" s="59"/>
      <c r="C611" s="92"/>
      <c r="D611" s="92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4"/>
      <c r="V611" s="64"/>
      <c r="W611" s="64"/>
      <c r="X611" s="64"/>
      <c r="Y611" s="64"/>
      <c r="Z611" s="64"/>
      <c r="AA611" s="64"/>
      <c r="AB611" s="64"/>
      <c r="AC611" s="64"/>
    </row>
    <row r="612">
      <c r="A612" s="92"/>
      <c r="B612" s="59"/>
      <c r="C612" s="92"/>
      <c r="D612" s="92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4"/>
      <c r="V612" s="64"/>
      <c r="W612" s="64"/>
      <c r="X612" s="64"/>
      <c r="Y612" s="64"/>
      <c r="Z612" s="64"/>
      <c r="AA612" s="64"/>
      <c r="AB612" s="64"/>
      <c r="AC612" s="64"/>
    </row>
    <row r="613">
      <c r="A613" s="92"/>
      <c r="B613" s="59"/>
      <c r="C613" s="92"/>
      <c r="D613" s="92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4"/>
      <c r="V613" s="64"/>
      <c r="W613" s="64"/>
      <c r="X613" s="64"/>
      <c r="Y613" s="64"/>
      <c r="Z613" s="64"/>
      <c r="AA613" s="64"/>
      <c r="AB613" s="64"/>
      <c r="AC613" s="64"/>
    </row>
    <row r="614">
      <c r="A614" s="92"/>
      <c r="B614" s="59"/>
      <c r="C614" s="92"/>
      <c r="D614" s="92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4"/>
      <c r="V614" s="64"/>
      <c r="W614" s="64"/>
      <c r="X614" s="64"/>
      <c r="Y614" s="64"/>
      <c r="Z614" s="64"/>
      <c r="AA614" s="64"/>
      <c r="AB614" s="64"/>
      <c r="AC614" s="64"/>
    </row>
    <row r="615">
      <c r="A615" s="92"/>
      <c r="B615" s="59"/>
      <c r="C615" s="92"/>
      <c r="D615" s="92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4"/>
      <c r="V615" s="64"/>
      <c r="W615" s="64"/>
      <c r="X615" s="64"/>
      <c r="Y615" s="64"/>
      <c r="Z615" s="64"/>
      <c r="AA615" s="64"/>
      <c r="AB615" s="64"/>
      <c r="AC615" s="64"/>
    </row>
    <row r="616">
      <c r="A616" s="92"/>
      <c r="B616" s="59"/>
      <c r="C616" s="92"/>
      <c r="D616" s="92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4"/>
      <c r="V616" s="64"/>
      <c r="W616" s="64"/>
      <c r="X616" s="64"/>
      <c r="Y616" s="64"/>
      <c r="Z616" s="64"/>
      <c r="AA616" s="64"/>
      <c r="AB616" s="64"/>
      <c r="AC616" s="64"/>
    </row>
    <row r="617">
      <c r="A617" s="92"/>
      <c r="B617" s="59"/>
      <c r="C617" s="92"/>
      <c r="D617" s="92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4"/>
      <c r="V617" s="64"/>
      <c r="W617" s="64"/>
      <c r="X617" s="64"/>
      <c r="Y617" s="64"/>
      <c r="Z617" s="64"/>
      <c r="AA617" s="64"/>
      <c r="AB617" s="64"/>
      <c r="AC617" s="64"/>
    </row>
    <row r="618">
      <c r="A618" s="92"/>
      <c r="B618" s="59"/>
      <c r="C618" s="92"/>
      <c r="D618" s="92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4"/>
      <c r="V618" s="64"/>
      <c r="W618" s="64"/>
      <c r="X618" s="64"/>
      <c r="Y618" s="64"/>
      <c r="Z618" s="64"/>
      <c r="AA618" s="64"/>
      <c r="AB618" s="64"/>
      <c r="AC618" s="64"/>
    </row>
    <row r="619">
      <c r="A619" s="92"/>
      <c r="B619" s="59"/>
      <c r="C619" s="92"/>
      <c r="D619" s="92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4"/>
      <c r="V619" s="64"/>
      <c r="W619" s="64"/>
      <c r="X619" s="64"/>
      <c r="Y619" s="64"/>
      <c r="Z619" s="64"/>
      <c r="AA619" s="64"/>
      <c r="AB619" s="64"/>
      <c r="AC619" s="64"/>
    </row>
    <row r="620">
      <c r="A620" s="92"/>
      <c r="B620" s="59"/>
      <c r="C620" s="92"/>
      <c r="D620" s="92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4"/>
      <c r="V620" s="64"/>
      <c r="W620" s="64"/>
      <c r="X620" s="64"/>
      <c r="Y620" s="64"/>
      <c r="Z620" s="64"/>
      <c r="AA620" s="64"/>
      <c r="AB620" s="64"/>
      <c r="AC620" s="64"/>
    </row>
    <row r="621">
      <c r="A621" s="92"/>
      <c r="B621" s="59"/>
      <c r="C621" s="92"/>
      <c r="D621" s="92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4"/>
      <c r="V621" s="64"/>
      <c r="W621" s="64"/>
      <c r="X621" s="64"/>
      <c r="Y621" s="64"/>
      <c r="Z621" s="64"/>
      <c r="AA621" s="64"/>
      <c r="AB621" s="64"/>
      <c r="AC621" s="64"/>
    </row>
    <row r="622">
      <c r="A622" s="92"/>
      <c r="B622" s="59"/>
      <c r="C622" s="92"/>
      <c r="D622" s="92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4"/>
      <c r="V622" s="64"/>
      <c r="W622" s="64"/>
      <c r="X622" s="64"/>
      <c r="Y622" s="64"/>
      <c r="Z622" s="64"/>
      <c r="AA622" s="64"/>
      <c r="AB622" s="64"/>
      <c r="AC622" s="64"/>
    </row>
    <row r="623">
      <c r="A623" s="92"/>
      <c r="B623" s="59"/>
      <c r="C623" s="92"/>
      <c r="D623" s="92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4"/>
      <c r="V623" s="64"/>
      <c r="W623" s="64"/>
      <c r="X623" s="64"/>
      <c r="Y623" s="64"/>
      <c r="Z623" s="64"/>
      <c r="AA623" s="64"/>
      <c r="AB623" s="64"/>
      <c r="AC623" s="64"/>
    </row>
    <row r="624">
      <c r="A624" s="92"/>
      <c r="B624" s="59"/>
      <c r="C624" s="92"/>
      <c r="D624" s="92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4"/>
      <c r="V624" s="64"/>
      <c r="W624" s="64"/>
      <c r="X624" s="64"/>
      <c r="Y624" s="64"/>
      <c r="Z624" s="64"/>
      <c r="AA624" s="64"/>
      <c r="AB624" s="64"/>
      <c r="AC624" s="64"/>
    </row>
    <row r="625">
      <c r="A625" s="92"/>
      <c r="B625" s="59"/>
      <c r="C625" s="92"/>
      <c r="D625" s="92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4"/>
      <c r="V625" s="64"/>
      <c r="W625" s="64"/>
      <c r="X625" s="64"/>
      <c r="Y625" s="64"/>
      <c r="Z625" s="64"/>
      <c r="AA625" s="64"/>
      <c r="AB625" s="64"/>
      <c r="AC625" s="64"/>
    </row>
    <row r="626">
      <c r="A626" s="92"/>
      <c r="B626" s="59"/>
      <c r="C626" s="92"/>
      <c r="D626" s="92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4"/>
      <c r="V626" s="64"/>
      <c r="W626" s="64"/>
      <c r="X626" s="64"/>
      <c r="Y626" s="64"/>
      <c r="Z626" s="64"/>
      <c r="AA626" s="64"/>
      <c r="AB626" s="64"/>
      <c r="AC626" s="64"/>
    </row>
    <row r="627">
      <c r="A627" s="92"/>
      <c r="B627" s="59"/>
      <c r="C627" s="92"/>
      <c r="D627" s="92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4"/>
      <c r="V627" s="64"/>
      <c r="W627" s="64"/>
      <c r="X627" s="64"/>
      <c r="Y627" s="64"/>
      <c r="Z627" s="64"/>
      <c r="AA627" s="64"/>
      <c r="AB627" s="64"/>
      <c r="AC627" s="64"/>
    </row>
    <row r="628">
      <c r="A628" s="92"/>
      <c r="B628" s="59"/>
      <c r="C628" s="92"/>
      <c r="D628" s="92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4"/>
      <c r="V628" s="64"/>
      <c r="W628" s="64"/>
      <c r="X628" s="64"/>
      <c r="Y628" s="64"/>
      <c r="Z628" s="64"/>
      <c r="AA628" s="64"/>
      <c r="AB628" s="64"/>
      <c r="AC628" s="64"/>
    </row>
    <row r="629">
      <c r="A629" s="92"/>
      <c r="B629" s="59"/>
      <c r="C629" s="92"/>
      <c r="D629" s="92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4"/>
      <c r="V629" s="64"/>
      <c r="W629" s="64"/>
      <c r="X629" s="64"/>
      <c r="Y629" s="64"/>
      <c r="Z629" s="64"/>
      <c r="AA629" s="64"/>
      <c r="AB629" s="64"/>
      <c r="AC629" s="64"/>
    </row>
    <row r="630">
      <c r="A630" s="92"/>
      <c r="B630" s="59"/>
      <c r="C630" s="92"/>
      <c r="D630" s="92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4"/>
      <c r="V630" s="64"/>
      <c r="W630" s="64"/>
      <c r="X630" s="64"/>
      <c r="Y630" s="64"/>
      <c r="Z630" s="64"/>
      <c r="AA630" s="64"/>
      <c r="AB630" s="64"/>
      <c r="AC630" s="64"/>
    </row>
    <row r="631">
      <c r="A631" s="92"/>
      <c r="B631" s="59"/>
      <c r="C631" s="92"/>
      <c r="D631" s="92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4"/>
      <c r="V631" s="64"/>
      <c r="W631" s="64"/>
      <c r="X631" s="64"/>
      <c r="Y631" s="64"/>
      <c r="Z631" s="64"/>
      <c r="AA631" s="64"/>
      <c r="AB631" s="64"/>
      <c r="AC631" s="64"/>
    </row>
    <row r="632">
      <c r="A632" s="92"/>
      <c r="B632" s="59"/>
      <c r="C632" s="92"/>
      <c r="D632" s="92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4"/>
      <c r="V632" s="64"/>
      <c r="W632" s="64"/>
      <c r="X632" s="64"/>
      <c r="Y632" s="64"/>
      <c r="Z632" s="64"/>
      <c r="AA632" s="64"/>
      <c r="AB632" s="64"/>
      <c r="AC632" s="64"/>
    </row>
    <row r="633">
      <c r="A633" s="92"/>
      <c r="B633" s="59"/>
      <c r="C633" s="92"/>
      <c r="D633" s="92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4"/>
      <c r="V633" s="64"/>
      <c r="W633" s="64"/>
      <c r="X633" s="64"/>
      <c r="Y633" s="64"/>
      <c r="Z633" s="64"/>
      <c r="AA633" s="64"/>
      <c r="AB633" s="64"/>
      <c r="AC633" s="64"/>
    </row>
    <row r="634">
      <c r="A634" s="92"/>
      <c r="B634" s="59"/>
      <c r="C634" s="92"/>
      <c r="D634" s="9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4"/>
      <c r="V634" s="64"/>
      <c r="W634" s="64"/>
      <c r="X634" s="64"/>
      <c r="Y634" s="64"/>
      <c r="Z634" s="64"/>
      <c r="AA634" s="64"/>
      <c r="AB634" s="64"/>
      <c r="AC634" s="64"/>
    </row>
    <row r="635">
      <c r="A635" s="92"/>
      <c r="B635" s="59"/>
      <c r="C635" s="92"/>
      <c r="D635" s="92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4"/>
      <c r="V635" s="64"/>
      <c r="W635" s="64"/>
      <c r="X635" s="64"/>
      <c r="Y635" s="64"/>
      <c r="Z635" s="64"/>
      <c r="AA635" s="64"/>
      <c r="AB635" s="64"/>
      <c r="AC635" s="64"/>
    </row>
    <row r="636">
      <c r="A636" s="92"/>
      <c r="B636" s="59"/>
      <c r="C636" s="92"/>
      <c r="D636" s="92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4"/>
      <c r="V636" s="64"/>
      <c r="W636" s="64"/>
      <c r="X636" s="64"/>
      <c r="Y636" s="64"/>
      <c r="Z636" s="64"/>
      <c r="AA636" s="64"/>
      <c r="AB636" s="64"/>
      <c r="AC636" s="64"/>
    </row>
    <row r="637">
      <c r="A637" s="92"/>
      <c r="B637" s="59"/>
      <c r="C637" s="92"/>
      <c r="D637" s="92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4"/>
      <c r="V637" s="64"/>
      <c r="W637" s="64"/>
      <c r="X637" s="64"/>
      <c r="Y637" s="64"/>
      <c r="Z637" s="64"/>
      <c r="AA637" s="64"/>
      <c r="AB637" s="64"/>
      <c r="AC637" s="64"/>
    </row>
    <row r="638">
      <c r="A638" s="92"/>
      <c r="B638" s="59"/>
      <c r="C638" s="92"/>
      <c r="D638" s="92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4"/>
      <c r="V638" s="64"/>
      <c r="W638" s="64"/>
      <c r="X638" s="64"/>
      <c r="Y638" s="64"/>
      <c r="Z638" s="64"/>
      <c r="AA638" s="64"/>
      <c r="AB638" s="64"/>
      <c r="AC638" s="64"/>
    </row>
    <row r="639">
      <c r="A639" s="92"/>
      <c r="B639" s="59"/>
      <c r="C639" s="92"/>
      <c r="D639" s="92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4"/>
      <c r="V639" s="64"/>
      <c r="W639" s="64"/>
      <c r="X639" s="64"/>
      <c r="Y639" s="64"/>
      <c r="Z639" s="64"/>
      <c r="AA639" s="64"/>
      <c r="AB639" s="64"/>
      <c r="AC639" s="64"/>
    </row>
    <row r="640">
      <c r="A640" s="92"/>
      <c r="B640" s="59"/>
      <c r="C640" s="92"/>
      <c r="D640" s="92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4"/>
      <c r="V640" s="64"/>
      <c r="W640" s="64"/>
      <c r="X640" s="64"/>
      <c r="Y640" s="64"/>
      <c r="Z640" s="64"/>
      <c r="AA640" s="64"/>
      <c r="AB640" s="64"/>
      <c r="AC640" s="64"/>
    </row>
    <row r="641">
      <c r="A641" s="92"/>
      <c r="B641" s="59"/>
      <c r="C641" s="92"/>
      <c r="D641" s="92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4"/>
      <c r="V641" s="64"/>
      <c r="W641" s="64"/>
      <c r="X641" s="64"/>
      <c r="Y641" s="64"/>
      <c r="Z641" s="64"/>
      <c r="AA641" s="64"/>
      <c r="AB641" s="64"/>
      <c r="AC641" s="64"/>
    </row>
    <row r="642">
      <c r="A642" s="92"/>
      <c r="B642" s="59"/>
      <c r="C642" s="92"/>
      <c r="D642" s="92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4"/>
      <c r="V642" s="64"/>
      <c r="W642" s="64"/>
      <c r="X642" s="64"/>
      <c r="Y642" s="64"/>
      <c r="Z642" s="64"/>
      <c r="AA642" s="64"/>
      <c r="AB642" s="64"/>
      <c r="AC642" s="64"/>
    </row>
    <row r="643">
      <c r="A643" s="92"/>
      <c r="B643" s="59"/>
      <c r="C643" s="92"/>
      <c r="D643" s="92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4"/>
      <c r="V643" s="64"/>
      <c r="W643" s="64"/>
      <c r="X643" s="64"/>
      <c r="Y643" s="64"/>
      <c r="Z643" s="64"/>
      <c r="AA643" s="64"/>
      <c r="AB643" s="64"/>
      <c r="AC643" s="64"/>
    </row>
    <row r="644">
      <c r="A644" s="92"/>
      <c r="B644" s="59"/>
      <c r="C644" s="92"/>
      <c r="D644" s="92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4"/>
      <c r="V644" s="64"/>
      <c r="W644" s="64"/>
      <c r="X644" s="64"/>
      <c r="Y644" s="64"/>
      <c r="Z644" s="64"/>
      <c r="AA644" s="64"/>
      <c r="AB644" s="64"/>
      <c r="AC644" s="64"/>
    </row>
    <row r="645">
      <c r="A645" s="92"/>
      <c r="B645" s="59"/>
      <c r="C645" s="92"/>
      <c r="D645" s="92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4"/>
      <c r="V645" s="64"/>
      <c r="W645" s="64"/>
      <c r="X645" s="64"/>
      <c r="Y645" s="64"/>
      <c r="Z645" s="64"/>
      <c r="AA645" s="64"/>
      <c r="AB645" s="64"/>
      <c r="AC645" s="64"/>
    </row>
    <row r="646">
      <c r="A646" s="92"/>
      <c r="B646" s="59"/>
      <c r="C646" s="92"/>
      <c r="D646" s="92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4"/>
      <c r="V646" s="64"/>
      <c r="W646" s="64"/>
      <c r="X646" s="64"/>
      <c r="Y646" s="64"/>
      <c r="Z646" s="64"/>
      <c r="AA646" s="64"/>
      <c r="AB646" s="64"/>
      <c r="AC646" s="64"/>
    </row>
    <row r="647">
      <c r="A647" s="92"/>
      <c r="B647" s="59"/>
      <c r="C647" s="92"/>
      <c r="D647" s="92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4"/>
      <c r="V647" s="64"/>
      <c r="W647" s="64"/>
      <c r="X647" s="64"/>
      <c r="Y647" s="64"/>
      <c r="Z647" s="64"/>
      <c r="AA647" s="64"/>
      <c r="AB647" s="64"/>
      <c r="AC647" s="64"/>
    </row>
    <row r="648">
      <c r="A648" s="92"/>
      <c r="B648" s="59"/>
      <c r="C648" s="92"/>
      <c r="D648" s="92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4"/>
      <c r="V648" s="64"/>
      <c r="W648" s="64"/>
      <c r="X648" s="64"/>
      <c r="Y648" s="64"/>
      <c r="Z648" s="64"/>
      <c r="AA648" s="64"/>
      <c r="AB648" s="64"/>
      <c r="AC648" s="64"/>
    </row>
    <row r="649">
      <c r="A649" s="92"/>
      <c r="B649" s="59"/>
      <c r="C649" s="92"/>
      <c r="D649" s="92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4"/>
      <c r="V649" s="64"/>
      <c r="W649" s="64"/>
      <c r="X649" s="64"/>
      <c r="Y649" s="64"/>
      <c r="Z649" s="64"/>
      <c r="AA649" s="64"/>
      <c r="AB649" s="64"/>
      <c r="AC649" s="64"/>
    </row>
    <row r="650">
      <c r="A650" s="92"/>
      <c r="B650" s="59"/>
      <c r="C650" s="92"/>
      <c r="D650" s="92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4"/>
      <c r="V650" s="64"/>
      <c r="W650" s="64"/>
      <c r="X650" s="64"/>
      <c r="Y650" s="64"/>
      <c r="Z650" s="64"/>
      <c r="AA650" s="64"/>
      <c r="AB650" s="64"/>
      <c r="AC650" s="64"/>
    </row>
    <row r="651">
      <c r="A651" s="92"/>
      <c r="B651" s="59"/>
      <c r="C651" s="92"/>
      <c r="D651" s="92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4"/>
      <c r="V651" s="64"/>
      <c r="W651" s="64"/>
      <c r="X651" s="64"/>
      <c r="Y651" s="64"/>
      <c r="Z651" s="64"/>
      <c r="AA651" s="64"/>
      <c r="AB651" s="64"/>
      <c r="AC651" s="64"/>
    </row>
    <row r="652">
      <c r="A652" s="92"/>
      <c r="B652" s="59"/>
      <c r="C652" s="92"/>
      <c r="D652" s="92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4"/>
      <c r="V652" s="64"/>
      <c r="W652" s="64"/>
      <c r="X652" s="64"/>
      <c r="Y652" s="64"/>
      <c r="Z652" s="64"/>
      <c r="AA652" s="64"/>
      <c r="AB652" s="64"/>
      <c r="AC652" s="64"/>
    </row>
    <row r="653">
      <c r="A653" s="92"/>
      <c r="B653" s="59"/>
      <c r="C653" s="92"/>
      <c r="D653" s="92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4"/>
      <c r="V653" s="64"/>
      <c r="W653" s="64"/>
      <c r="X653" s="64"/>
      <c r="Y653" s="64"/>
      <c r="Z653" s="64"/>
      <c r="AA653" s="64"/>
      <c r="AB653" s="64"/>
      <c r="AC653" s="64"/>
    </row>
    <row r="654">
      <c r="A654" s="92"/>
      <c r="B654" s="59"/>
      <c r="C654" s="92"/>
      <c r="D654" s="92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4"/>
      <c r="V654" s="64"/>
      <c r="W654" s="64"/>
      <c r="X654" s="64"/>
      <c r="Y654" s="64"/>
      <c r="Z654" s="64"/>
      <c r="AA654" s="64"/>
      <c r="AB654" s="64"/>
      <c r="AC654" s="64"/>
    </row>
    <row r="655">
      <c r="A655" s="92"/>
      <c r="B655" s="59"/>
      <c r="C655" s="92"/>
      <c r="D655" s="92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4"/>
      <c r="V655" s="64"/>
      <c r="W655" s="64"/>
      <c r="X655" s="64"/>
      <c r="Y655" s="64"/>
      <c r="Z655" s="64"/>
      <c r="AA655" s="64"/>
      <c r="AB655" s="64"/>
      <c r="AC655" s="64"/>
    </row>
    <row r="656">
      <c r="A656" s="92"/>
      <c r="B656" s="59"/>
      <c r="C656" s="92"/>
      <c r="D656" s="92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4"/>
      <c r="V656" s="64"/>
      <c r="W656" s="64"/>
      <c r="X656" s="64"/>
      <c r="Y656" s="64"/>
      <c r="Z656" s="64"/>
      <c r="AA656" s="64"/>
      <c r="AB656" s="64"/>
      <c r="AC656" s="64"/>
    </row>
    <row r="657">
      <c r="A657" s="92"/>
      <c r="B657" s="59"/>
      <c r="C657" s="92"/>
      <c r="D657" s="92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4"/>
      <c r="V657" s="64"/>
      <c r="W657" s="64"/>
      <c r="X657" s="64"/>
      <c r="Y657" s="64"/>
      <c r="Z657" s="64"/>
      <c r="AA657" s="64"/>
      <c r="AB657" s="64"/>
      <c r="AC657" s="64"/>
    </row>
    <row r="658">
      <c r="A658" s="92"/>
      <c r="B658" s="59"/>
      <c r="C658" s="92"/>
      <c r="D658" s="92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4"/>
      <c r="V658" s="64"/>
      <c r="W658" s="64"/>
      <c r="X658" s="64"/>
      <c r="Y658" s="64"/>
      <c r="Z658" s="64"/>
      <c r="AA658" s="64"/>
      <c r="AB658" s="64"/>
      <c r="AC658" s="64"/>
    </row>
    <row r="659">
      <c r="A659" s="92"/>
      <c r="B659" s="59"/>
      <c r="C659" s="92"/>
      <c r="D659" s="92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4"/>
      <c r="V659" s="64"/>
      <c r="W659" s="64"/>
      <c r="X659" s="64"/>
      <c r="Y659" s="64"/>
      <c r="Z659" s="64"/>
      <c r="AA659" s="64"/>
      <c r="AB659" s="64"/>
      <c r="AC659" s="64"/>
    </row>
    <row r="660">
      <c r="A660" s="92"/>
      <c r="B660" s="59"/>
      <c r="C660" s="92"/>
      <c r="D660" s="92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4"/>
      <c r="V660" s="64"/>
      <c r="W660" s="64"/>
      <c r="X660" s="64"/>
      <c r="Y660" s="64"/>
      <c r="Z660" s="64"/>
      <c r="AA660" s="64"/>
      <c r="AB660" s="64"/>
      <c r="AC660" s="64"/>
    </row>
    <row r="661">
      <c r="A661" s="92"/>
      <c r="B661" s="59"/>
      <c r="C661" s="92"/>
      <c r="D661" s="92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4"/>
      <c r="V661" s="64"/>
      <c r="W661" s="64"/>
      <c r="X661" s="64"/>
      <c r="Y661" s="64"/>
      <c r="Z661" s="64"/>
      <c r="AA661" s="64"/>
      <c r="AB661" s="64"/>
      <c r="AC661" s="64"/>
    </row>
    <row r="662">
      <c r="A662" s="92"/>
      <c r="B662" s="59"/>
      <c r="C662" s="92"/>
      <c r="D662" s="92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4"/>
      <c r="V662" s="64"/>
      <c r="W662" s="64"/>
      <c r="X662" s="64"/>
      <c r="Y662" s="64"/>
      <c r="Z662" s="64"/>
      <c r="AA662" s="64"/>
      <c r="AB662" s="64"/>
      <c r="AC662" s="64"/>
    </row>
    <row r="663">
      <c r="A663" s="92"/>
      <c r="B663" s="59"/>
      <c r="C663" s="92"/>
      <c r="D663" s="92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4"/>
      <c r="V663" s="64"/>
      <c r="W663" s="64"/>
      <c r="X663" s="64"/>
      <c r="Y663" s="64"/>
      <c r="Z663" s="64"/>
      <c r="AA663" s="64"/>
      <c r="AB663" s="64"/>
      <c r="AC663" s="64"/>
    </row>
    <row r="664">
      <c r="A664" s="92"/>
      <c r="B664" s="59"/>
      <c r="C664" s="92"/>
      <c r="D664" s="92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4"/>
      <c r="V664" s="64"/>
      <c r="W664" s="64"/>
      <c r="X664" s="64"/>
      <c r="Y664" s="64"/>
      <c r="Z664" s="64"/>
      <c r="AA664" s="64"/>
      <c r="AB664" s="64"/>
      <c r="AC664" s="64"/>
    </row>
    <row r="665">
      <c r="A665" s="92"/>
      <c r="B665" s="59"/>
      <c r="C665" s="92"/>
      <c r="D665" s="92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4"/>
      <c r="V665" s="64"/>
      <c r="W665" s="64"/>
      <c r="X665" s="64"/>
      <c r="Y665" s="64"/>
      <c r="Z665" s="64"/>
      <c r="AA665" s="64"/>
      <c r="AB665" s="64"/>
      <c r="AC665" s="64"/>
    </row>
    <row r="666">
      <c r="A666" s="92"/>
      <c r="B666" s="59"/>
      <c r="C666" s="92"/>
      <c r="D666" s="92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4"/>
      <c r="V666" s="64"/>
      <c r="W666" s="64"/>
      <c r="X666" s="64"/>
      <c r="Y666" s="64"/>
      <c r="Z666" s="64"/>
      <c r="AA666" s="64"/>
      <c r="AB666" s="64"/>
      <c r="AC666" s="64"/>
    </row>
    <row r="667">
      <c r="A667" s="92"/>
      <c r="B667" s="59"/>
      <c r="C667" s="92"/>
      <c r="D667" s="92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4"/>
      <c r="V667" s="64"/>
      <c r="W667" s="64"/>
      <c r="X667" s="64"/>
      <c r="Y667" s="64"/>
      <c r="Z667" s="64"/>
      <c r="AA667" s="64"/>
      <c r="AB667" s="64"/>
      <c r="AC667" s="64"/>
    </row>
    <row r="668">
      <c r="A668" s="92"/>
      <c r="B668" s="59"/>
      <c r="C668" s="92"/>
      <c r="D668" s="92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4"/>
      <c r="V668" s="64"/>
      <c r="W668" s="64"/>
      <c r="X668" s="64"/>
      <c r="Y668" s="64"/>
      <c r="Z668" s="64"/>
      <c r="AA668" s="64"/>
      <c r="AB668" s="64"/>
      <c r="AC668" s="64"/>
    </row>
    <row r="669">
      <c r="A669" s="92"/>
      <c r="B669" s="59"/>
      <c r="C669" s="92"/>
      <c r="D669" s="92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4"/>
      <c r="V669" s="64"/>
      <c r="W669" s="64"/>
      <c r="X669" s="64"/>
      <c r="Y669" s="64"/>
      <c r="Z669" s="64"/>
      <c r="AA669" s="64"/>
      <c r="AB669" s="64"/>
      <c r="AC669" s="64"/>
    </row>
    <row r="670">
      <c r="A670" s="92"/>
      <c r="B670" s="59"/>
      <c r="C670" s="92"/>
      <c r="D670" s="92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4"/>
      <c r="V670" s="64"/>
      <c r="W670" s="64"/>
      <c r="X670" s="64"/>
      <c r="Y670" s="64"/>
      <c r="Z670" s="64"/>
      <c r="AA670" s="64"/>
      <c r="AB670" s="64"/>
      <c r="AC670" s="64"/>
    </row>
    <row r="671">
      <c r="A671" s="92"/>
      <c r="B671" s="59"/>
      <c r="C671" s="92"/>
      <c r="D671" s="92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4"/>
      <c r="V671" s="64"/>
      <c r="W671" s="64"/>
      <c r="X671" s="64"/>
      <c r="Y671" s="64"/>
      <c r="Z671" s="64"/>
      <c r="AA671" s="64"/>
      <c r="AB671" s="64"/>
      <c r="AC671" s="64"/>
    </row>
    <row r="672">
      <c r="A672" s="92"/>
      <c r="B672" s="59"/>
      <c r="C672" s="92"/>
      <c r="D672" s="92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4"/>
      <c r="V672" s="64"/>
      <c r="W672" s="64"/>
      <c r="X672" s="64"/>
      <c r="Y672" s="64"/>
      <c r="Z672" s="64"/>
      <c r="AA672" s="64"/>
      <c r="AB672" s="64"/>
      <c r="AC672" s="64"/>
    </row>
    <row r="673">
      <c r="A673" s="92"/>
      <c r="B673" s="59"/>
      <c r="C673" s="92"/>
      <c r="D673" s="92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4"/>
      <c r="V673" s="64"/>
      <c r="W673" s="64"/>
      <c r="X673" s="64"/>
      <c r="Y673" s="64"/>
      <c r="Z673" s="64"/>
      <c r="AA673" s="64"/>
      <c r="AB673" s="64"/>
      <c r="AC673" s="64"/>
    </row>
    <row r="674">
      <c r="A674" s="92"/>
      <c r="B674" s="59"/>
      <c r="C674" s="92"/>
      <c r="D674" s="92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4"/>
      <c r="V674" s="64"/>
      <c r="W674" s="64"/>
      <c r="X674" s="64"/>
      <c r="Y674" s="64"/>
      <c r="Z674" s="64"/>
      <c r="AA674" s="64"/>
      <c r="AB674" s="64"/>
      <c r="AC674" s="64"/>
    </row>
    <row r="675">
      <c r="A675" s="92"/>
      <c r="B675" s="59"/>
      <c r="C675" s="92"/>
      <c r="D675" s="92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4"/>
      <c r="V675" s="64"/>
      <c r="W675" s="64"/>
      <c r="X675" s="64"/>
      <c r="Y675" s="64"/>
      <c r="Z675" s="64"/>
      <c r="AA675" s="64"/>
      <c r="AB675" s="64"/>
      <c r="AC675" s="64"/>
    </row>
    <row r="676">
      <c r="A676" s="92"/>
      <c r="B676" s="59"/>
      <c r="C676" s="92"/>
      <c r="D676" s="92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4"/>
      <c r="V676" s="64"/>
      <c r="W676" s="64"/>
      <c r="X676" s="64"/>
      <c r="Y676" s="64"/>
      <c r="Z676" s="64"/>
      <c r="AA676" s="64"/>
      <c r="AB676" s="64"/>
      <c r="AC676" s="64"/>
    </row>
    <row r="677">
      <c r="A677" s="92"/>
      <c r="B677" s="59"/>
      <c r="C677" s="92"/>
      <c r="D677" s="92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4"/>
      <c r="V677" s="64"/>
      <c r="W677" s="64"/>
      <c r="X677" s="64"/>
      <c r="Y677" s="64"/>
      <c r="Z677" s="64"/>
      <c r="AA677" s="64"/>
      <c r="AB677" s="64"/>
      <c r="AC677" s="64"/>
    </row>
    <row r="678">
      <c r="A678" s="92"/>
      <c r="B678" s="59"/>
      <c r="C678" s="92"/>
      <c r="D678" s="92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4"/>
      <c r="V678" s="64"/>
      <c r="W678" s="64"/>
      <c r="X678" s="64"/>
      <c r="Y678" s="64"/>
      <c r="Z678" s="64"/>
      <c r="AA678" s="64"/>
      <c r="AB678" s="64"/>
      <c r="AC678" s="64"/>
    </row>
    <row r="679">
      <c r="A679" s="92"/>
      <c r="B679" s="59"/>
      <c r="C679" s="92"/>
      <c r="D679" s="92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4"/>
      <c r="V679" s="64"/>
      <c r="W679" s="64"/>
      <c r="X679" s="64"/>
      <c r="Y679" s="64"/>
      <c r="Z679" s="64"/>
      <c r="AA679" s="64"/>
      <c r="AB679" s="64"/>
      <c r="AC679" s="64"/>
    </row>
    <row r="680">
      <c r="A680" s="92"/>
      <c r="B680" s="59"/>
      <c r="C680" s="92"/>
      <c r="D680" s="92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4"/>
      <c r="V680" s="64"/>
      <c r="W680" s="64"/>
      <c r="X680" s="64"/>
      <c r="Y680" s="64"/>
      <c r="Z680" s="64"/>
      <c r="AA680" s="64"/>
      <c r="AB680" s="64"/>
      <c r="AC680" s="64"/>
    </row>
    <row r="681">
      <c r="A681" s="92"/>
      <c r="B681" s="59"/>
      <c r="C681" s="92"/>
      <c r="D681" s="92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4"/>
      <c r="V681" s="64"/>
      <c r="W681" s="64"/>
      <c r="X681" s="64"/>
      <c r="Y681" s="64"/>
      <c r="Z681" s="64"/>
      <c r="AA681" s="64"/>
      <c r="AB681" s="64"/>
      <c r="AC681" s="64"/>
    </row>
    <row r="682">
      <c r="A682" s="92"/>
      <c r="B682" s="59"/>
      <c r="C682" s="92"/>
      <c r="D682" s="92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4"/>
      <c r="V682" s="64"/>
      <c r="W682" s="64"/>
      <c r="X682" s="64"/>
      <c r="Y682" s="64"/>
      <c r="Z682" s="64"/>
      <c r="AA682" s="64"/>
      <c r="AB682" s="64"/>
      <c r="AC682" s="64"/>
    </row>
    <row r="683">
      <c r="A683" s="92"/>
      <c r="B683" s="59"/>
      <c r="C683" s="92"/>
      <c r="D683" s="92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4"/>
      <c r="V683" s="64"/>
      <c r="W683" s="64"/>
      <c r="X683" s="64"/>
      <c r="Y683" s="64"/>
      <c r="Z683" s="64"/>
      <c r="AA683" s="64"/>
      <c r="AB683" s="64"/>
      <c r="AC683" s="64"/>
    </row>
    <row r="684">
      <c r="A684" s="92"/>
      <c r="B684" s="59"/>
      <c r="C684" s="92"/>
      <c r="D684" s="92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4"/>
      <c r="V684" s="64"/>
      <c r="W684" s="64"/>
      <c r="X684" s="64"/>
      <c r="Y684" s="64"/>
      <c r="Z684" s="64"/>
      <c r="AA684" s="64"/>
      <c r="AB684" s="64"/>
      <c r="AC684" s="64"/>
    </row>
    <row r="685">
      <c r="A685" s="92"/>
      <c r="B685" s="59"/>
      <c r="C685" s="92"/>
      <c r="D685" s="92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4"/>
      <c r="V685" s="64"/>
      <c r="W685" s="64"/>
      <c r="X685" s="64"/>
      <c r="Y685" s="64"/>
      <c r="Z685" s="64"/>
      <c r="AA685" s="64"/>
      <c r="AB685" s="64"/>
      <c r="AC685" s="64"/>
    </row>
    <row r="686">
      <c r="A686" s="92"/>
      <c r="B686" s="59"/>
      <c r="C686" s="92"/>
      <c r="D686" s="92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4"/>
      <c r="V686" s="64"/>
      <c r="W686" s="64"/>
      <c r="X686" s="64"/>
      <c r="Y686" s="64"/>
      <c r="Z686" s="64"/>
      <c r="AA686" s="64"/>
      <c r="AB686" s="64"/>
      <c r="AC686" s="64"/>
    </row>
    <row r="687">
      <c r="A687" s="92"/>
      <c r="B687" s="59"/>
      <c r="C687" s="92"/>
      <c r="D687" s="92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4"/>
      <c r="V687" s="64"/>
      <c r="W687" s="64"/>
      <c r="X687" s="64"/>
      <c r="Y687" s="64"/>
      <c r="Z687" s="64"/>
      <c r="AA687" s="64"/>
      <c r="AB687" s="64"/>
      <c r="AC687" s="64"/>
    </row>
    <row r="688">
      <c r="A688" s="92"/>
      <c r="B688" s="59"/>
      <c r="C688" s="92"/>
      <c r="D688" s="92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4"/>
      <c r="V688" s="64"/>
      <c r="W688" s="64"/>
      <c r="X688" s="64"/>
      <c r="Y688" s="64"/>
      <c r="Z688" s="64"/>
      <c r="AA688" s="64"/>
      <c r="AB688" s="64"/>
      <c r="AC688" s="64"/>
    </row>
    <row r="689">
      <c r="A689" s="92"/>
      <c r="B689" s="59"/>
      <c r="C689" s="92"/>
      <c r="D689" s="92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4"/>
      <c r="V689" s="64"/>
      <c r="W689" s="64"/>
      <c r="X689" s="64"/>
      <c r="Y689" s="64"/>
      <c r="Z689" s="64"/>
      <c r="AA689" s="64"/>
      <c r="AB689" s="64"/>
      <c r="AC689" s="64"/>
    </row>
    <row r="690">
      <c r="A690" s="92"/>
      <c r="B690" s="59"/>
      <c r="C690" s="92"/>
      <c r="D690" s="92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4"/>
      <c r="V690" s="64"/>
      <c r="W690" s="64"/>
      <c r="X690" s="64"/>
      <c r="Y690" s="64"/>
      <c r="Z690" s="64"/>
      <c r="AA690" s="64"/>
      <c r="AB690" s="64"/>
      <c r="AC690" s="64"/>
    </row>
    <row r="691">
      <c r="A691" s="92"/>
      <c r="B691" s="59"/>
      <c r="C691" s="92"/>
      <c r="D691" s="92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4"/>
      <c r="V691" s="64"/>
      <c r="W691" s="64"/>
      <c r="X691" s="64"/>
      <c r="Y691" s="64"/>
      <c r="Z691" s="64"/>
      <c r="AA691" s="64"/>
      <c r="AB691" s="64"/>
      <c r="AC691" s="64"/>
    </row>
    <row r="692">
      <c r="A692" s="92"/>
      <c r="B692" s="59"/>
      <c r="C692" s="92"/>
      <c r="D692" s="92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4"/>
      <c r="V692" s="64"/>
      <c r="W692" s="64"/>
      <c r="X692" s="64"/>
      <c r="Y692" s="64"/>
      <c r="Z692" s="64"/>
      <c r="AA692" s="64"/>
      <c r="AB692" s="64"/>
      <c r="AC692" s="64"/>
    </row>
    <row r="693">
      <c r="A693" s="92"/>
      <c r="B693" s="59"/>
      <c r="C693" s="92"/>
      <c r="D693" s="92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4"/>
      <c r="V693" s="64"/>
      <c r="W693" s="64"/>
      <c r="X693" s="64"/>
      <c r="Y693" s="64"/>
      <c r="Z693" s="64"/>
      <c r="AA693" s="64"/>
      <c r="AB693" s="64"/>
      <c r="AC693" s="64"/>
    </row>
    <row r="694">
      <c r="A694" s="92"/>
      <c r="B694" s="59"/>
      <c r="C694" s="92"/>
      <c r="D694" s="92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4"/>
      <c r="V694" s="64"/>
      <c r="W694" s="64"/>
      <c r="X694" s="64"/>
      <c r="Y694" s="64"/>
      <c r="Z694" s="64"/>
      <c r="AA694" s="64"/>
      <c r="AB694" s="64"/>
      <c r="AC694" s="64"/>
    </row>
    <row r="695">
      <c r="A695" s="92"/>
      <c r="B695" s="59"/>
      <c r="C695" s="92"/>
      <c r="D695" s="92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4"/>
      <c r="V695" s="64"/>
      <c r="W695" s="64"/>
      <c r="X695" s="64"/>
      <c r="Y695" s="64"/>
      <c r="Z695" s="64"/>
      <c r="AA695" s="64"/>
      <c r="AB695" s="64"/>
      <c r="AC695" s="64"/>
    </row>
    <row r="696">
      <c r="A696" s="92"/>
      <c r="B696" s="59"/>
      <c r="C696" s="92"/>
      <c r="D696" s="92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4"/>
      <c r="V696" s="64"/>
      <c r="W696" s="64"/>
      <c r="X696" s="64"/>
      <c r="Y696" s="64"/>
      <c r="Z696" s="64"/>
      <c r="AA696" s="64"/>
      <c r="AB696" s="64"/>
      <c r="AC696" s="64"/>
    </row>
    <row r="697">
      <c r="A697" s="92"/>
      <c r="B697" s="59"/>
      <c r="C697" s="92"/>
      <c r="D697" s="92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4"/>
      <c r="V697" s="64"/>
      <c r="W697" s="64"/>
      <c r="X697" s="64"/>
      <c r="Y697" s="64"/>
      <c r="Z697" s="64"/>
      <c r="AA697" s="64"/>
      <c r="AB697" s="64"/>
      <c r="AC697" s="64"/>
    </row>
    <row r="698">
      <c r="A698" s="92"/>
      <c r="B698" s="59"/>
      <c r="C698" s="92"/>
      <c r="D698" s="92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4"/>
      <c r="V698" s="64"/>
      <c r="W698" s="64"/>
      <c r="X698" s="64"/>
      <c r="Y698" s="64"/>
      <c r="Z698" s="64"/>
      <c r="AA698" s="64"/>
      <c r="AB698" s="64"/>
      <c r="AC698" s="64"/>
    </row>
    <row r="699">
      <c r="A699" s="92"/>
      <c r="B699" s="59"/>
      <c r="C699" s="92"/>
      <c r="D699" s="92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4"/>
      <c r="V699" s="64"/>
      <c r="W699" s="64"/>
      <c r="X699" s="64"/>
      <c r="Y699" s="64"/>
      <c r="Z699" s="64"/>
      <c r="AA699" s="64"/>
      <c r="AB699" s="64"/>
      <c r="AC699" s="64"/>
    </row>
    <row r="700">
      <c r="A700" s="92"/>
      <c r="B700" s="59"/>
      <c r="C700" s="92"/>
      <c r="D700" s="92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4"/>
      <c r="V700" s="64"/>
      <c r="W700" s="64"/>
      <c r="X700" s="64"/>
      <c r="Y700" s="64"/>
      <c r="Z700" s="64"/>
      <c r="AA700" s="64"/>
      <c r="AB700" s="64"/>
      <c r="AC700" s="64"/>
    </row>
    <row r="701">
      <c r="A701" s="92"/>
      <c r="B701" s="59"/>
      <c r="C701" s="92"/>
      <c r="D701" s="92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4"/>
      <c r="V701" s="64"/>
      <c r="W701" s="64"/>
      <c r="X701" s="64"/>
      <c r="Y701" s="64"/>
      <c r="Z701" s="64"/>
      <c r="AA701" s="64"/>
      <c r="AB701" s="64"/>
      <c r="AC701" s="64"/>
    </row>
    <row r="702">
      <c r="A702" s="92"/>
      <c r="B702" s="59"/>
      <c r="C702" s="92"/>
      <c r="D702" s="92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4"/>
      <c r="V702" s="64"/>
      <c r="W702" s="64"/>
      <c r="X702" s="64"/>
      <c r="Y702" s="64"/>
      <c r="Z702" s="64"/>
      <c r="AA702" s="64"/>
      <c r="AB702" s="64"/>
      <c r="AC702" s="64"/>
    </row>
    <row r="703">
      <c r="A703" s="92"/>
      <c r="B703" s="59"/>
      <c r="C703" s="92"/>
      <c r="D703" s="92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4"/>
      <c r="V703" s="64"/>
      <c r="W703" s="64"/>
      <c r="X703" s="64"/>
      <c r="Y703" s="64"/>
      <c r="Z703" s="64"/>
      <c r="AA703" s="64"/>
      <c r="AB703" s="64"/>
      <c r="AC703" s="64"/>
    </row>
    <row r="704">
      <c r="A704" s="92"/>
      <c r="B704" s="59"/>
      <c r="C704" s="92"/>
      <c r="D704" s="92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4"/>
      <c r="V704" s="64"/>
      <c r="W704" s="64"/>
      <c r="X704" s="64"/>
      <c r="Y704" s="64"/>
      <c r="Z704" s="64"/>
      <c r="AA704" s="64"/>
      <c r="AB704" s="64"/>
      <c r="AC704" s="64"/>
    </row>
    <row r="705">
      <c r="A705" s="92"/>
      <c r="B705" s="59"/>
      <c r="C705" s="92"/>
      <c r="D705" s="92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4"/>
      <c r="V705" s="64"/>
      <c r="W705" s="64"/>
      <c r="X705" s="64"/>
      <c r="Y705" s="64"/>
      <c r="Z705" s="64"/>
      <c r="AA705" s="64"/>
      <c r="AB705" s="64"/>
      <c r="AC705" s="64"/>
    </row>
    <row r="706">
      <c r="A706" s="92"/>
      <c r="B706" s="59"/>
      <c r="C706" s="92"/>
      <c r="D706" s="92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4"/>
      <c r="V706" s="64"/>
      <c r="W706" s="64"/>
      <c r="X706" s="64"/>
      <c r="Y706" s="64"/>
      <c r="Z706" s="64"/>
      <c r="AA706" s="64"/>
      <c r="AB706" s="64"/>
      <c r="AC706" s="64"/>
    </row>
    <row r="707">
      <c r="A707" s="92"/>
      <c r="B707" s="59"/>
      <c r="C707" s="92"/>
      <c r="D707" s="92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4"/>
      <c r="V707" s="64"/>
      <c r="W707" s="64"/>
      <c r="X707" s="64"/>
      <c r="Y707" s="64"/>
      <c r="Z707" s="64"/>
      <c r="AA707" s="64"/>
      <c r="AB707" s="64"/>
      <c r="AC707" s="64"/>
    </row>
    <row r="708">
      <c r="A708" s="92"/>
      <c r="B708" s="59"/>
      <c r="C708" s="92"/>
      <c r="D708" s="92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4"/>
      <c r="V708" s="64"/>
      <c r="W708" s="64"/>
      <c r="X708" s="64"/>
      <c r="Y708" s="64"/>
      <c r="Z708" s="64"/>
      <c r="AA708" s="64"/>
      <c r="AB708" s="64"/>
      <c r="AC708" s="64"/>
    </row>
    <row r="709">
      <c r="A709" s="92"/>
      <c r="B709" s="59"/>
      <c r="C709" s="92"/>
      <c r="D709" s="92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4"/>
      <c r="V709" s="64"/>
      <c r="W709" s="64"/>
      <c r="X709" s="64"/>
      <c r="Y709" s="64"/>
      <c r="Z709" s="64"/>
      <c r="AA709" s="64"/>
      <c r="AB709" s="64"/>
      <c r="AC709" s="64"/>
    </row>
    <row r="710">
      <c r="A710" s="92"/>
      <c r="B710" s="59"/>
      <c r="C710" s="92"/>
      <c r="D710" s="92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4"/>
      <c r="V710" s="64"/>
      <c r="W710" s="64"/>
      <c r="X710" s="64"/>
      <c r="Y710" s="64"/>
      <c r="Z710" s="64"/>
      <c r="AA710" s="64"/>
      <c r="AB710" s="64"/>
      <c r="AC710" s="64"/>
    </row>
    <row r="711">
      <c r="A711" s="92"/>
      <c r="B711" s="59"/>
      <c r="C711" s="92"/>
      <c r="D711" s="92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4"/>
      <c r="V711" s="64"/>
      <c r="W711" s="64"/>
      <c r="X711" s="64"/>
      <c r="Y711" s="64"/>
      <c r="Z711" s="64"/>
      <c r="AA711" s="64"/>
      <c r="AB711" s="64"/>
      <c r="AC711" s="64"/>
    </row>
    <row r="712">
      <c r="A712" s="92"/>
      <c r="B712" s="59"/>
      <c r="C712" s="92"/>
      <c r="D712" s="92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4"/>
      <c r="V712" s="64"/>
      <c r="W712" s="64"/>
      <c r="X712" s="64"/>
      <c r="Y712" s="64"/>
      <c r="Z712" s="64"/>
      <c r="AA712" s="64"/>
      <c r="AB712" s="64"/>
      <c r="AC712" s="64"/>
    </row>
    <row r="713">
      <c r="A713" s="92"/>
      <c r="B713" s="59"/>
      <c r="C713" s="92"/>
      <c r="D713" s="92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4"/>
      <c r="V713" s="64"/>
      <c r="W713" s="64"/>
      <c r="X713" s="64"/>
      <c r="Y713" s="64"/>
      <c r="Z713" s="64"/>
      <c r="AA713" s="64"/>
      <c r="AB713" s="64"/>
      <c r="AC713" s="64"/>
    </row>
    <row r="714">
      <c r="A714" s="92"/>
      <c r="B714" s="59"/>
      <c r="C714" s="92"/>
      <c r="D714" s="92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4"/>
      <c r="V714" s="64"/>
      <c r="W714" s="64"/>
      <c r="X714" s="64"/>
      <c r="Y714" s="64"/>
      <c r="Z714" s="64"/>
      <c r="AA714" s="64"/>
      <c r="AB714" s="64"/>
      <c r="AC714" s="64"/>
    </row>
    <row r="715">
      <c r="A715" s="92"/>
      <c r="B715" s="59"/>
      <c r="C715" s="92"/>
      <c r="D715" s="92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4"/>
      <c r="V715" s="64"/>
      <c r="W715" s="64"/>
      <c r="X715" s="64"/>
      <c r="Y715" s="64"/>
      <c r="Z715" s="64"/>
      <c r="AA715" s="64"/>
      <c r="AB715" s="64"/>
      <c r="AC715" s="64"/>
    </row>
    <row r="716">
      <c r="A716" s="92"/>
      <c r="B716" s="59"/>
      <c r="C716" s="92"/>
      <c r="D716" s="92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4"/>
      <c r="V716" s="64"/>
      <c r="W716" s="64"/>
      <c r="X716" s="64"/>
      <c r="Y716" s="64"/>
      <c r="Z716" s="64"/>
      <c r="AA716" s="64"/>
      <c r="AB716" s="64"/>
      <c r="AC716" s="64"/>
    </row>
    <row r="717">
      <c r="A717" s="92"/>
      <c r="B717" s="59"/>
      <c r="C717" s="92"/>
      <c r="D717" s="92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4"/>
      <c r="V717" s="64"/>
      <c r="W717" s="64"/>
      <c r="X717" s="64"/>
      <c r="Y717" s="64"/>
      <c r="Z717" s="64"/>
      <c r="AA717" s="64"/>
      <c r="AB717" s="64"/>
      <c r="AC717" s="64"/>
    </row>
    <row r="718">
      <c r="A718" s="92"/>
      <c r="B718" s="59"/>
      <c r="C718" s="92"/>
      <c r="D718" s="92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4"/>
      <c r="V718" s="64"/>
      <c r="W718" s="64"/>
      <c r="X718" s="64"/>
      <c r="Y718" s="64"/>
      <c r="Z718" s="64"/>
      <c r="AA718" s="64"/>
      <c r="AB718" s="64"/>
      <c r="AC718" s="64"/>
    </row>
    <row r="719">
      <c r="A719" s="92"/>
      <c r="B719" s="59"/>
      <c r="C719" s="92"/>
      <c r="D719" s="92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4"/>
      <c r="V719" s="64"/>
      <c r="W719" s="64"/>
      <c r="X719" s="64"/>
      <c r="Y719" s="64"/>
      <c r="Z719" s="64"/>
      <c r="AA719" s="64"/>
      <c r="AB719" s="64"/>
      <c r="AC719" s="64"/>
    </row>
    <row r="720">
      <c r="A720" s="92"/>
      <c r="B720" s="59"/>
      <c r="C720" s="92"/>
      <c r="D720" s="92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4"/>
      <c r="V720" s="64"/>
      <c r="W720" s="64"/>
      <c r="X720" s="64"/>
      <c r="Y720" s="64"/>
      <c r="Z720" s="64"/>
      <c r="AA720" s="64"/>
      <c r="AB720" s="64"/>
      <c r="AC720" s="64"/>
    </row>
    <row r="721">
      <c r="A721" s="92"/>
      <c r="B721" s="59"/>
      <c r="C721" s="92"/>
      <c r="D721" s="92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4"/>
      <c r="V721" s="64"/>
      <c r="W721" s="64"/>
      <c r="X721" s="64"/>
      <c r="Y721" s="64"/>
      <c r="Z721" s="64"/>
      <c r="AA721" s="64"/>
      <c r="AB721" s="64"/>
      <c r="AC721" s="64"/>
    </row>
    <row r="722">
      <c r="A722" s="92"/>
      <c r="B722" s="59"/>
      <c r="C722" s="92"/>
      <c r="D722" s="92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4"/>
      <c r="V722" s="64"/>
      <c r="W722" s="64"/>
      <c r="X722" s="64"/>
      <c r="Y722" s="64"/>
      <c r="Z722" s="64"/>
      <c r="AA722" s="64"/>
      <c r="AB722" s="64"/>
      <c r="AC722" s="64"/>
    </row>
    <row r="723">
      <c r="A723" s="92"/>
      <c r="B723" s="59"/>
      <c r="C723" s="92"/>
      <c r="D723" s="92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4"/>
      <c r="V723" s="64"/>
      <c r="W723" s="64"/>
      <c r="X723" s="64"/>
      <c r="Y723" s="64"/>
      <c r="Z723" s="64"/>
      <c r="AA723" s="64"/>
      <c r="AB723" s="64"/>
      <c r="AC723" s="64"/>
    </row>
    <row r="724">
      <c r="A724" s="92"/>
      <c r="B724" s="59"/>
      <c r="C724" s="92"/>
      <c r="D724" s="92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4"/>
      <c r="V724" s="64"/>
      <c r="W724" s="64"/>
      <c r="X724" s="64"/>
      <c r="Y724" s="64"/>
      <c r="Z724" s="64"/>
      <c r="AA724" s="64"/>
      <c r="AB724" s="64"/>
      <c r="AC724" s="64"/>
    </row>
    <row r="725">
      <c r="A725" s="92"/>
      <c r="B725" s="59"/>
      <c r="C725" s="92"/>
      <c r="D725" s="92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4"/>
      <c r="V725" s="64"/>
      <c r="W725" s="64"/>
      <c r="X725" s="64"/>
      <c r="Y725" s="64"/>
      <c r="Z725" s="64"/>
      <c r="AA725" s="64"/>
      <c r="AB725" s="64"/>
      <c r="AC725" s="64"/>
    </row>
    <row r="726">
      <c r="A726" s="92"/>
      <c r="B726" s="59"/>
      <c r="C726" s="92"/>
      <c r="D726" s="92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4"/>
      <c r="V726" s="64"/>
      <c r="W726" s="64"/>
      <c r="X726" s="64"/>
      <c r="Y726" s="64"/>
      <c r="Z726" s="64"/>
      <c r="AA726" s="64"/>
      <c r="AB726" s="64"/>
      <c r="AC726" s="64"/>
    </row>
    <row r="727">
      <c r="A727" s="92"/>
      <c r="B727" s="59"/>
      <c r="C727" s="92"/>
      <c r="D727" s="92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4"/>
      <c r="V727" s="64"/>
      <c r="W727" s="64"/>
      <c r="X727" s="64"/>
      <c r="Y727" s="64"/>
      <c r="Z727" s="64"/>
      <c r="AA727" s="64"/>
      <c r="AB727" s="64"/>
      <c r="AC727" s="64"/>
    </row>
    <row r="728">
      <c r="A728" s="92"/>
      <c r="B728" s="59"/>
      <c r="C728" s="92"/>
      <c r="D728" s="92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4"/>
      <c r="V728" s="64"/>
      <c r="W728" s="64"/>
      <c r="X728" s="64"/>
      <c r="Y728" s="64"/>
      <c r="Z728" s="64"/>
      <c r="AA728" s="64"/>
      <c r="AB728" s="64"/>
      <c r="AC728" s="64"/>
    </row>
    <row r="729">
      <c r="A729" s="92"/>
      <c r="B729" s="59"/>
      <c r="C729" s="92"/>
      <c r="D729" s="92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4"/>
      <c r="V729" s="64"/>
      <c r="W729" s="64"/>
      <c r="X729" s="64"/>
      <c r="Y729" s="64"/>
      <c r="Z729" s="64"/>
      <c r="AA729" s="64"/>
      <c r="AB729" s="64"/>
      <c r="AC729" s="64"/>
    </row>
    <row r="730">
      <c r="A730" s="92"/>
      <c r="B730" s="59"/>
      <c r="C730" s="92"/>
      <c r="D730" s="92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4"/>
      <c r="V730" s="64"/>
      <c r="W730" s="64"/>
      <c r="X730" s="64"/>
      <c r="Y730" s="64"/>
      <c r="Z730" s="64"/>
      <c r="AA730" s="64"/>
      <c r="AB730" s="64"/>
      <c r="AC730" s="64"/>
    </row>
    <row r="731">
      <c r="A731" s="92"/>
      <c r="B731" s="59"/>
      <c r="C731" s="92"/>
      <c r="D731" s="92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4"/>
      <c r="V731" s="64"/>
      <c r="W731" s="64"/>
      <c r="X731" s="64"/>
      <c r="Y731" s="64"/>
      <c r="Z731" s="64"/>
      <c r="AA731" s="64"/>
      <c r="AB731" s="64"/>
      <c r="AC731" s="64"/>
    </row>
    <row r="732">
      <c r="A732" s="92"/>
      <c r="B732" s="59"/>
      <c r="C732" s="92"/>
      <c r="D732" s="92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4"/>
      <c r="V732" s="64"/>
      <c r="W732" s="64"/>
      <c r="X732" s="64"/>
      <c r="Y732" s="64"/>
      <c r="Z732" s="64"/>
      <c r="AA732" s="64"/>
      <c r="AB732" s="64"/>
      <c r="AC732" s="64"/>
    </row>
    <row r="733">
      <c r="A733" s="92"/>
      <c r="B733" s="59"/>
      <c r="C733" s="92"/>
      <c r="D733" s="92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4"/>
      <c r="V733" s="64"/>
      <c r="W733" s="64"/>
      <c r="X733" s="64"/>
      <c r="Y733" s="64"/>
      <c r="Z733" s="64"/>
      <c r="AA733" s="64"/>
      <c r="AB733" s="64"/>
      <c r="AC733" s="64"/>
    </row>
    <row r="734">
      <c r="A734" s="92"/>
      <c r="B734" s="59"/>
      <c r="C734" s="92"/>
      <c r="D734" s="92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4"/>
      <c r="V734" s="64"/>
      <c r="W734" s="64"/>
      <c r="X734" s="64"/>
      <c r="Y734" s="64"/>
      <c r="Z734" s="64"/>
      <c r="AA734" s="64"/>
      <c r="AB734" s="64"/>
      <c r="AC734" s="64"/>
    </row>
    <row r="735">
      <c r="A735" s="92"/>
      <c r="B735" s="59"/>
      <c r="C735" s="92"/>
      <c r="D735" s="92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4"/>
      <c r="V735" s="64"/>
      <c r="W735" s="64"/>
      <c r="X735" s="64"/>
      <c r="Y735" s="64"/>
      <c r="Z735" s="64"/>
      <c r="AA735" s="64"/>
      <c r="AB735" s="64"/>
      <c r="AC735" s="64"/>
    </row>
    <row r="736">
      <c r="A736" s="92"/>
      <c r="B736" s="59"/>
      <c r="C736" s="92"/>
      <c r="D736" s="92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4"/>
      <c r="V736" s="64"/>
      <c r="W736" s="64"/>
      <c r="X736" s="64"/>
      <c r="Y736" s="64"/>
      <c r="Z736" s="64"/>
      <c r="AA736" s="64"/>
      <c r="AB736" s="64"/>
      <c r="AC736" s="64"/>
    </row>
    <row r="737">
      <c r="A737" s="92"/>
      <c r="B737" s="59"/>
      <c r="C737" s="92"/>
      <c r="D737" s="92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4"/>
      <c r="V737" s="64"/>
      <c r="W737" s="64"/>
      <c r="X737" s="64"/>
      <c r="Y737" s="64"/>
      <c r="Z737" s="64"/>
      <c r="AA737" s="64"/>
      <c r="AB737" s="64"/>
      <c r="AC737" s="64"/>
    </row>
    <row r="738">
      <c r="A738" s="92"/>
      <c r="B738" s="59"/>
      <c r="C738" s="92"/>
      <c r="D738" s="92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4"/>
      <c r="V738" s="64"/>
      <c r="W738" s="64"/>
      <c r="X738" s="64"/>
      <c r="Y738" s="64"/>
      <c r="Z738" s="64"/>
      <c r="AA738" s="64"/>
      <c r="AB738" s="64"/>
      <c r="AC738" s="64"/>
    </row>
    <row r="739">
      <c r="A739" s="92"/>
      <c r="B739" s="59"/>
      <c r="C739" s="92"/>
      <c r="D739" s="92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4"/>
      <c r="V739" s="64"/>
      <c r="W739" s="64"/>
      <c r="X739" s="64"/>
      <c r="Y739" s="64"/>
      <c r="Z739" s="64"/>
      <c r="AA739" s="64"/>
      <c r="AB739" s="64"/>
      <c r="AC739" s="64"/>
    </row>
    <row r="740">
      <c r="A740" s="92"/>
      <c r="B740" s="59"/>
      <c r="C740" s="92"/>
      <c r="D740" s="92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4"/>
      <c r="V740" s="64"/>
      <c r="W740" s="64"/>
      <c r="X740" s="64"/>
      <c r="Y740" s="64"/>
      <c r="Z740" s="64"/>
      <c r="AA740" s="64"/>
      <c r="AB740" s="64"/>
      <c r="AC740" s="64"/>
    </row>
    <row r="741">
      <c r="A741" s="92"/>
      <c r="B741" s="59"/>
      <c r="C741" s="92"/>
      <c r="D741" s="92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4"/>
      <c r="V741" s="64"/>
      <c r="W741" s="64"/>
      <c r="X741" s="64"/>
      <c r="Y741" s="64"/>
      <c r="Z741" s="64"/>
      <c r="AA741" s="64"/>
      <c r="AB741" s="64"/>
      <c r="AC741" s="64"/>
    </row>
    <row r="742">
      <c r="A742" s="92"/>
      <c r="B742" s="59"/>
      <c r="C742" s="92"/>
      <c r="D742" s="92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4"/>
      <c r="V742" s="64"/>
      <c r="W742" s="64"/>
      <c r="X742" s="64"/>
      <c r="Y742" s="64"/>
      <c r="Z742" s="64"/>
      <c r="AA742" s="64"/>
      <c r="AB742" s="64"/>
      <c r="AC742" s="64"/>
    </row>
    <row r="743">
      <c r="A743" s="92"/>
      <c r="B743" s="59"/>
      <c r="C743" s="92"/>
      <c r="D743" s="92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4"/>
      <c r="V743" s="64"/>
      <c r="W743" s="64"/>
      <c r="X743" s="64"/>
      <c r="Y743" s="64"/>
      <c r="Z743" s="64"/>
      <c r="AA743" s="64"/>
      <c r="AB743" s="64"/>
      <c r="AC743" s="64"/>
    </row>
    <row r="744">
      <c r="A744" s="92"/>
      <c r="B744" s="59"/>
      <c r="C744" s="92"/>
      <c r="D744" s="92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4"/>
      <c r="V744" s="64"/>
      <c r="W744" s="64"/>
      <c r="X744" s="64"/>
      <c r="Y744" s="64"/>
      <c r="Z744" s="64"/>
      <c r="AA744" s="64"/>
      <c r="AB744" s="64"/>
      <c r="AC744" s="64"/>
    </row>
    <row r="745">
      <c r="A745" s="92"/>
      <c r="B745" s="59"/>
      <c r="C745" s="92"/>
      <c r="D745" s="92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4"/>
      <c r="V745" s="64"/>
      <c r="W745" s="64"/>
      <c r="X745" s="64"/>
      <c r="Y745" s="64"/>
      <c r="Z745" s="64"/>
      <c r="AA745" s="64"/>
      <c r="AB745" s="64"/>
      <c r="AC745" s="64"/>
    </row>
    <row r="746">
      <c r="A746" s="92"/>
      <c r="B746" s="59"/>
      <c r="C746" s="92"/>
      <c r="D746" s="92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4"/>
      <c r="V746" s="64"/>
      <c r="W746" s="64"/>
      <c r="X746" s="64"/>
      <c r="Y746" s="64"/>
      <c r="Z746" s="64"/>
      <c r="AA746" s="64"/>
      <c r="AB746" s="64"/>
      <c r="AC746" s="64"/>
    </row>
    <row r="747">
      <c r="A747" s="92"/>
      <c r="B747" s="59"/>
      <c r="C747" s="92"/>
      <c r="D747" s="92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4"/>
      <c r="V747" s="64"/>
      <c r="W747" s="64"/>
      <c r="X747" s="64"/>
      <c r="Y747" s="64"/>
      <c r="Z747" s="64"/>
      <c r="AA747" s="64"/>
      <c r="AB747" s="64"/>
      <c r="AC747" s="64"/>
    </row>
    <row r="748">
      <c r="A748" s="92"/>
      <c r="B748" s="59"/>
      <c r="C748" s="92"/>
      <c r="D748" s="92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4"/>
      <c r="V748" s="64"/>
      <c r="W748" s="64"/>
      <c r="X748" s="64"/>
      <c r="Y748" s="64"/>
      <c r="Z748" s="64"/>
      <c r="AA748" s="64"/>
      <c r="AB748" s="64"/>
      <c r="AC748" s="64"/>
    </row>
    <row r="749">
      <c r="A749" s="92"/>
      <c r="B749" s="59"/>
      <c r="C749" s="92"/>
      <c r="D749" s="92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4"/>
      <c r="V749" s="64"/>
      <c r="W749" s="64"/>
      <c r="X749" s="64"/>
      <c r="Y749" s="64"/>
      <c r="Z749" s="64"/>
      <c r="AA749" s="64"/>
      <c r="AB749" s="64"/>
      <c r="AC749" s="64"/>
    </row>
    <row r="750">
      <c r="A750" s="92"/>
      <c r="B750" s="59"/>
      <c r="C750" s="92"/>
      <c r="D750" s="92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4"/>
      <c r="V750" s="64"/>
      <c r="W750" s="64"/>
      <c r="X750" s="64"/>
      <c r="Y750" s="64"/>
      <c r="Z750" s="64"/>
      <c r="AA750" s="64"/>
      <c r="AB750" s="64"/>
      <c r="AC750" s="64"/>
    </row>
    <row r="751">
      <c r="A751" s="92"/>
      <c r="B751" s="59"/>
      <c r="C751" s="92"/>
      <c r="D751" s="92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4"/>
      <c r="V751" s="64"/>
      <c r="W751" s="64"/>
      <c r="X751" s="64"/>
      <c r="Y751" s="64"/>
      <c r="Z751" s="64"/>
      <c r="AA751" s="64"/>
      <c r="AB751" s="64"/>
      <c r="AC751" s="64"/>
    </row>
    <row r="752">
      <c r="A752" s="92"/>
      <c r="B752" s="59"/>
      <c r="C752" s="92"/>
      <c r="D752" s="92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4"/>
      <c r="V752" s="64"/>
      <c r="W752" s="64"/>
      <c r="X752" s="64"/>
      <c r="Y752" s="64"/>
      <c r="Z752" s="64"/>
      <c r="AA752" s="64"/>
      <c r="AB752" s="64"/>
      <c r="AC752" s="64"/>
    </row>
    <row r="753">
      <c r="A753" s="92"/>
      <c r="B753" s="59"/>
      <c r="C753" s="92"/>
      <c r="D753" s="92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4"/>
      <c r="V753" s="64"/>
      <c r="W753" s="64"/>
      <c r="X753" s="64"/>
      <c r="Y753" s="64"/>
      <c r="Z753" s="64"/>
      <c r="AA753" s="64"/>
      <c r="AB753" s="64"/>
      <c r="AC753" s="64"/>
    </row>
    <row r="754">
      <c r="A754" s="92"/>
      <c r="B754" s="59"/>
      <c r="C754" s="92"/>
      <c r="D754" s="92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4"/>
      <c r="V754" s="64"/>
      <c r="W754" s="64"/>
      <c r="X754" s="64"/>
      <c r="Y754" s="64"/>
      <c r="Z754" s="64"/>
      <c r="AA754" s="64"/>
      <c r="AB754" s="64"/>
      <c r="AC754" s="64"/>
    </row>
    <row r="755">
      <c r="A755" s="92"/>
      <c r="B755" s="59"/>
      <c r="C755" s="92"/>
      <c r="D755" s="92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4"/>
      <c r="V755" s="64"/>
      <c r="W755" s="64"/>
      <c r="X755" s="64"/>
      <c r="Y755" s="64"/>
      <c r="Z755" s="64"/>
      <c r="AA755" s="64"/>
      <c r="AB755" s="64"/>
      <c r="AC755" s="64"/>
    </row>
    <row r="756">
      <c r="A756" s="92"/>
      <c r="B756" s="59"/>
      <c r="C756" s="92"/>
      <c r="D756" s="92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4"/>
      <c r="V756" s="64"/>
      <c r="W756" s="64"/>
      <c r="X756" s="64"/>
      <c r="Y756" s="64"/>
      <c r="Z756" s="64"/>
      <c r="AA756" s="64"/>
      <c r="AB756" s="64"/>
      <c r="AC756" s="64"/>
    </row>
    <row r="757">
      <c r="A757" s="92"/>
      <c r="B757" s="59"/>
      <c r="C757" s="92"/>
      <c r="D757" s="92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4"/>
      <c r="V757" s="64"/>
      <c r="W757" s="64"/>
      <c r="X757" s="64"/>
      <c r="Y757" s="64"/>
      <c r="Z757" s="64"/>
      <c r="AA757" s="64"/>
      <c r="AB757" s="64"/>
      <c r="AC757" s="64"/>
    </row>
    <row r="758">
      <c r="A758" s="92"/>
      <c r="B758" s="59"/>
      <c r="C758" s="92"/>
      <c r="D758" s="92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4"/>
      <c r="V758" s="64"/>
      <c r="W758" s="64"/>
      <c r="X758" s="64"/>
      <c r="Y758" s="64"/>
      <c r="Z758" s="64"/>
      <c r="AA758" s="64"/>
      <c r="AB758" s="64"/>
      <c r="AC758" s="64"/>
    </row>
    <row r="759">
      <c r="A759" s="92"/>
      <c r="B759" s="59"/>
      <c r="C759" s="92"/>
      <c r="D759" s="92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4"/>
      <c r="V759" s="64"/>
      <c r="W759" s="64"/>
      <c r="X759" s="64"/>
      <c r="Y759" s="64"/>
      <c r="Z759" s="64"/>
      <c r="AA759" s="64"/>
      <c r="AB759" s="64"/>
      <c r="AC759" s="64"/>
    </row>
    <row r="760">
      <c r="A760" s="92"/>
      <c r="B760" s="59"/>
      <c r="C760" s="92"/>
      <c r="D760" s="92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4"/>
      <c r="V760" s="64"/>
      <c r="W760" s="64"/>
      <c r="X760" s="64"/>
      <c r="Y760" s="64"/>
      <c r="Z760" s="64"/>
      <c r="AA760" s="64"/>
      <c r="AB760" s="64"/>
      <c r="AC760" s="64"/>
    </row>
    <row r="761">
      <c r="A761" s="92"/>
      <c r="B761" s="59"/>
      <c r="C761" s="92"/>
      <c r="D761" s="92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4"/>
      <c r="V761" s="64"/>
      <c r="W761" s="64"/>
      <c r="X761" s="64"/>
      <c r="Y761" s="64"/>
      <c r="Z761" s="64"/>
      <c r="AA761" s="64"/>
      <c r="AB761" s="64"/>
      <c r="AC761" s="64"/>
    </row>
    <row r="762">
      <c r="A762" s="92"/>
      <c r="B762" s="59"/>
      <c r="C762" s="92"/>
      <c r="D762" s="92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4"/>
      <c r="V762" s="64"/>
      <c r="W762" s="64"/>
      <c r="X762" s="64"/>
      <c r="Y762" s="64"/>
      <c r="Z762" s="64"/>
      <c r="AA762" s="64"/>
      <c r="AB762" s="64"/>
      <c r="AC762" s="64"/>
    </row>
    <row r="763">
      <c r="A763" s="92"/>
      <c r="B763" s="59"/>
      <c r="C763" s="92"/>
      <c r="D763" s="92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4"/>
      <c r="V763" s="64"/>
      <c r="W763" s="64"/>
      <c r="X763" s="64"/>
      <c r="Y763" s="64"/>
      <c r="Z763" s="64"/>
      <c r="AA763" s="64"/>
      <c r="AB763" s="64"/>
      <c r="AC763" s="64"/>
    </row>
    <row r="764">
      <c r="A764" s="92"/>
      <c r="B764" s="59"/>
      <c r="C764" s="92"/>
      <c r="D764" s="92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4"/>
      <c r="V764" s="64"/>
      <c r="W764" s="64"/>
      <c r="X764" s="64"/>
      <c r="Y764" s="64"/>
      <c r="Z764" s="64"/>
      <c r="AA764" s="64"/>
      <c r="AB764" s="64"/>
      <c r="AC764" s="64"/>
    </row>
    <row r="765">
      <c r="A765" s="92"/>
      <c r="B765" s="59"/>
      <c r="C765" s="92"/>
      <c r="D765" s="92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4"/>
      <c r="V765" s="64"/>
      <c r="W765" s="64"/>
      <c r="X765" s="64"/>
      <c r="Y765" s="64"/>
      <c r="Z765" s="64"/>
      <c r="AA765" s="64"/>
      <c r="AB765" s="64"/>
      <c r="AC765" s="64"/>
    </row>
    <row r="766">
      <c r="A766" s="92"/>
      <c r="B766" s="59"/>
      <c r="C766" s="92"/>
      <c r="D766" s="92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4"/>
      <c r="V766" s="64"/>
      <c r="W766" s="64"/>
      <c r="X766" s="64"/>
      <c r="Y766" s="64"/>
      <c r="Z766" s="64"/>
      <c r="AA766" s="64"/>
      <c r="AB766" s="64"/>
      <c r="AC766" s="64"/>
    </row>
    <row r="767">
      <c r="A767" s="92"/>
      <c r="B767" s="59"/>
      <c r="C767" s="92"/>
      <c r="D767" s="92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4"/>
      <c r="V767" s="64"/>
      <c r="W767" s="64"/>
      <c r="X767" s="64"/>
      <c r="Y767" s="64"/>
      <c r="Z767" s="64"/>
      <c r="AA767" s="64"/>
      <c r="AB767" s="64"/>
      <c r="AC767" s="64"/>
    </row>
    <row r="768">
      <c r="A768" s="92"/>
      <c r="B768" s="59"/>
      <c r="C768" s="92"/>
      <c r="D768" s="92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4"/>
      <c r="V768" s="64"/>
      <c r="W768" s="64"/>
      <c r="X768" s="64"/>
      <c r="Y768" s="64"/>
      <c r="Z768" s="64"/>
      <c r="AA768" s="64"/>
      <c r="AB768" s="64"/>
      <c r="AC768" s="64"/>
    </row>
    <row r="769">
      <c r="A769" s="92"/>
      <c r="B769" s="59"/>
      <c r="C769" s="92"/>
      <c r="D769" s="92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4"/>
      <c r="V769" s="64"/>
      <c r="W769" s="64"/>
      <c r="X769" s="64"/>
      <c r="Y769" s="64"/>
      <c r="Z769" s="64"/>
      <c r="AA769" s="64"/>
      <c r="AB769" s="64"/>
      <c r="AC769" s="64"/>
    </row>
    <row r="770">
      <c r="A770" s="92"/>
      <c r="B770" s="59"/>
      <c r="C770" s="92"/>
      <c r="D770" s="92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4"/>
      <c r="V770" s="64"/>
      <c r="W770" s="64"/>
      <c r="X770" s="64"/>
      <c r="Y770" s="64"/>
      <c r="Z770" s="64"/>
      <c r="AA770" s="64"/>
      <c r="AB770" s="64"/>
      <c r="AC770" s="64"/>
    </row>
    <row r="771">
      <c r="A771" s="92"/>
      <c r="B771" s="59"/>
      <c r="C771" s="92"/>
      <c r="D771" s="92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4"/>
      <c r="V771" s="64"/>
      <c r="W771" s="64"/>
      <c r="X771" s="64"/>
      <c r="Y771" s="64"/>
      <c r="Z771" s="64"/>
      <c r="AA771" s="64"/>
      <c r="AB771" s="64"/>
      <c r="AC771" s="64"/>
    </row>
    <row r="772">
      <c r="A772" s="92"/>
      <c r="B772" s="59"/>
      <c r="C772" s="92"/>
      <c r="D772" s="92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4"/>
      <c r="V772" s="64"/>
      <c r="W772" s="64"/>
      <c r="X772" s="64"/>
      <c r="Y772" s="64"/>
      <c r="Z772" s="64"/>
      <c r="AA772" s="64"/>
      <c r="AB772" s="64"/>
      <c r="AC772" s="64"/>
    </row>
    <row r="773">
      <c r="A773" s="92"/>
      <c r="B773" s="59"/>
      <c r="C773" s="92"/>
      <c r="D773" s="92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4"/>
      <c r="V773" s="64"/>
      <c r="W773" s="64"/>
      <c r="X773" s="64"/>
      <c r="Y773" s="64"/>
      <c r="Z773" s="64"/>
      <c r="AA773" s="64"/>
      <c r="AB773" s="64"/>
      <c r="AC773" s="64"/>
    </row>
    <row r="774">
      <c r="A774" s="92"/>
      <c r="B774" s="59"/>
      <c r="C774" s="92"/>
      <c r="D774" s="92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4"/>
      <c r="V774" s="64"/>
      <c r="W774" s="64"/>
      <c r="X774" s="64"/>
      <c r="Y774" s="64"/>
      <c r="Z774" s="64"/>
      <c r="AA774" s="64"/>
      <c r="AB774" s="64"/>
      <c r="AC774" s="64"/>
    </row>
    <row r="775">
      <c r="A775" s="92"/>
      <c r="B775" s="59"/>
      <c r="C775" s="92"/>
      <c r="D775" s="92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4"/>
      <c r="V775" s="64"/>
      <c r="W775" s="64"/>
      <c r="X775" s="64"/>
      <c r="Y775" s="64"/>
      <c r="Z775" s="64"/>
      <c r="AA775" s="64"/>
      <c r="AB775" s="64"/>
      <c r="AC775" s="64"/>
    </row>
    <row r="776">
      <c r="A776" s="92"/>
      <c r="B776" s="59"/>
      <c r="C776" s="92"/>
      <c r="D776" s="92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4"/>
      <c r="V776" s="64"/>
      <c r="W776" s="64"/>
      <c r="X776" s="64"/>
      <c r="Y776" s="64"/>
      <c r="Z776" s="64"/>
      <c r="AA776" s="64"/>
      <c r="AB776" s="64"/>
      <c r="AC776" s="64"/>
    </row>
    <row r="777">
      <c r="A777" s="92"/>
      <c r="B777" s="59"/>
      <c r="C777" s="92"/>
      <c r="D777" s="92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4"/>
      <c r="V777" s="64"/>
      <c r="W777" s="64"/>
      <c r="X777" s="64"/>
      <c r="Y777" s="64"/>
      <c r="Z777" s="64"/>
      <c r="AA777" s="64"/>
      <c r="AB777" s="64"/>
      <c r="AC777" s="64"/>
    </row>
    <row r="778">
      <c r="A778" s="92"/>
      <c r="B778" s="59"/>
      <c r="C778" s="92"/>
      <c r="D778" s="92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4"/>
      <c r="V778" s="64"/>
      <c r="W778" s="64"/>
      <c r="X778" s="64"/>
      <c r="Y778" s="64"/>
      <c r="Z778" s="64"/>
      <c r="AA778" s="64"/>
      <c r="AB778" s="64"/>
      <c r="AC778" s="64"/>
    </row>
    <row r="779">
      <c r="A779" s="92"/>
      <c r="B779" s="59"/>
      <c r="C779" s="92"/>
      <c r="D779" s="92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4"/>
      <c r="V779" s="64"/>
      <c r="W779" s="64"/>
      <c r="X779" s="64"/>
      <c r="Y779" s="64"/>
      <c r="Z779" s="64"/>
      <c r="AA779" s="64"/>
      <c r="AB779" s="64"/>
      <c r="AC779" s="64"/>
    </row>
    <row r="780">
      <c r="A780" s="92"/>
      <c r="B780" s="59"/>
      <c r="C780" s="92"/>
      <c r="D780" s="9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4"/>
      <c r="V780" s="64"/>
      <c r="W780" s="64"/>
      <c r="X780" s="64"/>
      <c r="Y780" s="64"/>
      <c r="Z780" s="64"/>
      <c r="AA780" s="64"/>
      <c r="AB780" s="64"/>
      <c r="AC780" s="64"/>
    </row>
    <row r="781">
      <c r="A781" s="92"/>
      <c r="B781" s="59"/>
      <c r="C781" s="92"/>
      <c r="D781" s="9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4"/>
      <c r="V781" s="64"/>
      <c r="W781" s="64"/>
      <c r="X781" s="64"/>
      <c r="Y781" s="64"/>
      <c r="Z781" s="64"/>
      <c r="AA781" s="64"/>
      <c r="AB781" s="64"/>
      <c r="AC781" s="64"/>
    </row>
    <row r="782">
      <c r="A782" s="92"/>
      <c r="B782" s="59"/>
      <c r="C782" s="92"/>
      <c r="D782" s="92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4"/>
      <c r="V782" s="64"/>
      <c r="W782" s="64"/>
      <c r="X782" s="64"/>
      <c r="Y782" s="64"/>
      <c r="Z782" s="64"/>
      <c r="AA782" s="64"/>
      <c r="AB782" s="64"/>
      <c r="AC782" s="64"/>
    </row>
    <row r="783">
      <c r="A783" s="92"/>
      <c r="B783" s="59"/>
      <c r="C783" s="92"/>
      <c r="D783" s="9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4"/>
      <c r="V783" s="64"/>
      <c r="W783" s="64"/>
      <c r="X783" s="64"/>
      <c r="Y783" s="64"/>
      <c r="Z783" s="64"/>
      <c r="AA783" s="64"/>
      <c r="AB783" s="64"/>
      <c r="AC783" s="64"/>
    </row>
    <row r="784">
      <c r="A784" s="92"/>
      <c r="B784" s="59"/>
      <c r="C784" s="92"/>
      <c r="D784" s="9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4"/>
      <c r="V784" s="64"/>
      <c r="W784" s="64"/>
      <c r="X784" s="64"/>
      <c r="Y784" s="64"/>
      <c r="Z784" s="64"/>
      <c r="AA784" s="64"/>
      <c r="AB784" s="64"/>
      <c r="AC784" s="64"/>
    </row>
    <row r="785">
      <c r="A785" s="92"/>
      <c r="B785" s="59"/>
      <c r="C785" s="92"/>
      <c r="D785" s="9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4"/>
      <c r="V785" s="64"/>
      <c r="W785" s="64"/>
      <c r="X785" s="64"/>
      <c r="Y785" s="64"/>
      <c r="Z785" s="64"/>
      <c r="AA785" s="64"/>
      <c r="AB785" s="64"/>
      <c r="AC785" s="64"/>
    </row>
    <row r="786">
      <c r="A786" s="92"/>
      <c r="B786" s="59"/>
      <c r="C786" s="92"/>
      <c r="D786" s="9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4"/>
      <c r="V786" s="64"/>
      <c r="W786" s="64"/>
      <c r="X786" s="64"/>
      <c r="Y786" s="64"/>
      <c r="Z786" s="64"/>
      <c r="AA786" s="64"/>
      <c r="AB786" s="64"/>
      <c r="AC786" s="64"/>
    </row>
    <row r="787">
      <c r="A787" s="92"/>
      <c r="B787" s="59"/>
      <c r="C787" s="92"/>
      <c r="D787" s="9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4"/>
      <c r="V787" s="64"/>
      <c r="W787" s="64"/>
      <c r="X787" s="64"/>
      <c r="Y787" s="64"/>
      <c r="Z787" s="64"/>
      <c r="AA787" s="64"/>
      <c r="AB787" s="64"/>
      <c r="AC787" s="64"/>
    </row>
    <row r="788">
      <c r="A788" s="92"/>
      <c r="B788" s="59"/>
      <c r="C788" s="92"/>
      <c r="D788" s="92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4"/>
      <c r="V788" s="64"/>
      <c r="W788" s="64"/>
      <c r="X788" s="64"/>
      <c r="Y788" s="64"/>
      <c r="Z788" s="64"/>
      <c r="AA788" s="64"/>
      <c r="AB788" s="64"/>
      <c r="AC788" s="64"/>
    </row>
    <row r="789">
      <c r="A789" s="92"/>
      <c r="B789" s="59"/>
      <c r="C789" s="92"/>
      <c r="D789" s="92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4"/>
      <c r="V789" s="64"/>
      <c r="W789" s="64"/>
      <c r="X789" s="64"/>
      <c r="Y789" s="64"/>
      <c r="Z789" s="64"/>
      <c r="AA789" s="64"/>
      <c r="AB789" s="64"/>
      <c r="AC789" s="64"/>
    </row>
    <row r="790">
      <c r="A790" s="92"/>
      <c r="B790" s="59"/>
      <c r="C790" s="92"/>
      <c r="D790" s="92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4"/>
      <c r="V790" s="64"/>
      <c r="W790" s="64"/>
      <c r="X790" s="64"/>
      <c r="Y790" s="64"/>
      <c r="Z790" s="64"/>
      <c r="AA790" s="64"/>
      <c r="AB790" s="64"/>
      <c r="AC790" s="64"/>
    </row>
    <row r="791">
      <c r="A791" s="92"/>
      <c r="B791" s="59"/>
      <c r="C791" s="92"/>
      <c r="D791" s="92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4"/>
      <c r="V791" s="64"/>
      <c r="W791" s="64"/>
      <c r="X791" s="64"/>
      <c r="Y791" s="64"/>
      <c r="Z791" s="64"/>
      <c r="AA791" s="64"/>
      <c r="AB791" s="64"/>
      <c r="AC791" s="64"/>
    </row>
    <row r="792">
      <c r="A792" s="92"/>
      <c r="B792" s="59"/>
      <c r="C792" s="92"/>
      <c r="D792" s="92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4"/>
      <c r="V792" s="64"/>
      <c r="W792" s="64"/>
      <c r="X792" s="64"/>
      <c r="Y792" s="64"/>
      <c r="Z792" s="64"/>
      <c r="AA792" s="64"/>
      <c r="AB792" s="64"/>
      <c r="AC792" s="64"/>
    </row>
    <row r="793">
      <c r="A793" s="92"/>
      <c r="B793" s="59"/>
      <c r="C793" s="92"/>
      <c r="D793" s="92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4"/>
      <c r="V793" s="64"/>
      <c r="W793" s="64"/>
      <c r="X793" s="64"/>
      <c r="Y793" s="64"/>
      <c r="Z793" s="64"/>
      <c r="AA793" s="64"/>
      <c r="AB793" s="64"/>
      <c r="AC793" s="64"/>
    </row>
    <row r="794">
      <c r="A794" s="92"/>
      <c r="B794" s="59"/>
      <c r="C794" s="92"/>
      <c r="D794" s="92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4"/>
      <c r="V794" s="64"/>
      <c r="W794" s="64"/>
      <c r="X794" s="64"/>
      <c r="Y794" s="64"/>
      <c r="Z794" s="64"/>
      <c r="AA794" s="64"/>
      <c r="AB794" s="64"/>
      <c r="AC794" s="64"/>
    </row>
    <row r="795">
      <c r="A795" s="92"/>
      <c r="B795" s="59"/>
      <c r="C795" s="92"/>
      <c r="D795" s="92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4"/>
      <c r="V795" s="64"/>
      <c r="W795" s="64"/>
      <c r="X795" s="64"/>
      <c r="Y795" s="64"/>
      <c r="Z795" s="64"/>
      <c r="AA795" s="64"/>
      <c r="AB795" s="64"/>
      <c r="AC795" s="64"/>
    </row>
    <row r="796">
      <c r="A796" s="92"/>
      <c r="B796" s="59"/>
      <c r="C796" s="92"/>
      <c r="D796" s="92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4"/>
      <c r="V796" s="64"/>
      <c r="W796" s="64"/>
      <c r="X796" s="64"/>
      <c r="Y796" s="64"/>
      <c r="Z796" s="64"/>
      <c r="AA796" s="64"/>
      <c r="AB796" s="64"/>
      <c r="AC796" s="64"/>
    </row>
    <row r="797">
      <c r="A797" s="92"/>
      <c r="B797" s="59"/>
      <c r="C797" s="92"/>
      <c r="D797" s="92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4"/>
      <c r="V797" s="64"/>
      <c r="W797" s="64"/>
      <c r="X797" s="64"/>
      <c r="Y797" s="64"/>
      <c r="Z797" s="64"/>
      <c r="AA797" s="64"/>
      <c r="AB797" s="64"/>
      <c r="AC797" s="64"/>
    </row>
    <row r="798">
      <c r="A798" s="92"/>
      <c r="B798" s="59"/>
      <c r="C798" s="92"/>
      <c r="D798" s="92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4"/>
      <c r="V798" s="64"/>
      <c r="W798" s="64"/>
      <c r="X798" s="64"/>
      <c r="Y798" s="64"/>
      <c r="Z798" s="64"/>
      <c r="AA798" s="64"/>
      <c r="AB798" s="64"/>
      <c r="AC798" s="64"/>
    </row>
    <row r="799">
      <c r="A799" s="92"/>
      <c r="B799" s="59"/>
      <c r="C799" s="92"/>
      <c r="D799" s="92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4"/>
      <c r="V799" s="64"/>
      <c r="W799" s="64"/>
      <c r="X799" s="64"/>
      <c r="Y799" s="64"/>
      <c r="Z799" s="64"/>
      <c r="AA799" s="64"/>
      <c r="AB799" s="64"/>
      <c r="AC799" s="64"/>
    </row>
    <row r="800">
      <c r="A800" s="92"/>
      <c r="B800" s="59"/>
      <c r="C800" s="92"/>
      <c r="D800" s="92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4"/>
      <c r="V800" s="64"/>
      <c r="W800" s="64"/>
      <c r="X800" s="64"/>
      <c r="Y800" s="64"/>
      <c r="Z800" s="64"/>
      <c r="AA800" s="64"/>
      <c r="AB800" s="64"/>
      <c r="AC800" s="64"/>
    </row>
    <row r="801">
      <c r="A801" s="92"/>
      <c r="B801" s="59"/>
      <c r="C801" s="92"/>
      <c r="D801" s="92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4"/>
      <c r="V801" s="64"/>
      <c r="W801" s="64"/>
      <c r="X801" s="64"/>
      <c r="Y801" s="64"/>
      <c r="Z801" s="64"/>
      <c r="AA801" s="64"/>
      <c r="AB801" s="64"/>
      <c r="AC801" s="64"/>
    </row>
    <row r="802">
      <c r="A802" s="92"/>
      <c r="B802" s="59"/>
      <c r="C802" s="92"/>
      <c r="D802" s="92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4"/>
      <c r="V802" s="64"/>
      <c r="W802" s="64"/>
      <c r="X802" s="64"/>
      <c r="Y802" s="64"/>
      <c r="Z802" s="64"/>
      <c r="AA802" s="64"/>
      <c r="AB802" s="64"/>
      <c r="AC802" s="64"/>
    </row>
    <row r="803">
      <c r="A803" s="92"/>
      <c r="B803" s="59"/>
      <c r="C803" s="92"/>
      <c r="D803" s="92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4"/>
      <c r="V803" s="64"/>
      <c r="W803" s="64"/>
      <c r="X803" s="64"/>
      <c r="Y803" s="64"/>
      <c r="Z803" s="64"/>
      <c r="AA803" s="64"/>
      <c r="AB803" s="64"/>
      <c r="AC803" s="64"/>
    </row>
    <row r="804">
      <c r="A804" s="92"/>
      <c r="B804" s="59"/>
      <c r="C804" s="92"/>
      <c r="D804" s="92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4"/>
      <c r="V804" s="64"/>
      <c r="W804" s="64"/>
      <c r="X804" s="64"/>
      <c r="Y804" s="64"/>
      <c r="Z804" s="64"/>
      <c r="AA804" s="64"/>
      <c r="AB804" s="64"/>
      <c r="AC804" s="64"/>
    </row>
    <row r="805">
      <c r="A805" s="92"/>
      <c r="B805" s="59"/>
      <c r="C805" s="92"/>
      <c r="D805" s="92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4"/>
      <c r="V805" s="64"/>
      <c r="W805" s="64"/>
      <c r="X805" s="64"/>
      <c r="Y805" s="64"/>
      <c r="Z805" s="64"/>
      <c r="AA805" s="64"/>
      <c r="AB805" s="64"/>
      <c r="AC805" s="64"/>
    </row>
    <row r="806">
      <c r="A806" s="92"/>
      <c r="B806" s="59"/>
      <c r="C806" s="92"/>
      <c r="D806" s="92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4"/>
      <c r="V806" s="64"/>
      <c r="W806" s="64"/>
      <c r="X806" s="64"/>
      <c r="Y806" s="64"/>
      <c r="Z806" s="64"/>
      <c r="AA806" s="64"/>
      <c r="AB806" s="64"/>
      <c r="AC806" s="64"/>
    </row>
    <row r="807">
      <c r="A807" s="92"/>
      <c r="B807" s="59"/>
      <c r="C807" s="92"/>
      <c r="D807" s="92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4"/>
      <c r="V807" s="64"/>
      <c r="W807" s="64"/>
      <c r="X807" s="64"/>
      <c r="Y807" s="64"/>
      <c r="Z807" s="64"/>
      <c r="AA807" s="64"/>
      <c r="AB807" s="64"/>
      <c r="AC807" s="64"/>
    </row>
    <row r="808">
      <c r="A808" s="92"/>
      <c r="B808" s="59"/>
      <c r="C808" s="92"/>
      <c r="D808" s="92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4"/>
      <c r="V808" s="64"/>
      <c r="W808" s="64"/>
      <c r="X808" s="64"/>
      <c r="Y808" s="64"/>
      <c r="Z808" s="64"/>
      <c r="AA808" s="64"/>
      <c r="AB808" s="64"/>
      <c r="AC808" s="64"/>
    </row>
    <row r="809">
      <c r="A809" s="92"/>
      <c r="B809" s="59"/>
      <c r="C809" s="92"/>
      <c r="D809" s="92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4"/>
      <c r="V809" s="64"/>
      <c r="W809" s="64"/>
      <c r="X809" s="64"/>
      <c r="Y809" s="64"/>
      <c r="Z809" s="64"/>
      <c r="AA809" s="64"/>
      <c r="AB809" s="64"/>
      <c r="AC809" s="64"/>
    </row>
    <row r="810">
      <c r="A810" s="92"/>
      <c r="B810" s="59"/>
      <c r="C810" s="92"/>
      <c r="D810" s="92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4"/>
      <c r="V810" s="64"/>
      <c r="W810" s="64"/>
      <c r="X810" s="64"/>
      <c r="Y810" s="64"/>
      <c r="Z810" s="64"/>
      <c r="AA810" s="64"/>
      <c r="AB810" s="64"/>
      <c r="AC810" s="64"/>
    </row>
    <row r="811">
      <c r="A811" s="92"/>
      <c r="B811" s="59"/>
      <c r="C811" s="92"/>
      <c r="D811" s="92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4"/>
      <c r="V811" s="64"/>
      <c r="W811" s="64"/>
      <c r="X811" s="64"/>
      <c r="Y811" s="64"/>
      <c r="Z811" s="64"/>
      <c r="AA811" s="64"/>
      <c r="AB811" s="64"/>
      <c r="AC811" s="64"/>
    </row>
    <row r="812">
      <c r="A812" s="92"/>
      <c r="B812" s="59"/>
      <c r="C812" s="92"/>
      <c r="D812" s="92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4"/>
      <c r="V812" s="64"/>
      <c r="W812" s="64"/>
      <c r="X812" s="64"/>
      <c r="Y812" s="64"/>
      <c r="Z812" s="64"/>
      <c r="AA812" s="64"/>
      <c r="AB812" s="64"/>
      <c r="AC812" s="64"/>
    </row>
    <row r="813">
      <c r="A813" s="92"/>
      <c r="B813" s="59"/>
      <c r="C813" s="92"/>
      <c r="D813" s="92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4"/>
      <c r="V813" s="64"/>
      <c r="W813" s="64"/>
      <c r="X813" s="64"/>
      <c r="Y813" s="64"/>
      <c r="Z813" s="64"/>
      <c r="AA813" s="64"/>
      <c r="AB813" s="64"/>
      <c r="AC813" s="64"/>
    </row>
    <row r="814">
      <c r="A814" s="92"/>
      <c r="B814" s="59"/>
      <c r="C814" s="92"/>
      <c r="D814" s="92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4"/>
      <c r="V814" s="64"/>
      <c r="W814" s="64"/>
      <c r="X814" s="64"/>
      <c r="Y814" s="64"/>
      <c r="Z814" s="64"/>
      <c r="AA814" s="64"/>
      <c r="AB814" s="64"/>
      <c r="AC814" s="64"/>
    </row>
    <row r="815">
      <c r="A815" s="92"/>
      <c r="B815" s="59"/>
      <c r="C815" s="92"/>
      <c r="D815" s="92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4"/>
      <c r="V815" s="64"/>
      <c r="W815" s="64"/>
      <c r="X815" s="64"/>
      <c r="Y815" s="64"/>
      <c r="Z815" s="64"/>
      <c r="AA815" s="64"/>
      <c r="AB815" s="64"/>
      <c r="AC815" s="64"/>
    </row>
    <row r="816">
      <c r="A816" s="92"/>
      <c r="B816" s="59"/>
      <c r="C816" s="92"/>
      <c r="D816" s="92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4"/>
      <c r="V816" s="64"/>
      <c r="W816" s="64"/>
      <c r="X816" s="64"/>
      <c r="Y816" s="64"/>
      <c r="Z816" s="64"/>
      <c r="AA816" s="64"/>
      <c r="AB816" s="64"/>
      <c r="AC816" s="64"/>
    </row>
    <row r="817">
      <c r="A817" s="92"/>
      <c r="B817" s="59"/>
      <c r="C817" s="92"/>
      <c r="D817" s="92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4"/>
      <c r="V817" s="64"/>
      <c r="W817" s="64"/>
      <c r="X817" s="64"/>
      <c r="Y817" s="64"/>
      <c r="Z817" s="64"/>
      <c r="AA817" s="64"/>
      <c r="AB817" s="64"/>
      <c r="AC817" s="64"/>
    </row>
    <row r="818">
      <c r="A818" s="92"/>
      <c r="B818" s="59"/>
      <c r="C818" s="92"/>
      <c r="D818" s="92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4"/>
      <c r="V818" s="64"/>
      <c r="W818" s="64"/>
      <c r="X818" s="64"/>
      <c r="Y818" s="64"/>
      <c r="Z818" s="64"/>
      <c r="AA818" s="64"/>
      <c r="AB818" s="64"/>
      <c r="AC818" s="64"/>
    </row>
    <row r="819">
      <c r="A819" s="92"/>
      <c r="B819" s="59"/>
      <c r="C819" s="92"/>
      <c r="D819" s="92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4"/>
      <c r="V819" s="64"/>
      <c r="W819" s="64"/>
      <c r="X819" s="64"/>
      <c r="Y819" s="64"/>
      <c r="Z819" s="64"/>
      <c r="AA819" s="64"/>
      <c r="AB819" s="64"/>
      <c r="AC819" s="64"/>
    </row>
    <row r="820">
      <c r="A820" s="92"/>
      <c r="B820" s="59"/>
      <c r="C820" s="92"/>
      <c r="D820" s="92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4"/>
      <c r="V820" s="64"/>
      <c r="W820" s="64"/>
      <c r="X820" s="64"/>
      <c r="Y820" s="64"/>
      <c r="Z820" s="64"/>
      <c r="AA820" s="64"/>
      <c r="AB820" s="64"/>
      <c r="AC820" s="64"/>
    </row>
    <row r="821">
      <c r="A821" s="92"/>
      <c r="B821" s="59"/>
      <c r="C821" s="92"/>
      <c r="D821" s="92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4"/>
      <c r="V821" s="64"/>
      <c r="W821" s="64"/>
      <c r="X821" s="64"/>
      <c r="Y821" s="64"/>
      <c r="Z821" s="64"/>
      <c r="AA821" s="64"/>
      <c r="AB821" s="64"/>
      <c r="AC821" s="64"/>
    </row>
    <row r="822">
      <c r="A822" s="92"/>
      <c r="B822" s="59"/>
      <c r="C822" s="92"/>
      <c r="D822" s="92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4"/>
      <c r="V822" s="64"/>
      <c r="W822" s="64"/>
      <c r="X822" s="64"/>
      <c r="Y822" s="64"/>
      <c r="Z822" s="64"/>
      <c r="AA822" s="64"/>
      <c r="AB822" s="64"/>
      <c r="AC822" s="64"/>
    </row>
    <row r="823">
      <c r="A823" s="92"/>
      <c r="B823" s="59"/>
      <c r="C823" s="92"/>
      <c r="D823" s="92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4"/>
      <c r="V823" s="64"/>
      <c r="W823" s="64"/>
      <c r="X823" s="64"/>
      <c r="Y823" s="64"/>
      <c r="Z823" s="64"/>
      <c r="AA823" s="64"/>
      <c r="AB823" s="64"/>
      <c r="AC823" s="64"/>
    </row>
    <row r="824">
      <c r="A824" s="92"/>
      <c r="B824" s="59"/>
      <c r="C824" s="92"/>
      <c r="D824" s="9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4"/>
      <c r="V824" s="64"/>
      <c r="W824" s="64"/>
      <c r="X824" s="64"/>
      <c r="Y824" s="64"/>
      <c r="Z824" s="64"/>
      <c r="AA824" s="64"/>
      <c r="AB824" s="64"/>
      <c r="AC824" s="64"/>
    </row>
    <row r="825">
      <c r="A825" s="92"/>
      <c r="B825" s="59"/>
      <c r="C825" s="92"/>
      <c r="D825" s="92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4"/>
      <c r="V825" s="64"/>
      <c r="W825" s="64"/>
      <c r="X825" s="64"/>
      <c r="Y825" s="64"/>
      <c r="Z825" s="64"/>
      <c r="AA825" s="64"/>
      <c r="AB825" s="64"/>
      <c r="AC825" s="64"/>
    </row>
    <row r="826">
      <c r="A826" s="92"/>
      <c r="B826" s="59"/>
      <c r="C826" s="92"/>
      <c r="D826" s="92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4"/>
      <c r="V826" s="64"/>
      <c r="W826" s="64"/>
      <c r="X826" s="64"/>
      <c r="Y826" s="64"/>
      <c r="Z826" s="64"/>
      <c r="AA826" s="64"/>
      <c r="AB826" s="64"/>
      <c r="AC826" s="64"/>
    </row>
    <row r="827">
      <c r="A827" s="92"/>
      <c r="B827" s="59"/>
      <c r="C827" s="92"/>
      <c r="D827" s="92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4"/>
      <c r="V827" s="64"/>
      <c r="W827" s="64"/>
      <c r="X827" s="64"/>
      <c r="Y827" s="64"/>
      <c r="Z827" s="64"/>
      <c r="AA827" s="64"/>
      <c r="AB827" s="64"/>
      <c r="AC827" s="64"/>
    </row>
    <row r="828">
      <c r="A828" s="92"/>
      <c r="B828" s="59"/>
      <c r="C828" s="92"/>
      <c r="D828" s="92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4"/>
      <c r="V828" s="64"/>
      <c r="W828" s="64"/>
      <c r="X828" s="64"/>
      <c r="Y828" s="64"/>
      <c r="Z828" s="64"/>
      <c r="AA828" s="64"/>
      <c r="AB828" s="64"/>
      <c r="AC828" s="64"/>
    </row>
    <row r="829">
      <c r="A829" s="92"/>
      <c r="B829" s="59"/>
      <c r="C829" s="92"/>
      <c r="D829" s="92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4"/>
      <c r="V829" s="64"/>
      <c r="W829" s="64"/>
      <c r="X829" s="64"/>
      <c r="Y829" s="64"/>
      <c r="Z829" s="64"/>
      <c r="AA829" s="64"/>
      <c r="AB829" s="64"/>
      <c r="AC829" s="64"/>
    </row>
    <row r="830">
      <c r="A830" s="92"/>
      <c r="B830" s="59"/>
      <c r="C830" s="92"/>
      <c r="D830" s="92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4"/>
      <c r="V830" s="64"/>
      <c r="W830" s="64"/>
      <c r="X830" s="64"/>
      <c r="Y830" s="64"/>
      <c r="Z830" s="64"/>
      <c r="AA830" s="64"/>
      <c r="AB830" s="64"/>
      <c r="AC830" s="64"/>
    </row>
    <row r="831">
      <c r="A831" s="92"/>
      <c r="B831" s="59"/>
      <c r="C831" s="92"/>
      <c r="D831" s="92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4"/>
      <c r="V831" s="64"/>
      <c r="W831" s="64"/>
      <c r="X831" s="64"/>
      <c r="Y831" s="64"/>
      <c r="Z831" s="64"/>
      <c r="AA831" s="64"/>
      <c r="AB831" s="64"/>
      <c r="AC831" s="64"/>
    </row>
    <row r="832">
      <c r="A832" s="92"/>
      <c r="B832" s="59"/>
      <c r="C832" s="92"/>
      <c r="D832" s="92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4"/>
      <c r="V832" s="64"/>
      <c r="W832" s="64"/>
      <c r="X832" s="64"/>
      <c r="Y832" s="64"/>
      <c r="Z832" s="64"/>
      <c r="AA832" s="64"/>
      <c r="AB832" s="64"/>
      <c r="AC832" s="64"/>
    </row>
    <row r="833">
      <c r="A833" s="92"/>
      <c r="B833" s="59"/>
      <c r="C833" s="92"/>
      <c r="D833" s="92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4"/>
      <c r="V833" s="64"/>
      <c r="W833" s="64"/>
      <c r="X833" s="64"/>
      <c r="Y833" s="64"/>
      <c r="Z833" s="64"/>
      <c r="AA833" s="64"/>
      <c r="AB833" s="64"/>
      <c r="AC833" s="64"/>
    </row>
    <row r="834">
      <c r="A834" s="92"/>
      <c r="B834" s="59"/>
      <c r="C834" s="92"/>
      <c r="D834" s="92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4"/>
      <c r="V834" s="64"/>
      <c r="W834" s="64"/>
      <c r="X834" s="64"/>
      <c r="Y834" s="64"/>
      <c r="Z834" s="64"/>
      <c r="AA834" s="64"/>
      <c r="AB834" s="64"/>
      <c r="AC834" s="64"/>
    </row>
    <row r="835">
      <c r="A835" s="92"/>
      <c r="B835" s="59"/>
      <c r="C835" s="92"/>
      <c r="D835" s="92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4"/>
      <c r="V835" s="64"/>
      <c r="W835" s="64"/>
      <c r="X835" s="64"/>
      <c r="Y835" s="64"/>
      <c r="Z835" s="64"/>
      <c r="AA835" s="64"/>
      <c r="AB835" s="64"/>
      <c r="AC835" s="64"/>
    </row>
    <row r="836">
      <c r="A836" s="92"/>
      <c r="B836" s="59"/>
      <c r="C836" s="92"/>
      <c r="D836" s="92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4"/>
      <c r="V836" s="64"/>
      <c r="W836" s="64"/>
      <c r="X836" s="64"/>
      <c r="Y836" s="64"/>
      <c r="Z836" s="64"/>
      <c r="AA836" s="64"/>
      <c r="AB836" s="64"/>
      <c r="AC836" s="64"/>
    </row>
    <row r="837">
      <c r="A837" s="92"/>
      <c r="B837" s="59"/>
      <c r="C837" s="92"/>
      <c r="D837" s="92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4"/>
      <c r="V837" s="64"/>
      <c r="W837" s="64"/>
      <c r="X837" s="64"/>
      <c r="Y837" s="64"/>
      <c r="Z837" s="64"/>
      <c r="AA837" s="64"/>
      <c r="AB837" s="64"/>
      <c r="AC837" s="64"/>
    </row>
    <row r="838">
      <c r="A838" s="92"/>
      <c r="B838" s="59"/>
      <c r="C838" s="92"/>
      <c r="D838" s="92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4"/>
      <c r="V838" s="64"/>
      <c r="W838" s="64"/>
      <c r="X838" s="64"/>
      <c r="Y838" s="64"/>
      <c r="Z838" s="64"/>
      <c r="AA838" s="64"/>
      <c r="AB838" s="64"/>
      <c r="AC838" s="64"/>
    </row>
    <row r="839">
      <c r="A839" s="92"/>
      <c r="B839" s="59"/>
      <c r="C839" s="92"/>
      <c r="D839" s="92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4"/>
      <c r="V839" s="64"/>
      <c r="W839" s="64"/>
      <c r="X839" s="64"/>
      <c r="Y839" s="64"/>
      <c r="Z839" s="64"/>
      <c r="AA839" s="64"/>
      <c r="AB839" s="64"/>
      <c r="AC839" s="64"/>
    </row>
    <row r="840">
      <c r="A840" s="92"/>
      <c r="B840" s="59"/>
      <c r="C840" s="92"/>
      <c r="D840" s="92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4"/>
      <c r="V840" s="64"/>
      <c r="W840" s="64"/>
      <c r="X840" s="64"/>
      <c r="Y840" s="64"/>
      <c r="Z840" s="64"/>
      <c r="AA840" s="64"/>
      <c r="AB840" s="64"/>
      <c r="AC840" s="64"/>
    </row>
    <row r="841">
      <c r="A841" s="92"/>
      <c r="B841" s="59"/>
      <c r="C841" s="92"/>
      <c r="D841" s="92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4"/>
      <c r="V841" s="64"/>
      <c r="W841" s="64"/>
      <c r="X841" s="64"/>
      <c r="Y841" s="64"/>
      <c r="Z841" s="64"/>
      <c r="AA841" s="64"/>
      <c r="AB841" s="64"/>
      <c r="AC841" s="64"/>
    </row>
    <row r="842">
      <c r="A842" s="92"/>
      <c r="B842" s="59"/>
      <c r="C842" s="92"/>
      <c r="D842" s="92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4"/>
      <c r="V842" s="64"/>
      <c r="W842" s="64"/>
      <c r="X842" s="64"/>
      <c r="Y842" s="64"/>
      <c r="Z842" s="64"/>
      <c r="AA842" s="64"/>
      <c r="AB842" s="64"/>
      <c r="AC842" s="64"/>
    </row>
    <row r="843">
      <c r="A843" s="92"/>
      <c r="B843" s="59"/>
      <c r="C843" s="92"/>
      <c r="D843" s="92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4"/>
      <c r="V843" s="64"/>
      <c r="W843" s="64"/>
      <c r="X843" s="64"/>
      <c r="Y843" s="64"/>
      <c r="Z843" s="64"/>
      <c r="AA843" s="64"/>
      <c r="AB843" s="64"/>
      <c r="AC843" s="64"/>
    </row>
    <row r="844">
      <c r="A844" s="92"/>
      <c r="B844" s="59"/>
      <c r="C844" s="92"/>
      <c r="D844" s="92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4"/>
      <c r="V844" s="64"/>
      <c r="W844" s="64"/>
      <c r="X844" s="64"/>
      <c r="Y844" s="64"/>
      <c r="Z844" s="64"/>
      <c r="AA844" s="64"/>
      <c r="AB844" s="64"/>
      <c r="AC844" s="64"/>
    </row>
    <row r="845">
      <c r="A845" s="92"/>
      <c r="B845" s="59"/>
      <c r="C845" s="92"/>
      <c r="D845" s="92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4"/>
      <c r="V845" s="64"/>
      <c r="W845" s="64"/>
      <c r="X845" s="64"/>
      <c r="Y845" s="64"/>
      <c r="Z845" s="64"/>
      <c r="AA845" s="64"/>
      <c r="AB845" s="64"/>
      <c r="AC845" s="64"/>
    </row>
    <row r="846">
      <c r="A846" s="92"/>
      <c r="B846" s="59"/>
      <c r="C846" s="92"/>
      <c r="D846" s="92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4"/>
      <c r="V846" s="64"/>
      <c r="W846" s="64"/>
      <c r="X846" s="64"/>
      <c r="Y846" s="64"/>
      <c r="Z846" s="64"/>
      <c r="AA846" s="64"/>
      <c r="AB846" s="64"/>
      <c r="AC846" s="64"/>
    </row>
    <row r="847">
      <c r="A847" s="92"/>
      <c r="B847" s="59"/>
      <c r="C847" s="92"/>
      <c r="D847" s="92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4"/>
      <c r="V847" s="64"/>
      <c r="W847" s="64"/>
      <c r="X847" s="64"/>
      <c r="Y847" s="64"/>
      <c r="Z847" s="64"/>
      <c r="AA847" s="64"/>
      <c r="AB847" s="64"/>
      <c r="AC847" s="64"/>
    </row>
    <row r="848">
      <c r="A848" s="92"/>
      <c r="B848" s="59"/>
      <c r="C848" s="92"/>
      <c r="D848" s="92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4"/>
      <c r="V848" s="64"/>
      <c r="W848" s="64"/>
      <c r="X848" s="64"/>
      <c r="Y848" s="64"/>
      <c r="Z848" s="64"/>
      <c r="AA848" s="64"/>
      <c r="AB848" s="64"/>
      <c r="AC848" s="64"/>
    </row>
    <row r="849">
      <c r="A849" s="92"/>
      <c r="B849" s="59"/>
      <c r="C849" s="92"/>
      <c r="D849" s="92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4"/>
      <c r="V849" s="64"/>
      <c r="W849" s="64"/>
      <c r="X849" s="64"/>
      <c r="Y849" s="64"/>
      <c r="Z849" s="64"/>
      <c r="AA849" s="64"/>
      <c r="AB849" s="64"/>
      <c r="AC849" s="64"/>
    </row>
    <row r="850">
      <c r="A850" s="92"/>
      <c r="B850" s="59"/>
      <c r="C850" s="92"/>
      <c r="D850" s="92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4"/>
      <c r="V850" s="64"/>
      <c r="W850" s="64"/>
      <c r="X850" s="64"/>
      <c r="Y850" s="64"/>
      <c r="Z850" s="64"/>
      <c r="AA850" s="64"/>
      <c r="AB850" s="64"/>
      <c r="AC850" s="64"/>
    </row>
    <row r="851">
      <c r="A851" s="92"/>
      <c r="B851" s="59"/>
      <c r="C851" s="92"/>
      <c r="D851" s="92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4"/>
      <c r="V851" s="64"/>
      <c r="W851" s="64"/>
      <c r="X851" s="64"/>
      <c r="Y851" s="64"/>
      <c r="Z851" s="64"/>
      <c r="AA851" s="64"/>
      <c r="AB851" s="64"/>
      <c r="AC851" s="64"/>
    </row>
    <row r="852">
      <c r="A852" s="92"/>
      <c r="B852" s="59"/>
      <c r="C852" s="92"/>
      <c r="D852" s="92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4"/>
      <c r="V852" s="64"/>
      <c r="W852" s="64"/>
      <c r="X852" s="64"/>
      <c r="Y852" s="64"/>
      <c r="Z852" s="64"/>
      <c r="AA852" s="64"/>
      <c r="AB852" s="64"/>
      <c r="AC852" s="64"/>
    </row>
    <row r="853">
      <c r="A853" s="92"/>
      <c r="B853" s="59"/>
      <c r="C853" s="92"/>
      <c r="D853" s="92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4"/>
      <c r="V853" s="64"/>
      <c r="W853" s="64"/>
      <c r="X853" s="64"/>
      <c r="Y853" s="64"/>
      <c r="Z853" s="64"/>
      <c r="AA853" s="64"/>
      <c r="AB853" s="64"/>
      <c r="AC853" s="64"/>
    </row>
    <row r="854">
      <c r="A854" s="92"/>
      <c r="B854" s="59"/>
      <c r="C854" s="92"/>
      <c r="D854" s="92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4"/>
      <c r="V854" s="64"/>
      <c r="W854" s="64"/>
      <c r="X854" s="64"/>
      <c r="Y854" s="64"/>
      <c r="Z854" s="64"/>
      <c r="AA854" s="64"/>
      <c r="AB854" s="64"/>
      <c r="AC854" s="64"/>
    </row>
    <row r="855">
      <c r="A855" s="92"/>
      <c r="B855" s="59"/>
      <c r="C855" s="92"/>
      <c r="D855" s="92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4"/>
      <c r="V855" s="64"/>
      <c r="W855" s="64"/>
      <c r="X855" s="64"/>
      <c r="Y855" s="64"/>
      <c r="Z855" s="64"/>
      <c r="AA855" s="64"/>
      <c r="AB855" s="64"/>
      <c r="AC855" s="64"/>
    </row>
    <row r="856">
      <c r="A856" s="92"/>
      <c r="B856" s="59"/>
      <c r="C856" s="92"/>
      <c r="D856" s="92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4"/>
      <c r="V856" s="64"/>
      <c r="W856" s="64"/>
      <c r="X856" s="64"/>
      <c r="Y856" s="64"/>
      <c r="Z856" s="64"/>
      <c r="AA856" s="64"/>
      <c r="AB856" s="64"/>
      <c r="AC856" s="64"/>
    </row>
    <row r="857">
      <c r="A857" s="92"/>
      <c r="B857" s="59"/>
      <c r="C857" s="92"/>
      <c r="D857" s="92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4"/>
      <c r="V857" s="64"/>
      <c r="W857" s="64"/>
      <c r="X857" s="64"/>
      <c r="Y857" s="64"/>
      <c r="Z857" s="64"/>
      <c r="AA857" s="64"/>
      <c r="AB857" s="64"/>
      <c r="AC857" s="64"/>
    </row>
    <row r="858">
      <c r="A858" s="92"/>
      <c r="B858" s="59"/>
      <c r="C858" s="92"/>
      <c r="D858" s="92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4"/>
      <c r="V858" s="64"/>
      <c r="W858" s="64"/>
      <c r="X858" s="64"/>
      <c r="Y858" s="64"/>
      <c r="Z858" s="64"/>
      <c r="AA858" s="64"/>
      <c r="AB858" s="64"/>
      <c r="AC858" s="64"/>
    </row>
    <row r="859">
      <c r="A859" s="92"/>
      <c r="B859" s="59"/>
      <c r="C859" s="92"/>
      <c r="D859" s="92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4"/>
      <c r="V859" s="64"/>
      <c r="W859" s="64"/>
      <c r="X859" s="64"/>
      <c r="Y859" s="64"/>
      <c r="Z859" s="64"/>
      <c r="AA859" s="64"/>
      <c r="AB859" s="64"/>
      <c r="AC859" s="64"/>
    </row>
    <row r="860">
      <c r="A860" s="92"/>
      <c r="B860" s="59"/>
      <c r="C860" s="92"/>
      <c r="D860" s="92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4"/>
      <c r="V860" s="64"/>
      <c r="W860" s="64"/>
      <c r="X860" s="64"/>
      <c r="Y860" s="64"/>
      <c r="Z860" s="64"/>
      <c r="AA860" s="64"/>
      <c r="AB860" s="64"/>
      <c r="AC860" s="64"/>
    </row>
    <row r="861">
      <c r="A861" s="92"/>
      <c r="B861" s="59"/>
      <c r="C861" s="92"/>
      <c r="D861" s="92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4"/>
      <c r="V861" s="64"/>
      <c r="W861" s="64"/>
      <c r="X861" s="64"/>
      <c r="Y861" s="64"/>
      <c r="Z861" s="64"/>
      <c r="AA861" s="64"/>
      <c r="AB861" s="64"/>
      <c r="AC861" s="64"/>
    </row>
    <row r="862">
      <c r="A862" s="92"/>
      <c r="B862" s="59"/>
      <c r="C862" s="92"/>
      <c r="D862" s="92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4"/>
      <c r="V862" s="64"/>
      <c r="W862" s="64"/>
      <c r="X862" s="64"/>
      <c r="Y862" s="64"/>
      <c r="Z862" s="64"/>
      <c r="AA862" s="64"/>
      <c r="AB862" s="64"/>
      <c r="AC862" s="64"/>
    </row>
    <row r="863">
      <c r="A863" s="92"/>
      <c r="B863" s="59"/>
      <c r="C863" s="92"/>
      <c r="D863" s="92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4"/>
      <c r="V863" s="64"/>
      <c r="W863" s="64"/>
      <c r="X863" s="64"/>
      <c r="Y863" s="64"/>
      <c r="Z863" s="64"/>
      <c r="AA863" s="64"/>
      <c r="AB863" s="64"/>
      <c r="AC863" s="64"/>
    </row>
    <row r="864">
      <c r="A864" s="92"/>
      <c r="B864" s="59"/>
      <c r="C864" s="92"/>
      <c r="D864" s="92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4"/>
      <c r="V864" s="64"/>
      <c r="W864" s="64"/>
      <c r="X864" s="64"/>
      <c r="Y864" s="64"/>
      <c r="Z864" s="64"/>
      <c r="AA864" s="64"/>
      <c r="AB864" s="64"/>
      <c r="AC864" s="64"/>
    </row>
    <row r="865">
      <c r="A865" s="92"/>
      <c r="B865" s="59"/>
      <c r="C865" s="92"/>
      <c r="D865" s="92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4"/>
      <c r="V865" s="64"/>
      <c r="W865" s="64"/>
      <c r="X865" s="64"/>
      <c r="Y865" s="64"/>
      <c r="Z865" s="64"/>
      <c r="AA865" s="64"/>
      <c r="AB865" s="64"/>
      <c r="AC865" s="64"/>
    </row>
    <row r="866">
      <c r="A866" s="92"/>
      <c r="B866" s="59"/>
      <c r="C866" s="92"/>
      <c r="D866" s="92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4"/>
      <c r="V866" s="64"/>
      <c r="W866" s="64"/>
      <c r="X866" s="64"/>
      <c r="Y866" s="64"/>
      <c r="Z866" s="64"/>
      <c r="AA866" s="64"/>
      <c r="AB866" s="64"/>
      <c r="AC866" s="64"/>
    </row>
    <row r="867">
      <c r="A867" s="92"/>
      <c r="B867" s="59"/>
      <c r="C867" s="92"/>
      <c r="D867" s="92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4"/>
      <c r="V867" s="64"/>
      <c r="W867" s="64"/>
      <c r="X867" s="64"/>
      <c r="Y867" s="64"/>
      <c r="Z867" s="64"/>
      <c r="AA867" s="64"/>
      <c r="AB867" s="64"/>
      <c r="AC867" s="64"/>
    </row>
    <row r="868">
      <c r="A868" s="92"/>
      <c r="B868" s="59"/>
      <c r="C868" s="92"/>
      <c r="D868" s="92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4"/>
      <c r="V868" s="64"/>
      <c r="W868" s="64"/>
      <c r="X868" s="64"/>
      <c r="Y868" s="64"/>
      <c r="Z868" s="64"/>
      <c r="AA868" s="64"/>
      <c r="AB868" s="64"/>
      <c r="AC868" s="64"/>
    </row>
    <row r="869">
      <c r="A869" s="92"/>
      <c r="B869" s="59"/>
      <c r="C869" s="92"/>
      <c r="D869" s="92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4"/>
      <c r="V869" s="64"/>
      <c r="W869" s="64"/>
      <c r="X869" s="64"/>
      <c r="Y869" s="64"/>
      <c r="Z869" s="64"/>
      <c r="AA869" s="64"/>
      <c r="AB869" s="64"/>
      <c r="AC869" s="64"/>
    </row>
    <row r="870">
      <c r="A870" s="92"/>
      <c r="B870" s="59"/>
      <c r="C870" s="92"/>
      <c r="D870" s="9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4"/>
      <c r="V870" s="64"/>
      <c r="W870" s="64"/>
      <c r="X870" s="64"/>
      <c r="Y870" s="64"/>
      <c r="Z870" s="64"/>
      <c r="AA870" s="64"/>
      <c r="AB870" s="64"/>
      <c r="AC870" s="64"/>
    </row>
    <row r="871">
      <c r="A871" s="92"/>
      <c r="B871" s="59"/>
      <c r="C871" s="92"/>
      <c r="D871" s="92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4"/>
      <c r="V871" s="64"/>
      <c r="W871" s="64"/>
      <c r="X871" s="64"/>
      <c r="Y871" s="64"/>
      <c r="Z871" s="64"/>
      <c r="AA871" s="64"/>
      <c r="AB871" s="64"/>
      <c r="AC871" s="64"/>
    </row>
    <row r="872">
      <c r="A872" s="92"/>
      <c r="B872" s="59"/>
      <c r="C872" s="92"/>
      <c r="D872" s="9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4"/>
      <c r="V872" s="64"/>
      <c r="W872" s="64"/>
      <c r="X872" s="64"/>
      <c r="Y872" s="64"/>
      <c r="Z872" s="64"/>
      <c r="AA872" s="64"/>
      <c r="AB872" s="64"/>
      <c r="AC872" s="64"/>
    </row>
    <row r="873">
      <c r="A873" s="92"/>
      <c r="B873" s="59"/>
      <c r="C873" s="92"/>
      <c r="D873" s="9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4"/>
      <c r="V873" s="64"/>
      <c r="W873" s="64"/>
      <c r="X873" s="64"/>
      <c r="Y873" s="64"/>
      <c r="Z873" s="64"/>
      <c r="AA873" s="64"/>
      <c r="AB873" s="64"/>
      <c r="AC873" s="64"/>
    </row>
    <row r="874">
      <c r="A874" s="92"/>
      <c r="B874" s="59"/>
      <c r="C874" s="92"/>
      <c r="D874" s="92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4"/>
      <c r="V874" s="64"/>
      <c r="W874" s="64"/>
      <c r="X874" s="64"/>
      <c r="Y874" s="64"/>
      <c r="Z874" s="64"/>
      <c r="AA874" s="64"/>
      <c r="AB874" s="64"/>
      <c r="AC874" s="64"/>
    </row>
    <row r="875">
      <c r="A875" s="92"/>
      <c r="B875" s="59"/>
      <c r="C875" s="92"/>
      <c r="D875" s="92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4"/>
      <c r="V875" s="64"/>
      <c r="W875" s="64"/>
      <c r="X875" s="64"/>
      <c r="Y875" s="64"/>
      <c r="Z875" s="64"/>
      <c r="AA875" s="64"/>
      <c r="AB875" s="64"/>
      <c r="AC875" s="64"/>
    </row>
    <row r="876">
      <c r="A876" s="92"/>
      <c r="B876" s="59"/>
      <c r="C876" s="92"/>
      <c r="D876" s="9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4"/>
      <c r="V876" s="64"/>
      <c r="W876" s="64"/>
      <c r="X876" s="64"/>
      <c r="Y876" s="64"/>
      <c r="Z876" s="64"/>
      <c r="AA876" s="64"/>
      <c r="AB876" s="64"/>
      <c r="AC876" s="64"/>
    </row>
    <row r="877">
      <c r="A877" s="92"/>
      <c r="B877" s="59"/>
      <c r="C877" s="92"/>
      <c r="D877" s="92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4"/>
      <c r="V877" s="64"/>
      <c r="W877" s="64"/>
      <c r="X877" s="64"/>
      <c r="Y877" s="64"/>
      <c r="Z877" s="64"/>
      <c r="AA877" s="64"/>
      <c r="AB877" s="64"/>
      <c r="AC877" s="64"/>
    </row>
    <row r="878">
      <c r="A878" s="92"/>
      <c r="B878" s="59"/>
      <c r="C878" s="92"/>
      <c r="D878" s="92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4"/>
      <c r="V878" s="64"/>
      <c r="W878" s="64"/>
      <c r="X878" s="64"/>
      <c r="Y878" s="64"/>
      <c r="Z878" s="64"/>
      <c r="AA878" s="64"/>
      <c r="AB878" s="64"/>
      <c r="AC878" s="64"/>
    </row>
    <row r="879">
      <c r="A879" s="92"/>
      <c r="B879" s="59"/>
      <c r="C879" s="92"/>
      <c r="D879" s="92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4"/>
      <c r="V879" s="64"/>
      <c r="W879" s="64"/>
      <c r="X879" s="64"/>
      <c r="Y879" s="64"/>
      <c r="Z879" s="64"/>
      <c r="AA879" s="64"/>
      <c r="AB879" s="64"/>
      <c r="AC879" s="64"/>
    </row>
    <row r="880">
      <c r="A880" s="92"/>
      <c r="B880" s="59"/>
      <c r="C880" s="92"/>
      <c r="D880" s="9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4"/>
      <c r="V880" s="64"/>
      <c r="W880" s="64"/>
      <c r="X880" s="64"/>
      <c r="Y880" s="64"/>
      <c r="Z880" s="64"/>
      <c r="AA880" s="64"/>
      <c r="AB880" s="64"/>
      <c r="AC880" s="64"/>
    </row>
    <row r="881">
      <c r="A881" s="92"/>
      <c r="B881" s="59"/>
      <c r="C881" s="92"/>
      <c r="D881" s="9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4"/>
      <c r="V881" s="64"/>
      <c r="W881" s="64"/>
      <c r="X881" s="64"/>
      <c r="Y881" s="64"/>
      <c r="Z881" s="64"/>
      <c r="AA881" s="64"/>
      <c r="AB881" s="64"/>
      <c r="AC881" s="64"/>
    </row>
    <row r="882">
      <c r="A882" s="92"/>
      <c r="B882" s="59"/>
      <c r="C882" s="92"/>
      <c r="D882" s="9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4"/>
      <c r="V882" s="64"/>
      <c r="W882" s="64"/>
      <c r="X882" s="64"/>
      <c r="Y882" s="64"/>
      <c r="Z882" s="64"/>
      <c r="AA882" s="64"/>
      <c r="AB882" s="64"/>
      <c r="AC882" s="64"/>
    </row>
    <row r="883">
      <c r="A883" s="92"/>
      <c r="B883" s="59"/>
      <c r="C883" s="92"/>
      <c r="D883" s="9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4"/>
      <c r="V883" s="64"/>
      <c r="W883" s="64"/>
      <c r="X883" s="64"/>
      <c r="Y883" s="64"/>
      <c r="Z883" s="64"/>
      <c r="AA883" s="64"/>
      <c r="AB883" s="64"/>
      <c r="AC883" s="64"/>
    </row>
    <row r="884">
      <c r="A884" s="92"/>
      <c r="B884" s="59"/>
      <c r="C884" s="92"/>
      <c r="D884" s="9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4"/>
      <c r="V884" s="64"/>
      <c r="W884" s="64"/>
      <c r="X884" s="64"/>
      <c r="Y884" s="64"/>
      <c r="Z884" s="64"/>
      <c r="AA884" s="64"/>
      <c r="AB884" s="64"/>
      <c r="AC884" s="64"/>
    </row>
    <row r="885">
      <c r="A885" s="92"/>
      <c r="B885" s="59"/>
      <c r="C885" s="92"/>
      <c r="D885" s="92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4"/>
      <c r="V885" s="64"/>
      <c r="W885" s="64"/>
      <c r="X885" s="64"/>
      <c r="Y885" s="64"/>
      <c r="Z885" s="64"/>
      <c r="AA885" s="64"/>
      <c r="AB885" s="64"/>
      <c r="AC885" s="64"/>
    </row>
    <row r="886">
      <c r="A886" s="92"/>
      <c r="B886" s="59"/>
      <c r="C886" s="92"/>
      <c r="D886" s="9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4"/>
      <c r="V886" s="64"/>
      <c r="W886" s="64"/>
      <c r="X886" s="64"/>
      <c r="Y886" s="64"/>
      <c r="Z886" s="64"/>
      <c r="AA886" s="64"/>
      <c r="AB886" s="64"/>
      <c r="AC886" s="64"/>
    </row>
    <row r="887">
      <c r="A887" s="92"/>
      <c r="B887" s="59"/>
      <c r="C887" s="92"/>
      <c r="D887" s="92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4"/>
      <c r="V887" s="64"/>
      <c r="W887" s="64"/>
      <c r="X887" s="64"/>
      <c r="Y887" s="64"/>
      <c r="Z887" s="64"/>
      <c r="AA887" s="64"/>
      <c r="AB887" s="64"/>
      <c r="AC887" s="64"/>
    </row>
    <row r="888">
      <c r="A888" s="92"/>
      <c r="B888" s="59"/>
      <c r="C888" s="92"/>
      <c r="D888" s="92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4"/>
      <c r="V888" s="64"/>
      <c r="W888" s="64"/>
      <c r="X888" s="64"/>
      <c r="Y888" s="64"/>
      <c r="Z888" s="64"/>
      <c r="AA888" s="64"/>
      <c r="AB888" s="64"/>
      <c r="AC888" s="64"/>
    </row>
    <row r="889">
      <c r="A889" s="92"/>
      <c r="B889" s="59"/>
      <c r="C889" s="92"/>
      <c r="D889" s="92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4"/>
      <c r="V889" s="64"/>
      <c r="W889" s="64"/>
      <c r="X889" s="64"/>
      <c r="Y889" s="64"/>
      <c r="Z889" s="64"/>
      <c r="AA889" s="64"/>
      <c r="AB889" s="64"/>
      <c r="AC889" s="64"/>
    </row>
    <row r="890">
      <c r="A890" s="92"/>
      <c r="B890" s="59"/>
      <c r="C890" s="92"/>
      <c r="D890" s="92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4"/>
      <c r="V890" s="64"/>
      <c r="W890" s="64"/>
      <c r="X890" s="64"/>
      <c r="Y890" s="64"/>
      <c r="Z890" s="64"/>
      <c r="AA890" s="64"/>
      <c r="AB890" s="64"/>
      <c r="AC890" s="64"/>
    </row>
    <row r="891">
      <c r="A891" s="92"/>
      <c r="B891" s="59"/>
      <c r="C891" s="92"/>
      <c r="D891" s="9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4"/>
      <c r="V891" s="64"/>
      <c r="W891" s="64"/>
      <c r="X891" s="64"/>
      <c r="Y891" s="64"/>
      <c r="Z891" s="64"/>
      <c r="AA891" s="64"/>
      <c r="AB891" s="64"/>
      <c r="AC891" s="64"/>
    </row>
    <row r="892">
      <c r="A892" s="92"/>
      <c r="B892" s="59"/>
      <c r="C892" s="92"/>
      <c r="D892" s="92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4"/>
      <c r="V892" s="64"/>
      <c r="W892" s="64"/>
      <c r="X892" s="64"/>
      <c r="Y892" s="64"/>
      <c r="Z892" s="64"/>
      <c r="AA892" s="64"/>
      <c r="AB892" s="64"/>
      <c r="AC892" s="64"/>
    </row>
    <row r="893">
      <c r="A893" s="92"/>
      <c r="B893" s="59"/>
      <c r="C893" s="92"/>
      <c r="D893" s="92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4"/>
      <c r="V893" s="64"/>
      <c r="W893" s="64"/>
      <c r="X893" s="64"/>
      <c r="Y893" s="64"/>
      <c r="Z893" s="64"/>
      <c r="AA893" s="64"/>
      <c r="AB893" s="64"/>
      <c r="AC893" s="64"/>
    </row>
    <row r="894">
      <c r="A894" s="92"/>
      <c r="B894" s="59"/>
      <c r="C894" s="92"/>
      <c r="D894" s="92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4"/>
      <c r="V894" s="64"/>
      <c r="W894" s="64"/>
      <c r="X894" s="64"/>
      <c r="Y894" s="64"/>
      <c r="Z894" s="64"/>
      <c r="AA894" s="64"/>
      <c r="AB894" s="64"/>
      <c r="AC894" s="64"/>
    </row>
    <row r="895">
      <c r="A895" s="92"/>
      <c r="B895" s="59"/>
      <c r="C895" s="92"/>
      <c r="D895" s="92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4"/>
      <c r="V895" s="64"/>
      <c r="W895" s="64"/>
      <c r="X895" s="64"/>
      <c r="Y895" s="64"/>
      <c r="Z895" s="64"/>
      <c r="AA895" s="64"/>
      <c r="AB895" s="64"/>
      <c r="AC895" s="64"/>
    </row>
    <row r="896">
      <c r="A896" s="92"/>
      <c r="B896" s="59"/>
      <c r="C896" s="92"/>
      <c r="D896" s="92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4"/>
      <c r="V896" s="64"/>
      <c r="W896" s="64"/>
      <c r="X896" s="64"/>
      <c r="Y896" s="64"/>
      <c r="Z896" s="64"/>
      <c r="AA896" s="64"/>
      <c r="AB896" s="64"/>
      <c r="AC896" s="64"/>
    </row>
    <row r="897">
      <c r="A897" s="92"/>
      <c r="B897" s="59"/>
      <c r="C897" s="92"/>
      <c r="D897" s="92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4"/>
      <c r="V897" s="64"/>
      <c r="W897" s="64"/>
      <c r="X897" s="64"/>
      <c r="Y897" s="64"/>
      <c r="Z897" s="64"/>
      <c r="AA897" s="64"/>
      <c r="AB897" s="64"/>
      <c r="AC897" s="64"/>
    </row>
    <row r="898">
      <c r="A898" s="92"/>
      <c r="B898" s="59"/>
      <c r="C898" s="92"/>
      <c r="D898" s="92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4"/>
      <c r="V898" s="64"/>
      <c r="W898" s="64"/>
      <c r="X898" s="64"/>
      <c r="Y898" s="64"/>
      <c r="Z898" s="64"/>
      <c r="AA898" s="64"/>
      <c r="AB898" s="64"/>
      <c r="AC898" s="64"/>
    </row>
    <row r="899">
      <c r="A899" s="92"/>
      <c r="B899" s="59"/>
      <c r="C899" s="92"/>
      <c r="D899" s="92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4"/>
      <c r="V899" s="64"/>
      <c r="W899" s="64"/>
      <c r="X899" s="64"/>
      <c r="Y899" s="64"/>
      <c r="Z899" s="64"/>
      <c r="AA899" s="64"/>
      <c r="AB899" s="64"/>
      <c r="AC899" s="64"/>
    </row>
    <row r="900">
      <c r="A900" s="92"/>
      <c r="B900" s="59"/>
      <c r="C900" s="92"/>
      <c r="D900" s="92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4"/>
      <c r="V900" s="64"/>
      <c r="W900" s="64"/>
      <c r="X900" s="64"/>
      <c r="Y900" s="64"/>
      <c r="Z900" s="64"/>
      <c r="AA900" s="64"/>
      <c r="AB900" s="64"/>
      <c r="AC900" s="64"/>
    </row>
    <row r="901">
      <c r="A901" s="92"/>
      <c r="B901" s="59"/>
      <c r="C901" s="92"/>
      <c r="D901" s="92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4"/>
      <c r="V901" s="64"/>
      <c r="W901" s="64"/>
      <c r="X901" s="64"/>
      <c r="Y901" s="64"/>
      <c r="Z901" s="64"/>
      <c r="AA901" s="64"/>
      <c r="AB901" s="64"/>
      <c r="AC901" s="64"/>
    </row>
    <row r="902">
      <c r="A902" s="92"/>
      <c r="B902" s="59"/>
      <c r="C902" s="92"/>
      <c r="D902" s="92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4"/>
      <c r="V902" s="64"/>
      <c r="W902" s="64"/>
      <c r="X902" s="64"/>
      <c r="Y902" s="64"/>
      <c r="Z902" s="64"/>
      <c r="AA902" s="64"/>
      <c r="AB902" s="64"/>
      <c r="AC902" s="64"/>
    </row>
    <row r="903">
      <c r="A903" s="92"/>
      <c r="B903" s="59"/>
      <c r="C903" s="92"/>
      <c r="D903" s="92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4"/>
      <c r="V903" s="64"/>
      <c r="W903" s="64"/>
      <c r="X903" s="64"/>
      <c r="Y903" s="64"/>
      <c r="Z903" s="64"/>
      <c r="AA903" s="64"/>
      <c r="AB903" s="64"/>
      <c r="AC903" s="64"/>
    </row>
    <row r="904">
      <c r="A904" s="92"/>
      <c r="B904" s="59"/>
      <c r="C904" s="92"/>
      <c r="D904" s="92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4"/>
      <c r="V904" s="64"/>
      <c r="W904" s="64"/>
      <c r="X904" s="64"/>
      <c r="Y904" s="64"/>
      <c r="Z904" s="64"/>
      <c r="AA904" s="64"/>
      <c r="AB904" s="64"/>
      <c r="AC904" s="64"/>
    </row>
    <row r="905">
      <c r="A905" s="92"/>
      <c r="B905" s="59"/>
      <c r="C905" s="92"/>
      <c r="D905" s="92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4"/>
      <c r="V905" s="64"/>
      <c r="W905" s="64"/>
      <c r="X905" s="64"/>
      <c r="Y905" s="64"/>
      <c r="Z905" s="64"/>
      <c r="AA905" s="64"/>
      <c r="AB905" s="64"/>
      <c r="AC905" s="64"/>
    </row>
    <row r="906">
      <c r="A906" s="92"/>
      <c r="B906" s="59"/>
      <c r="C906" s="92"/>
      <c r="D906" s="92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4"/>
      <c r="V906" s="64"/>
      <c r="W906" s="64"/>
      <c r="X906" s="64"/>
      <c r="Y906" s="64"/>
      <c r="Z906" s="64"/>
      <c r="AA906" s="64"/>
      <c r="AB906" s="64"/>
      <c r="AC906" s="64"/>
    </row>
    <row r="907">
      <c r="A907" s="92"/>
      <c r="B907" s="59"/>
      <c r="C907" s="92"/>
      <c r="D907" s="92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4"/>
      <c r="V907" s="64"/>
      <c r="W907" s="64"/>
      <c r="X907" s="64"/>
      <c r="Y907" s="64"/>
      <c r="Z907" s="64"/>
      <c r="AA907" s="64"/>
      <c r="AB907" s="64"/>
      <c r="AC907" s="64"/>
    </row>
    <row r="908">
      <c r="A908" s="92"/>
      <c r="B908" s="59"/>
      <c r="C908" s="92"/>
      <c r="D908" s="92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4"/>
      <c r="V908" s="64"/>
      <c r="W908" s="64"/>
      <c r="X908" s="64"/>
      <c r="Y908" s="64"/>
      <c r="Z908" s="64"/>
      <c r="AA908" s="64"/>
      <c r="AB908" s="64"/>
      <c r="AC908" s="64"/>
    </row>
    <row r="909">
      <c r="A909" s="92"/>
      <c r="B909" s="59"/>
      <c r="C909" s="92"/>
      <c r="D909" s="92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4"/>
      <c r="V909" s="64"/>
      <c r="W909" s="64"/>
      <c r="X909" s="64"/>
      <c r="Y909" s="64"/>
      <c r="Z909" s="64"/>
      <c r="AA909" s="64"/>
      <c r="AB909" s="64"/>
      <c r="AC909" s="64"/>
    </row>
    <row r="910">
      <c r="A910" s="92"/>
      <c r="B910" s="59"/>
      <c r="C910" s="92"/>
      <c r="D910" s="92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4"/>
      <c r="V910" s="64"/>
      <c r="W910" s="64"/>
      <c r="X910" s="64"/>
      <c r="Y910" s="64"/>
      <c r="Z910" s="64"/>
      <c r="AA910" s="64"/>
      <c r="AB910" s="64"/>
      <c r="AC910" s="64"/>
    </row>
    <row r="911">
      <c r="A911" s="92"/>
      <c r="B911" s="59"/>
      <c r="C911" s="92"/>
      <c r="D911" s="92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4"/>
      <c r="V911" s="64"/>
      <c r="W911" s="64"/>
      <c r="X911" s="64"/>
      <c r="Y911" s="64"/>
      <c r="Z911" s="64"/>
      <c r="AA911" s="64"/>
      <c r="AB911" s="64"/>
      <c r="AC911" s="64"/>
    </row>
    <row r="912">
      <c r="A912" s="92"/>
      <c r="B912" s="59"/>
      <c r="C912" s="92"/>
      <c r="D912" s="92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4"/>
      <c r="V912" s="64"/>
      <c r="W912" s="64"/>
      <c r="X912" s="64"/>
      <c r="Y912" s="64"/>
      <c r="Z912" s="64"/>
      <c r="AA912" s="64"/>
      <c r="AB912" s="64"/>
      <c r="AC912" s="64"/>
    </row>
    <row r="913">
      <c r="A913" s="92"/>
      <c r="B913" s="59"/>
      <c r="C913" s="92"/>
      <c r="D913" s="92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4"/>
      <c r="V913" s="64"/>
      <c r="W913" s="64"/>
      <c r="X913" s="64"/>
      <c r="Y913" s="64"/>
      <c r="Z913" s="64"/>
      <c r="AA913" s="64"/>
      <c r="AB913" s="64"/>
      <c r="AC913" s="64"/>
    </row>
    <row r="914">
      <c r="A914" s="92"/>
      <c r="B914" s="59"/>
      <c r="C914" s="92"/>
      <c r="D914" s="92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4"/>
      <c r="V914" s="64"/>
      <c r="W914" s="64"/>
      <c r="X914" s="64"/>
      <c r="Y914" s="64"/>
      <c r="Z914" s="64"/>
      <c r="AA914" s="64"/>
      <c r="AB914" s="64"/>
      <c r="AC914" s="64"/>
    </row>
    <row r="915">
      <c r="A915" s="92"/>
      <c r="B915" s="59"/>
      <c r="C915" s="92"/>
      <c r="D915" s="92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4"/>
      <c r="V915" s="64"/>
      <c r="W915" s="64"/>
      <c r="X915" s="64"/>
      <c r="Y915" s="64"/>
      <c r="Z915" s="64"/>
      <c r="AA915" s="64"/>
      <c r="AB915" s="64"/>
      <c r="AC915" s="64"/>
    </row>
    <row r="916">
      <c r="A916" s="92"/>
      <c r="B916" s="59"/>
      <c r="C916" s="92"/>
      <c r="D916" s="92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4"/>
      <c r="V916" s="64"/>
      <c r="W916" s="64"/>
      <c r="X916" s="64"/>
      <c r="Y916" s="64"/>
      <c r="Z916" s="64"/>
      <c r="AA916" s="64"/>
      <c r="AB916" s="64"/>
      <c r="AC916" s="64"/>
    </row>
    <row r="917">
      <c r="A917" s="92"/>
      <c r="B917" s="59"/>
      <c r="C917" s="92"/>
      <c r="D917" s="92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4"/>
      <c r="V917" s="64"/>
      <c r="W917" s="64"/>
      <c r="X917" s="64"/>
      <c r="Y917" s="64"/>
      <c r="Z917" s="64"/>
      <c r="AA917" s="64"/>
      <c r="AB917" s="64"/>
      <c r="AC917" s="64"/>
    </row>
    <row r="918">
      <c r="A918" s="92"/>
      <c r="B918" s="59"/>
      <c r="C918" s="92"/>
      <c r="D918" s="92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4"/>
      <c r="V918" s="64"/>
      <c r="W918" s="64"/>
      <c r="X918" s="64"/>
      <c r="Y918" s="64"/>
      <c r="Z918" s="64"/>
      <c r="AA918" s="64"/>
      <c r="AB918" s="64"/>
      <c r="AC918" s="64"/>
    </row>
    <row r="919">
      <c r="A919" s="92"/>
      <c r="B919" s="59"/>
      <c r="C919" s="92"/>
      <c r="D919" s="92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4"/>
      <c r="V919" s="64"/>
      <c r="W919" s="64"/>
      <c r="X919" s="64"/>
      <c r="Y919" s="64"/>
      <c r="Z919" s="64"/>
      <c r="AA919" s="64"/>
      <c r="AB919" s="64"/>
      <c r="AC919" s="64"/>
    </row>
    <row r="920">
      <c r="A920" s="92"/>
      <c r="B920" s="59"/>
      <c r="C920" s="92"/>
      <c r="D920" s="92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4"/>
      <c r="V920" s="64"/>
      <c r="W920" s="64"/>
      <c r="X920" s="64"/>
      <c r="Y920" s="64"/>
      <c r="Z920" s="64"/>
      <c r="AA920" s="64"/>
      <c r="AB920" s="64"/>
      <c r="AC920" s="64"/>
    </row>
    <row r="921">
      <c r="A921" s="92"/>
      <c r="B921" s="59"/>
      <c r="C921" s="92"/>
      <c r="D921" s="92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4"/>
      <c r="V921" s="64"/>
      <c r="W921" s="64"/>
      <c r="X921" s="64"/>
      <c r="Y921" s="64"/>
      <c r="Z921" s="64"/>
      <c r="AA921" s="64"/>
      <c r="AB921" s="64"/>
      <c r="AC921" s="64"/>
    </row>
    <row r="922">
      <c r="A922" s="92"/>
      <c r="B922" s="59"/>
      <c r="C922" s="92"/>
      <c r="D922" s="92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4"/>
      <c r="V922" s="64"/>
      <c r="W922" s="64"/>
      <c r="X922" s="64"/>
      <c r="Y922" s="64"/>
      <c r="Z922" s="64"/>
      <c r="AA922" s="64"/>
      <c r="AB922" s="64"/>
      <c r="AC922" s="64"/>
    </row>
    <row r="923">
      <c r="A923" s="92"/>
      <c r="B923" s="59"/>
      <c r="C923" s="92"/>
      <c r="D923" s="92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4"/>
      <c r="V923" s="64"/>
      <c r="W923" s="64"/>
      <c r="X923" s="64"/>
      <c r="Y923" s="64"/>
      <c r="Z923" s="64"/>
      <c r="AA923" s="64"/>
      <c r="AB923" s="64"/>
      <c r="AC923" s="64"/>
    </row>
    <row r="924">
      <c r="A924" s="92"/>
      <c r="B924" s="59"/>
      <c r="C924" s="92"/>
      <c r="D924" s="92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4"/>
      <c r="V924" s="64"/>
      <c r="W924" s="64"/>
      <c r="X924" s="64"/>
      <c r="Y924" s="64"/>
      <c r="Z924" s="64"/>
      <c r="AA924" s="64"/>
      <c r="AB924" s="64"/>
      <c r="AC924" s="64"/>
    </row>
    <row r="925">
      <c r="A925" s="92"/>
      <c r="B925" s="59"/>
      <c r="C925" s="92"/>
      <c r="D925" s="92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4"/>
      <c r="V925" s="64"/>
      <c r="W925" s="64"/>
      <c r="X925" s="64"/>
      <c r="Y925" s="64"/>
      <c r="Z925" s="64"/>
      <c r="AA925" s="64"/>
      <c r="AB925" s="64"/>
      <c r="AC925" s="64"/>
    </row>
    <row r="926">
      <c r="A926" s="92"/>
      <c r="B926" s="59"/>
      <c r="C926" s="92"/>
      <c r="D926" s="92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4"/>
      <c r="V926" s="64"/>
      <c r="W926" s="64"/>
      <c r="X926" s="64"/>
      <c r="Y926" s="64"/>
      <c r="Z926" s="64"/>
      <c r="AA926" s="64"/>
      <c r="AB926" s="64"/>
      <c r="AC926" s="64"/>
    </row>
    <row r="927">
      <c r="A927" s="92"/>
      <c r="B927" s="59"/>
      <c r="C927" s="92"/>
      <c r="D927" s="92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4"/>
      <c r="V927" s="64"/>
      <c r="W927" s="64"/>
      <c r="X927" s="64"/>
      <c r="Y927" s="64"/>
      <c r="Z927" s="64"/>
      <c r="AA927" s="64"/>
      <c r="AB927" s="64"/>
      <c r="AC927" s="64"/>
    </row>
    <row r="928">
      <c r="A928" s="92"/>
      <c r="B928" s="59"/>
      <c r="C928" s="92"/>
      <c r="D928" s="92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4"/>
      <c r="V928" s="64"/>
      <c r="W928" s="64"/>
      <c r="X928" s="64"/>
      <c r="Y928" s="64"/>
      <c r="Z928" s="64"/>
      <c r="AA928" s="64"/>
      <c r="AB928" s="64"/>
      <c r="AC928" s="64"/>
    </row>
    <row r="929">
      <c r="A929" s="92"/>
      <c r="B929" s="59"/>
      <c r="C929" s="92"/>
      <c r="D929" s="92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4"/>
      <c r="V929" s="64"/>
      <c r="W929" s="64"/>
      <c r="X929" s="64"/>
      <c r="Y929" s="64"/>
      <c r="Z929" s="64"/>
      <c r="AA929" s="64"/>
      <c r="AB929" s="64"/>
      <c r="AC929" s="64"/>
    </row>
    <row r="930">
      <c r="A930" s="92"/>
      <c r="B930" s="59"/>
      <c r="C930" s="92"/>
      <c r="D930" s="92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4"/>
      <c r="V930" s="64"/>
      <c r="W930" s="64"/>
      <c r="X930" s="64"/>
      <c r="Y930" s="64"/>
      <c r="Z930" s="64"/>
      <c r="AA930" s="64"/>
      <c r="AB930" s="64"/>
      <c r="AC930" s="64"/>
    </row>
    <row r="931">
      <c r="A931" s="92"/>
      <c r="B931" s="59"/>
      <c r="C931" s="92"/>
      <c r="D931" s="92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4"/>
      <c r="V931" s="64"/>
      <c r="W931" s="64"/>
      <c r="X931" s="64"/>
      <c r="Y931" s="64"/>
      <c r="Z931" s="64"/>
      <c r="AA931" s="64"/>
      <c r="AB931" s="64"/>
      <c r="AC931" s="64"/>
    </row>
    <row r="932">
      <c r="A932" s="92"/>
      <c r="B932" s="59"/>
      <c r="C932" s="92"/>
      <c r="D932" s="92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4"/>
      <c r="V932" s="64"/>
      <c r="W932" s="64"/>
      <c r="X932" s="64"/>
      <c r="Y932" s="64"/>
      <c r="Z932" s="64"/>
      <c r="AA932" s="64"/>
      <c r="AB932" s="64"/>
      <c r="AC932" s="64"/>
    </row>
    <row r="933">
      <c r="A933" s="92"/>
      <c r="B933" s="59"/>
      <c r="C933" s="92"/>
      <c r="D933" s="92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4"/>
      <c r="V933" s="64"/>
      <c r="W933" s="64"/>
      <c r="X933" s="64"/>
      <c r="Y933" s="64"/>
      <c r="Z933" s="64"/>
      <c r="AA933" s="64"/>
      <c r="AB933" s="64"/>
      <c r="AC933" s="64"/>
    </row>
    <row r="934">
      <c r="A934" s="92"/>
      <c r="B934" s="59"/>
      <c r="C934" s="92"/>
      <c r="D934" s="92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4"/>
      <c r="V934" s="64"/>
      <c r="W934" s="64"/>
      <c r="X934" s="64"/>
      <c r="Y934" s="64"/>
      <c r="Z934" s="64"/>
      <c r="AA934" s="64"/>
      <c r="AB934" s="64"/>
      <c r="AC934" s="64"/>
    </row>
    <row r="935">
      <c r="A935" s="92"/>
      <c r="B935" s="59"/>
      <c r="C935" s="92"/>
      <c r="D935" s="92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4"/>
      <c r="V935" s="64"/>
      <c r="W935" s="64"/>
      <c r="X935" s="64"/>
      <c r="Y935" s="64"/>
      <c r="Z935" s="64"/>
      <c r="AA935" s="64"/>
      <c r="AB935" s="64"/>
      <c r="AC935" s="64"/>
    </row>
    <row r="936">
      <c r="A936" s="92"/>
      <c r="B936" s="59"/>
      <c r="C936" s="92"/>
      <c r="D936" s="92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4"/>
      <c r="V936" s="64"/>
      <c r="W936" s="64"/>
      <c r="X936" s="64"/>
      <c r="Y936" s="64"/>
      <c r="Z936" s="64"/>
      <c r="AA936" s="64"/>
      <c r="AB936" s="64"/>
      <c r="AC936" s="64"/>
    </row>
    <row r="937">
      <c r="A937" s="92"/>
      <c r="B937" s="59"/>
      <c r="C937" s="92"/>
      <c r="D937" s="92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4"/>
      <c r="V937" s="64"/>
      <c r="W937" s="64"/>
      <c r="X937" s="64"/>
      <c r="Y937" s="64"/>
      <c r="Z937" s="64"/>
      <c r="AA937" s="64"/>
      <c r="AB937" s="64"/>
      <c r="AC937" s="64"/>
    </row>
    <row r="938">
      <c r="A938" s="92"/>
      <c r="B938" s="59"/>
      <c r="C938" s="92"/>
      <c r="D938" s="92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4"/>
      <c r="V938" s="64"/>
      <c r="W938" s="64"/>
      <c r="X938" s="64"/>
      <c r="Y938" s="64"/>
      <c r="Z938" s="64"/>
      <c r="AA938" s="64"/>
      <c r="AB938" s="64"/>
      <c r="AC938" s="64"/>
    </row>
    <row r="939">
      <c r="A939" s="92"/>
      <c r="B939" s="59"/>
      <c r="C939" s="92"/>
      <c r="D939" s="92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4"/>
      <c r="V939" s="64"/>
      <c r="W939" s="64"/>
      <c r="X939" s="64"/>
      <c r="Y939" s="64"/>
      <c r="Z939" s="64"/>
      <c r="AA939" s="64"/>
      <c r="AB939" s="64"/>
      <c r="AC939" s="64"/>
    </row>
    <row r="940">
      <c r="A940" s="92"/>
      <c r="B940" s="59"/>
      <c r="C940" s="92"/>
      <c r="D940" s="92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4"/>
      <c r="V940" s="64"/>
      <c r="W940" s="64"/>
      <c r="X940" s="64"/>
      <c r="Y940" s="64"/>
      <c r="Z940" s="64"/>
      <c r="AA940" s="64"/>
      <c r="AB940" s="64"/>
      <c r="AC940" s="64"/>
    </row>
    <row r="941">
      <c r="A941" s="92"/>
      <c r="B941" s="59"/>
      <c r="C941" s="92"/>
      <c r="D941" s="92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4"/>
      <c r="V941" s="64"/>
      <c r="W941" s="64"/>
      <c r="X941" s="64"/>
      <c r="Y941" s="64"/>
      <c r="Z941" s="64"/>
      <c r="AA941" s="64"/>
      <c r="AB941" s="64"/>
      <c r="AC941" s="64"/>
    </row>
    <row r="942">
      <c r="A942" s="92"/>
      <c r="B942" s="59"/>
      <c r="C942" s="92"/>
      <c r="D942" s="92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4"/>
      <c r="V942" s="64"/>
      <c r="W942" s="64"/>
      <c r="X942" s="64"/>
      <c r="Y942" s="64"/>
      <c r="Z942" s="64"/>
      <c r="AA942" s="64"/>
      <c r="AB942" s="64"/>
      <c r="AC942" s="64"/>
    </row>
    <row r="943">
      <c r="A943" s="92"/>
      <c r="B943" s="59"/>
      <c r="C943" s="92"/>
      <c r="D943" s="92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4"/>
      <c r="V943" s="64"/>
      <c r="W943" s="64"/>
      <c r="X943" s="64"/>
      <c r="Y943" s="64"/>
      <c r="Z943" s="64"/>
      <c r="AA943" s="64"/>
      <c r="AB943" s="64"/>
      <c r="AC943" s="64"/>
    </row>
    <row r="944">
      <c r="A944" s="92"/>
      <c r="B944" s="59"/>
      <c r="C944" s="92"/>
      <c r="D944" s="92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4"/>
      <c r="V944" s="64"/>
      <c r="W944" s="64"/>
      <c r="X944" s="64"/>
      <c r="Y944" s="64"/>
      <c r="Z944" s="64"/>
      <c r="AA944" s="64"/>
      <c r="AB944" s="64"/>
      <c r="AC944" s="64"/>
    </row>
    <row r="945">
      <c r="A945" s="92"/>
      <c r="B945" s="59"/>
      <c r="C945" s="92"/>
      <c r="D945" s="92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4"/>
      <c r="V945" s="64"/>
      <c r="W945" s="64"/>
      <c r="X945" s="64"/>
      <c r="Y945" s="64"/>
      <c r="Z945" s="64"/>
      <c r="AA945" s="64"/>
      <c r="AB945" s="64"/>
      <c r="AC945" s="64"/>
    </row>
    <row r="946">
      <c r="A946" s="92"/>
      <c r="B946" s="59"/>
      <c r="C946" s="92"/>
      <c r="D946" s="92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4"/>
      <c r="V946" s="64"/>
      <c r="W946" s="64"/>
      <c r="X946" s="64"/>
      <c r="Y946" s="64"/>
      <c r="Z946" s="64"/>
      <c r="AA946" s="64"/>
      <c r="AB946" s="64"/>
      <c r="AC946" s="64"/>
    </row>
    <row r="947">
      <c r="A947" s="92"/>
      <c r="B947" s="59"/>
      <c r="C947" s="92"/>
      <c r="D947" s="92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4"/>
      <c r="V947" s="64"/>
      <c r="W947" s="64"/>
      <c r="X947" s="64"/>
      <c r="Y947" s="64"/>
      <c r="Z947" s="64"/>
      <c r="AA947" s="64"/>
      <c r="AB947" s="64"/>
      <c r="AC947" s="64"/>
    </row>
    <row r="948">
      <c r="A948" s="92"/>
      <c r="B948" s="59"/>
      <c r="C948" s="92"/>
      <c r="D948" s="92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4"/>
      <c r="V948" s="64"/>
      <c r="W948" s="64"/>
      <c r="X948" s="64"/>
      <c r="Y948" s="64"/>
      <c r="Z948" s="64"/>
      <c r="AA948" s="64"/>
      <c r="AB948" s="64"/>
      <c r="AC948" s="64"/>
    </row>
    <row r="949">
      <c r="A949" s="92"/>
      <c r="B949" s="59"/>
      <c r="C949" s="92"/>
      <c r="D949" s="92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4"/>
      <c r="V949" s="64"/>
      <c r="W949" s="64"/>
      <c r="X949" s="64"/>
      <c r="Y949" s="64"/>
      <c r="Z949" s="64"/>
      <c r="AA949" s="64"/>
      <c r="AB949" s="64"/>
      <c r="AC949" s="64"/>
    </row>
    <row r="950">
      <c r="A950" s="92"/>
      <c r="B950" s="59"/>
      <c r="C950" s="92"/>
      <c r="D950" s="92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4"/>
      <c r="V950" s="64"/>
      <c r="W950" s="64"/>
      <c r="X950" s="64"/>
      <c r="Y950" s="64"/>
      <c r="Z950" s="64"/>
      <c r="AA950" s="64"/>
      <c r="AB950" s="64"/>
      <c r="AC950" s="64"/>
    </row>
    <row r="951">
      <c r="A951" s="92"/>
      <c r="B951" s="59"/>
      <c r="C951" s="92"/>
      <c r="D951" s="92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4"/>
      <c r="V951" s="64"/>
      <c r="W951" s="64"/>
      <c r="X951" s="64"/>
      <c r="Y951" s="64"/>
      <c r="Z951" s="64"/>
      <c r="AA951" s="64"/>
      <c r="AB951" s="64"/>
      <c r="AC951" s="64"/>
    </row>
    <row r="952">
      <c r="A952" s="92"/>
      <c r="B952" s="59"/>
      <c r="C952" s="92"/>
      <c r="D952" s="92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4"/>
      <c r="V952" s="64"/>
      <c r="W952" s="64"/>
      <c r="X952" s="64"/>
      <c r="Y952" s="64"/>
      <c r="Z952" s="64"/>
      <c r="AA952" s="64"/>
      <c r="AB952" s="64"/>
      <c r="AC952" s="64"/>
    </row>
    <row r="953">
      <c r="A953" s="92"/>
      <c r="B953" s="59"/>
      <c r="C953" s="92"/>
      <c r="D953" s="92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4"/>
      <c r="V953" s="64"/>
      <c r="W953" s="64"/>
      <c r="X953" s="64"/>
      <c r="Y953" s="64"/>
      <c r="Z953" s="64"/>
      <c r="AA953" s="64"/>
      <c r="AB953" s="64"/>
      <c r="AC953" s="64"/>
    </row>
    <row r="954">
      <c r="A954" s="92"/>
      <c r="B954" s="59"/>
      <c r="C954" s="92"/>
      <c r="D954" s="92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4"/>
      <c r="V954" s="64"/>
      <c r="W954" s="64"/>
      <c r="X954" s="64"/>
      <c r="Y954" s="64"/>
      <c r="Z954" s="64"/>
      <c r="AA954" s="64"/>
      <c r="AB954" s="64"/>
      <c r="AC954" s="64"/>
    </row>
    <row r="955">
      <c r="A955" s="92"/>
      <c r="B955" s="59"/>
      <c r="C955" s="92"/>
      <c r="D955" s="92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4"/>
      <c r="V955" s="64"/>
      <c r="W955" s="64"/>
      <c r="X955" s="64"/>
      <c r="Y955" s="64"/>
      <c r="Z955" s="64"/>
      <c r="AA955" s="64"/>
      <c r="AB955" s="64"/>
      <c r="AC955" s="64"/>
    </row>
    <row r="956">
      <c r="A956" s="92"/>
      <c r="B956" s="59"/>
      <c r="C956" s="92"/>
      <c r="D956" s="92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4"/>
      <c r="V956" s="64"/>
      <c r="W956" s="64"/>
      <c r="X956" s="64"/>
      <c r="Y956" s="64"/>
      <c r="Z956" s="64"/>
      <c r="AA956" s="64"/>
      <c r="AB956" s="64"/>
      <c r="AC956" s="64"/>
    </row>
    <row r="957">
      <c r="A957" s="92"/>
      <c r="B957" s="59"/>
      <c r="C957" s="92"/>
      <c r="D957" s="92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4"/>
      <c r="V957" s="64"/>
      <c r="W957" s="64"/>
      <c r="X957" s="64"/>
      <c r="Y957" s="64"/>
      <c r="Z957" s="64"/>
      <c r="AA957" s="64"/>
      <c r="AB957" s="64"/>
      <c r="AC957" s="64"/>
    </row>
    <row r="958">
      <c r="A958" s="92"/>
      <c r="B958" s="59"/>
      <c r="C958" s="92"/>
      <c r="D958" s="92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4"/>
      <c r="V958" s="64"/>
      <c r="W958" s="64"/>
      <c r="X958" s="64"/>
      <c r="Y958" s="64"/>
      <c r="Z958" s="64"/>
      <c r="AA958" s="64"/>
      <c r="AB958" s="64"/>
      <c r="AC958" s="64"/>
    </row>
    <row r="959">
      <c r="A959" s="92"/>
      <c r="B959" s="59"/>
      <c r="C959" s="92"/>
      <c r="D959" s="92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4"/>
      <c r="V959" s="64"/>
      <c r="W959" s="64"/>
      <c r="X959" s="64"/>
      <c r="Y959" s="64"/>
      <c r="Z959" s="64"/>
      <c r="AA959" s="64"/>
      <c r="AB959" s="64"/>
      <c r="AC959" s="64"/>
    </row>
    <row r="960">
      <c r="A960" s="92"/>
      <c r="B960" s="59"/>
      <c r="C960" s="92"/>
      <c r="D960" s="92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4"/>
      <c r="V960" s="64"/>
      <c r="W960" s="64"/>
      <c r="X960" s="64"/>
      <c r="Y960" s="64"/>
      <c r="Z960" s="64"/>
      <c r="AA960" s="64"/>
      <c r="AB960" s="64"/>
      <c r="AC960" s="64"/>
    </row>
    <row r="961">
      <c r="A961" s="92"/>
      <c r="B961" s="59"/>
      <c r="C961" s="92"/>
      <c r="D961" s="92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4"/>
      <c r="V961" s="64"/>
      <c r="W961" s="64"/>
      <c r="X961" s="64"/>
      <c r="Y961" s="64"/>
      <c r="Z961" s="64"/>
      <c r="AA961" s="64"/>
      <c r="AB961" s="64"/>
      <c r="AC961" s="64"/>
    </row>
    <row r="962">
      <c r="A962" s="92"/>
      <c r="B962" s="59"/>
      <c r="C962" s="92"/>
      <c r="D962" s="92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4"/>
      <c r="V962" s="64"/>
      <c r="W962" s="64"/>
      <c r="X962" s="64"/>
      <c r="Y962" s="64"/>
      <c r="Z962" s="64"/>
      <c r="AA962" s="64"/>
      <c r="AB962" s="64"/>
      <c r="AC962" s="64"/>
    </row>
    <row r="963">
      <c r="A963" s="92"/>
      <c r="B963" s="59"/>
      <c r="C963" s="92"/>
      <c r="D963" s="92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4"/>
      <c r="V963" s="64"/>
      <c r="W963" s="64"/>
      <c r="X963" s="64"/>
      <c r="Y963" s="64"/>
      <c r="Z963" s="64"/>
      <c r="AA963" s="64"/>
      <c r="AB963" s="64"/>
      <c r="AC963" s="64"/>
    </row>
    <row r="964">
      <c r="A964" s="92"/>
      <c r="B964" s="59"/>
      <c r="C964" s="92"/>
      <c r="D964" s="92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4"/>
      <c r="V964" s="64"/>
      <c r="W964" s="64"/>
      <c r="X964" s="64"/>
      <c r="Y964" s="64"/>
      <c r="Z964" s="64"/>
      <c r="AA964" s="64"/>
      <c r="AB964" s="64"/>
      <c r="AC964" s="64"/>
    </row>
    <row r="965">
      <c r="A965" s="92"/>
      <c r="B965" s="59"/>
      <c r="C965" s="92"/>
      <c r="D965" s="92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4"/>
      <c r="V965" s="64"/>
      <c r="W965" s="64"/>
      <c r="X965" s="64"/>
      <c r="Y965" s="64"/>
      <c r="Z965" s="64"/>
      <c r="AA965" s="64"/>
      <c r="AB965" s="64"/>
      <c r="AC965" s="64"/>
    </row>
    <row r="966">
      <c r="A966" s="92"/>
      <c r="B966" s="59"/>
      <c r="C966" s="92"/>
      <c r="D966" s="92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4"/>
      <c r="V966" s="64"/>
      <c r="W966" s="64"/>
      <c r="X966" s="64"/>
      <c r="Y966" s="64"/>
      <c r="Z966" s="64"/>
      <c r="AA966" s="64"/>
      <c r="AB966" s="64"/>
      <c r="AC966" s="64"/>
    </row>
    <row r="967">
      <c r="A967" s="92"/>
      <c r="B967" s="59"/>
      <c r="C967" s="92"/>
      <c r="D967" s="92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4"/>
      <c r="V967" s="64"/>
      <c r="W967" s="64"/>
      <c r="X967" s="64"/>
      <c r="Y967" s="64"/>
      <c r="Z967" s="64"/>
      <c r="AA967" s="64"/>
      <c r="AB967" s="64"/>
      <c r="AC967" s="64"/>
    </row>
    <row r="968">
      <c r="A968" s="92"/>
      <c r="B968" s="59"/>
      <c r="C968" s="92"/>
      <c r="D968" s="92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4"/>
      <c r="V968" s="64"/>
      <c r="W968" s="64"/>
      <c r="X968" s="64"/>
      <c r="Y968" s="64"/>
      <c r="Z968" s="64"/>
      <c r="AA968" s="64"/>
      <c r="AB968" s="64"/>
      <c r="AC968" s="64"/>
    </row>
    <row r="969">
      <c r="A969" s="92"/>
      <c r="B969" s="59"/>
      <c r="C969" s="92"/>
      <c r="D969" s="92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4"/>
      <c r="V969" s="64"/>
      <c r="W969" s="64"/>
      <c r="X969" s="64"/>
      <c r="Y969" s="64"/>
      <c r="Z969" s="64"/>
      <c r="AA969" s="64"/>
      <c r="AB969" s="64"/>
      <c r="AC969" s="64"/>
    </row>
    <row r="970">
      <c r="A970" s="92"/>
      <c r="B970" s="59"/>
      <c r="C970" s="92"/>
      <c r="D970" s="92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4"/>
      <c r="V970" s="64"/>
      <c r="W970" s="64"/>
      <c r="X970" s="64"/>
      <c r="Y970" s="64"/>
      <c r="Z970" s="64"/>
      <c r="AA970" s="64"/>
      <c r="AB970" s="64"/>
      <c r="AC970" s="64"/>
    </row>
    <row r="971">
      <c r="A971" s="92"/>
      <c r="B971" s="59"/>
      <c r="C971" s="92"/>
      <c r="D971" s="92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4"/>
      <c r="V971" s="64"/>
      <c r="W971" s="64"/>
      <c r="X971" s="64"/>
      <c r="Y971" s="64"/>
      <c r="Z971" s="64"/>
      <c r="AA971" s="64"/>
      <c r="AB971" s="64"/>
      <c r="AC971" s="64"/>
    </row>
    <row r="972">
      <c r="A972" s="92"/>
      <c r="B972" s="59"/>
      <c r="C972" s="92"/>
      <c r="D972" s="92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4"/>
      <c r="V972" s="64"/>
      <c r="W972" s="64"/>
      <c r="X972" s="64"/>
      <c r="Y972" s="64"/>
      <c r="Z972" s="64"/>
      <c r="AA972" s="64"/>
      <c r="AB972" s="64"/>
      <c r="AC972" s="64"/>
    </row>
    <row r="973">
      <c r="A973" s="92"/>
      <c r="B973" s="59"/>
      <c r="C973" s="92"/>
      <c r="D973" s="92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4"/>
      <c r="V973" s="64"/>
      <c r="W973" s="64"/>
      <c r="X973" s="64"/>
      <c r="Y973" s="64"/>
      <c r="Z973" s="64"/>
      <c r="AA973" s="64"/>
      <c r="AB973" s="64"/>
      <c r="AC973" s="64"/>
    </row>
    <row r="974">
      <c r="A974" s="92"/>
      <c r="B974" s="59"/>
      <c r="C974" s="92"/>
      <c r="D974" s="92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4"/>
      <c r="V974" s="64"/>
      <c r="W974" s="64"/>
      <c r="X974" s="64"/>
      <c r="Y974" s="64"/>
      <c r="Z974" s="64"/>
      <c r="AA974" s="64"/>
      <c r="AB974" s="64"/>
      <c r="AC974" s="64"/>
    </row>
    <row r="975">
      <c r="A975" s="92"/>
      <c r="B975" s="59"/>
      <c r="C975" s="92"/>
      <c r="D975" s="92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4"/>
      <c r="V975" s="64"/>
      <c r="W975" s="64"/>
      <c r="X975" s="64"/>
      <c r="Y975" s="64"/>
      <c r="Z975" s="64"/>
      <c r="AA975" s="64"/>
      <c r="AB975" s="64"/>
      <c r="AC975" s="64"/>
    </row>
    <row r="976">
      <c r="A976" s="92"/>
      <c r="B976" s="59"/>
      <c r="C976" s="92"/>
      <c r="D976" s="92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4"/>
      <c r="V976" s="64"/>
      <c r="W976" s="64"/>
      <c r="X976" s="64"/>
      <c r="Y976" s="64"/>
      <c r="Z976" s="64"/>
      <c r="AA976" s="64"/>
      <c r="AB976" s="64"/>
      <c r="AC976" s="64"/>
    </row>
    <row r="977">
      <c r="A977" s="92"/>
      <c r="B977" s="59"/>
      <c r="C977" s="92"/>
      <c r="D977" s="92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4"/>
      <c r="V977" s="64"/>
      <c r="W977" s="64"/>
      <c r="X977" s="64"/>
      <c r="Y977" s="64"/>
      <c r="Z977" s="64"/>
      <c r="AA977" s="64"/>
      <c r="AB977" s="64"/>
      <c r="AC977" s="64"/>
    </row>
    <row r="978">
      <c r="A978" s="92"/>
      <c r="B978" s="59"/>
      <c r="C978" s="92"/>
      <c r="D978" s="92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4"/>
      <c r="V978" s="64"/>
      <c r="W978" s="64"/>
      <c r="X978" s="64"/>
      <c r="Y978" s="64"/>
      <c r="Z978" s="64"/>
      <c r="AA978" s="64"/>
      <c r="AB978" s="64"/>
      <c r="AC978" s="64"/>
    </row>
    <row r="979">
      <c r="A979" s="92"/>
      <c r="B979" s="59"/>
      <c r="C979" s="92"/>
      <c r="D979" s="92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4"/>
      <c r="V979" s="64"/>
      <c r="W979" s="64"/>
      <c r="X979" s="64"/>
      <c r="Y979" s="64"/>
      <c r="Z979" s="64"/>
      <c r="AA979" s="64"/>
      <c r="AB979" s="64"/>
      <c r="AC979" s="64"/>
    </row>
    <row r="980">
      <c r="A980" s="92"/>
      <c r="B980" s="59"/>
      <c r="C980" s="92"/>
      <c r="D980" s="92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4"/>
      <c r="V980" s="64"/>
      <c r="W980" s="64"/>
      <c r="X980" s="64"/>
      <c r="Y980" s="64"/>
      <c r="Z980" s="64"/>
      <c r="AA980" s="64"/>
      <c r="AB980" s="64"/>
      <c r="AC980" s="64"/>
    </row>
    <row r="981">
      <c r="A981" s="92"/>
      <c r="B981" s="59"/>
      <c r="C981" s="92"/>
      <c r="D981" s="92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4"/>
      <c r="V981" s="64"/>
      <c r="W981" s="64"/>
      <c r="X981" s="64"/>
      <c r="Y981" s="64"/>
      <c r="Z981" s="64"/>
      <c r="AA981" s="64"/>
      <c r="AB981" s="64"/>
      <c r="AC981" s="64"/>
    </row>
    <row r="982">
      <c r="A982" s="92"/>
      <c r="B982" s="59"/>
      <c r="C982" s="92"/>
      <c r="D982" s="92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4"/>
      <c r="V982" s="64"/>
      <c r="W982" s="64"/>
      <c r="X982" s="64"/>
      <c r="Y982" s="64"/>
      <c r="Z982" s="64"/>
      <c r="AA982" s="64"/>
      <c r="AB982" s="64"/>
      <c r="AC982" s="64"/>
    </row>
    <row r="983">
      <c r="A983" s="92"/>
      <c r="B983" s="59"/>
      <c r="C983" s="92"/>
      <c r="D983" s="92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4"/>
      <c r="V983" s="64"/>
      <c r="W983" s="64"/>
      <c r="X983" s="64"/>
      <c r="Y983" s="64"/>
      <c r="Z983" s="64"/>
      <c r="AA983" s="64"/>
      <c r="AB983" s="64"/>
      <c r="AC983" s="64"/>
    </row>
    <row r="984">
      <c r="A984" s="92"/>
      <c r="B984" s="59"/>
      <c r="C984" s="92"/>
      <c r="D984" s="92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4"/>
      <c r="V984" s="64"/>
      <c r="W984" s="64"/>
      <c r="X984" s="64"/>
      <c r="Y984" s="64"/>
      <c r="Z984" s="64"/>
      <c r="AA984" s="64"/>
      <c r="AB984" s="64"/>
      <c r="AC984" s="64"/>
    </row>
    <row r="985">
      <c r="A985" s="92"/>
      <c r="B985" s="59"/>
      <c r="C985" s="92"/>
      <c r="D985" s="92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4"/>
      <c r="V985" s="64"/>
      <c r="W985" s="64"/>
      <c r="X985" s="64"/>
      <c r="Y985" s="64"/>
      <c r="Z985" s="64"/>
      <c r="AA985" s="64"/>
      <c r="AB985" s="64"/>
      <c r="AC985" s="64"/>
    </row>
    <row r="986">
      <c r="A986" s="92"/>
      <c r="B986" s="59"/>
      <c r="C986" s="92"/>
      <c r="D986" s="92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4"/>
      <c r="V986" s="64"/>
      <c r="W986" s="64"/>
      <c r="X986" s="64"/>
      <c r="Y986" s="64"/>
      <c r="Z986" s="64"/>
      <c r="AA986" s="64"/>
      <c r="AB986" s="64"/>
      <c r="AC986" s="64"/>
    </row>
    <row r="987">
      <c r="A987" s="92"/>
      <c r="B987" s="59"/>
      <c r="C987" s="92"/>
      <c r="D987" s="92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4"/>
      <c r="V987" s="64"/>
      <c r="W987" s="64"/>
      <c r="X987" s="64"/>
      <c r="Y987" s="64"/>
      <c r="Z987" s="64"/>
      <c r="AA987" s="64"/>
      <c r="AB987" s="64"/>
      <c r="AC987" s="64"/>
    </row>
    <row r="988">
      <c r="A988" s="92"/>
      <c r="B988" s="59"/>
      <c r="C988" s="92"/>
      <c r="D988" s="92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4"/>
      <c r="V988" s="64"/>
      <c r="W988" s="64"/>
      <c r="X988" s="64"/>
      <c r="Y988" s="64"/>
      <c r="Z988" s="64"/>
      <c r="AA988" s="64"/>
      <c r="AB988" s="64"/>
      <c r="AC988" s="64"/>
    </row>
    <row r="989">
      <c r="A989" s="92"/>
      <c r="B989" s="59"/>
      <c r="C989" s="92"/>
      <c r="D989" s="92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4"/>
      <c r="V989" s="64"/>
      <c r="W989" s="64"/>
      <c r="X989" s="64"/>
      <c r="Y989" s="64"/>
      <c r="Z989" s="64"/>
      <c r="AA989" s="64"/>
      <c r="AB989" s="64"/>
      <c r="AC989" s="64"/>
    </row>
    <row r="990">
      <c r="A990" s="92"/>
      <c r="B990" s="59"/>
      <c r="C990" s="92"/>
      <c r="D990" s="92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4"/>
      <c r="V990" s="64"/>
      <c r="W990" s="64"/>
      <c r="X990" s="64"/>
      <c r="Y990" s="64"/>
      <c r="Z990" s="64"/>
      <c r="AA990" s="64"/>
      <c r="AB990" s="64"/>
      <c r="AC990" s="64"/>
    </row>
    <row r="991">
      <c r="A991" s="92"/>
      <c r="B991" s="59"/>
      <c r="C991" s="92"/>
      <c r="D991" s="92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4"/>
      <c r="V991" s="64"/>
      <c r="W991" s="64"/>
      <c r="X991" s="64"/>
      <c r="Y991" s="64"/>
      <c r="Z991" s="64"/>
      <c r="AA991" s="64"/>
      <c r="AB991" s="64"/>
      <c r="AC991" s="64"/>
    </row>
    <row r="992">
      <c r="A992" s="92"/>
      <c r="B992" s="59"/>
      <c r="C992" s="92"/>
      <c r="D992" s="92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4"/>
      <c r="V992" s="64"/>
      <c r="W992" s="64"/>
      <c r="X992" s="64"/>
      <c r="Y992" s="64"/>
      <c r="Z992" s="64"/>
      <c r="AA992" s="64"/>
      <c r="AB992" s="64"/>
      <c r="AC992" s="64"/>
    </row>
    <row r="993">
      <c r="A993" s="92"/>
      <c r="B993" s="59"/>
      <c r="C993" s="92"/>
      <c r="D993" s="92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4"/>
      <c r="V993" s="64"/>
      <c r="W993" s="64"/>
      <c r="X993" s="64"/>
      <c r="Y993" s="64"/>
      <c r="Z993" s="64"/>
      <c r="AA993" s="64"/>
      <c r="AB993" s="64"/>
      <c r="AC993" s="64"/>
    </row>
    <row r="994">
      <c r="A994" s="92"/>
      <c r="B994" s="59"/>
      <c r="C994" s="92"/>
      <c r="D994" s="92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4"/>
      <c r="V994" s="64"/>
      <c r="W994" s="64"/>
      <c r="X994" s="64"/>
      <c r="Y994" s="64"/>
      <c r="Z994" s="64"/>
      <c r="AA994" s="64"/>
      <c r="AB994" s="64"/>
      <c r="AC994" s="64"/>
    </row>
    <row r="995">
      <c r="A995" s="92"/>
      <c r="B995" s="59"/>
      <c r="C995" s="92"/>
      <c r="D995" s="92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4"/>
      <c r="V995" s="64"/>
      <c r="W995" s="64"/>
      <c r="X995" s="64"/>
      <c r="Y995" s="64"/>
      <c r="Z995" s="64"/>
      <c r="AA995" s="64"/>
      <c r="AB995" s="64"/>
      <c r="AC995" s="64"/>
    </row>
    <row r="996">
      <c r="A996" s="92"/>
      <c r="B996" s="59"/>
      <c r="C996" s="92"/>
      <c r="D996" s="92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4"/>
      <c r="V996" s="64"/>
      <c r="W996" s="64"/>
      <c r="X996" s="64"/>
      <c r="Y996" s="64"/>
      <c r="Z996" s="64"/>
      <c r="AA996" s="64"/>
      <c r="AB996" s="64"/>
      <c r="AC996" s="64"/>
    </row>
    <row r="997">
      <c r="A997" s="92"/>
      <c r="B997" s="59"/>
      <c r="C997" s="92"/>
      <c r="D997" s="92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4"/>
      <c r="V997" s="64"/>
      <c r="W997" s="64"/>
      <c r="X997" s="64"/>
      <c r="Y997" s="64"/>
      <c r="Z997" s="64"/>
      <c r="AA997" s="64"/>
      <c r="AB997" s="64"/>
      <c r="AC997" s="64"/>
    </row>
    <row r="998">
      <c r="A998" s="92"/>
      <c r="B998" s="59"/>
      <c r="C998" s="92"/>
      <c r="D998" s="92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4"/>
      <c r="V998" s="64"/>
      <c r="W998" s="64"/>
      <c r="X998" s="64"/>
      <c r="Y998" s="64"/>
      <c r="Z998" s="64"/>
      <c r="AA998" s="64"/>
      <c r="AB998" s="64"/>
      <c r="AC998" s="64"/>
    </row>
    <row r="999">
      <c r="A999" s="92"/>
      <c r="B999" s="59"/>
      <c r="C999" s="92"/>
      <c r="D999" s="92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4"/>
      <c r="V999" s="64"/>
      <c r="W999" s="64"/>
      <c r="X999" s="64"/>
      <c r="Y999" s="64"/>
      <c r="Z999" s="64"/>
      <c r="AA999" s="64"/>
      <c r="AB999" s="64"/>
      <c r="AC999" s="64"/>
    </row>
    <row r="1000">
      <c r="A1000" s="92"/>
      <c r="B1000" s="59"/>
      <c r="C1000" s="92"/>
      <c r="D1000" s="92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4"/>
      <c r="V1000" s="64"/>
      <c r="W1000" s="64"/>
      <c r="X1000" s="64"/>
      <c r="Y1000" s="64"/>
      <c r="Z1000" s="64"/>
      <c r="AA1000" s="64"/>
      <c r="AB1000" s="64"/>
      <c r="AC1000" s="64"/>
    </row>
    <row r="1001">
      <c r="A1001" s="92"/>
      <c r="B1001" s="59"/>
      <c r="C1001" s="92"/>
      <c r="D1001" s="92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4"/>
      <c r="V1001" s="64"/>
      <c r="W1001" s="64"/>
      <c r="X1001" s="64"/>
      <c r="Y1001" s="64"/>
      <c r="Z1001" s="64"/>
      <c r="AA1001" s="64"/>
      <c r="AB1001" s="64"/>
      <c r="AC1001" s="64"/>
    </row>
    <row r="1002">
      <c r="A1002" s="92"/>
      <c r="B1002" s="59"/>
      <c r="C1002" s="92"/>
      <c r="D1002" s="92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4"/>
      <c r="V1002" s="64"/>
      <c r="W1002" s="64"/>
      <c r="X1002" s="64"/>
      <c r="Y1002" s="64"/>
      <c r="Z1002" s="64"/>
      <c r="AA1002" s="64"/>
      <c r="AB1002" s="64"/>
      <c r="AC1002" s="64"/>
    </row>
    <row r="1003">
      <c r="A1003" s="92"/>
      <c r="B1003" s="59"/>
      <c r="C1003" s="92"/>
      <c r="D1003" s="92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4"/>
      <c r="V1003" s="64"/>
      <c r="W1003" s="64"/>
      <c r="X1003" s="64"/>
      <c r="Y1003" s="64"/>
      <c r="Z1003" s="64"/>
      <c r="AA1003" s="64"/>
      <c r="AB1003" s="64"/>
      <c r="AC1003" s="64"/>
    </row>
    <row r="1004">
      <c r="A1004" s="92"/>
      <c r="B1004" s="59"/>
      <c r="C1004" s="92"/>
      <c r="D1004" s="92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4"/>
      <c r="V1004" s="64"/>
      <c r="W1004" s="64"/>
      <c r="X1004" s="64"/>
      <c r="Y1004" s="64"/>
      <c r="Z1004" s="64"/>
      <c r="AA1004" s="64"/>
      <c r="AB1004" s="64"/>
      <c r="AC1004" s="64"/>
    </row>
    <row r="1005">
      <c r="A1005" s="92"/>
      <c r="B1005" s="59"/>
      <c r="C1005" s="92"/>
      <c r="D1005" s="92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4"/>
      <c r="V1005" s="64"/>
      <c r="W1005" s="64"/>
      <c r="X1005" s="64"/>
      <c r="Y1005" s="64"/>
      <c r="Z1005" s="64"/>
      <c r="AA1005" s="64"/>
      <c r="AB1005" s="64"/>
      <c r="AC1005" s="64"/>
    </row>
    <row r="1006">
      <c r="A1006" s="92"/>
      <c r="B1006" s="59"/>
      <c r="C1006" s="92"/>
      <c r="D1006" s="92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4"/>
      <c r="V1006" s="64"/>
      <c r="W1006" s="64"/>
      <c r="X1006" s="64"/>
      <c r="Y1006" s="64"/>
      <c r="Z1006" s="64"/>
      <c r="AA1006" s="64"/>
      <c r="AB1006" s="64"/>
      <c r="AC1006" s="64"/>
    </row>
    <row r="1007">
      <c r="A1007" s="92"/>
      <c r="B1007" s="59"/>
      <c r="C1007" s="92"/>
      <c r="D1007" s="92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4"/>
      <c r="V1007" s="64"/>
      <c r="W1007" s="64"/>
      <c r="X1007" s="64"/>
      <c r="Y1007" s="64"/>
      <c r="Z1007" s="64"/>
      <c r="AA1007" s="64"/>
      <c r="AB1007" s="64"/>
      <c r="AC1007" s="64"/>
    </row>
    <row r="1008">
      <c r="A1008" s="92"/>
      <c r="B1008" s="59"/>
      <c r="C1008" s="92"/>
      <c r="D1008" s="92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4"/>
      <c r="V1008" s="64"/>
      <c r="W1008" s="64"/>
      <c r="X1008" s="64"/>
      <c r="Y1008" s="64"/>
      <c r="Z1008" s="64"/>
      <c r="AA1008" s="64"/>
      <c r="AB1008" s="64"/>
      <c r="AC1008" s="64"/>
    </row>
    <row r="1009">
      <c r="A1009" s="92"/>
      <c r="B1009" s="59"/>
      <c r="C1009" s="92"/>
      <c r="D1009" s="92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4"/>
      <c r="V1009" s="64"/>
      <c r="W1009" s="64"/>
      <c r="X1009" s="64"/>
      <c r="Y1009" s="64"/>
      <c r="Z1009" s="64"/>
      <c r="AA1009" s="64"/>
      <c r="AB1009" s="64"/>
      <c r="AC1009" s="64"/>
    </row>
    <row r="1010">
      <c r="A1010" s="92"/>
      <c r="B1010" s="59"/>
      <c r="C1010" s="92"/>
      <c r="D1010" s="92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4"/>
      <c r="V1010" s="64"/>
      <c r="W1010" s="64"/>
      <c r="X1010" s="64"/>
      <c r="Y1010" s="64"/>
      <c r="Z1010" s="64"/>
      <c r="AA1010" s="64"/>
      <c r="AB1010" s="64"/>
      <c r="AC1010" s="64"/>
    </row>
    <row r="1011">
      <c r="A1011" s="92"/>
      <c r="B1011" s="59"/>
      <c r="C1011" s="92"/>
      <c r="D1011" s="92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4"/>
      <c r="V1011" s="64"/>
      <c r="W1011" s="64"/>
      <c r="X1011" s="64"/>
      <c r="Y1011" s="64"/>
      <c r="Z1011" s="64"/>
      <c r="AA1011" s="64"/>
      <c r="AB1011" s="64"/>
      <c r="AC1011" s="64"/>
    </row>
    <row r="1012">
      <c r="A1012" s="92"/>
      <c r="B1012" s="59"/>
      <c r="C1012" s="92"/>
      <c r="D1012" s="92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4"/>
      <c r="V1012" s="64"/>
      <c r="W1012" s="64"/>
      <c r="X1012" s="64"/>
      <c r="Y1012" s="64"/>
      <c r="Z1012" s="64"/>
      <c r="AA1012" s="64"/>
      <c r="AB1012" s="64"/>
      <c r="AC1012" s="64"/>
    </row>
    <row r="1013">
      <c r="A1013" s="92"/>
      <c r="B1013" s="59"/>
      <c r="C1013" s="92"/>
      <c r="D1013" s="92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4"/>
      <c r="V1013" s="64"/>
      <c r="W1013" s="64"/>
      <c r="X1013" s="64"/>
      <c r="Y1013" s="64"/>
      <c r="Z1013" s="64"/>
      <c r="AA1013" s="64"/>
      <c r="AB1013" s="64"/>
      <c r="AC1013" s="64"/>
    </row>
    <row r="1014">
      <c r="A1014" s="92"/>
      <c r="B1014" s="59"/>
      <c r="C1014" s="92"/>
      <c r="D1014" s="92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4"/>
      <c r="V1014" s="64"/>
      <c r="W1014" s="64"/>
      <c r="X1014" s="64"/>
      <c r="Y1014" s="64"/>
      <c r="Z1014" s="64"/>
      <c r="AA1014" s="64"/>
      <c r="AB1014" s="64"/>
      <c r="AC1014" s="64"/>
    </row>
    <row r="1015">
      <c r="A1015" s="92"/>
      <c r="B1015" s="59"/>
      <c r="C1015" s="92"/>
      <c r="D1015" s="92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4"/>
      <c r="V1015" s="64"/>
      <c r="W1015" s="64"/>
      <c r="X1015" s="64"/>
      <c r="Y1015" s="64"/>
      <c r="Z1015" s="64"/>
      <c r="AA1015" s="64"/>
      <c r="AB1015" s="64"/>
      <c r="AC1015" s="64"/>
    </row>
    <row r="1016">
      <c r="A1016" s="92"/>
      <c r="B1016" s="59"/>
      <c r="C1016" s="92"/>
      <c r="D1016" s="92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4"/>
      <c r="V1016" s="64"/>
      <c r="W1016" s="64"/>
      <c r="X1016" s="64"/>
      <c r="Y1016" s="64"/>
      <c r="Z1016" s="64"/>
      <c r="AA1016" s="64"/>
      <c r="AB1016" s="64"/>
      <c r="AC1016" s="64"/>
    </row>
    <row r="1017">
      <c r="A1017" s="92"/>
      <c r="B1017" s="59"/>
      <c r="C1017" s="92"/>
      <c r="D1017" s="92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4"/>
      <c r="V1017" s="64"/>
      <c r="W1017" s="64"/>
      <c r="X1017" s="64"/>
      <c r="Y1017" s="64"/>
      <c r="Z1017" s="64"/>
      <c r="AA1017" s="64"/>
      <c r="AB1017" s="64"/>
      <c r="AC1017" s="64"/>
    </row>
    <row r="1018">
      <c r="A1018" s="92"/>
      <c r="B1018" s="59"/>
      <c r="C1018" s="92"/>
      <c r="D1018" s="92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4"/>
      <c r="V1018" s="64"/>
      <c r="W1018" s="64"/>
      <c r="X1018" s="64"/>
      <c r="Y1018" s="64"/>
      <c r="Z1018" s="64"/>
      <c r="AA1018" s="64"/>
      <c r="AB1018" s="64"/>
      <c r="AC1018" s="64"/>
    </row>
    <row r="1019">
      <c r="A1019" s="92"/>
      <c r="B1019" s="59"/>
      <c r="C1019" s="92"/>
      <c r="D1019" s="92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4"/>
      <c r="V1019" s="64"/>
      <c r="W1019" s="64"/>
      <c r="X1019" s="64"/>
      <c r="Y1019" s="64"/>
      <c r="Z1019" s="64"/>
      <c r="AA1019" s="64"/>
      <c r="AB1019" s="64"/>
      <c r="AC1019" s="64"/>
    </row>
    <row r="1020">
      <c r="A1020" s="92"/>
      <c r="B1020" s="59"/>
      <c r="C1020" s="92"/>
      <c r="D1020" s="92"/>
      <c r="E1020" s="6"/>
      <c r="F1020" s="63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4"/>
      <c r="V1020" s="64"/>
      <c r="W1020" s="64"/>
      <c r="X1020" s="64"/>
      <c r="Y1020" s="64"/>
      <c r="Z1020" s="64"/>
      <c r="AA1020" s="64"/>
      <c r="AB1020" s="64"/>
      <c r="AC1020" s="64"/>
    </row>
    <row r="1021">
      <c r="A1021" s="92"/>
      <c r="B1021" s="59"/>
      <c r="C1021" s="92"/>
      <c r="D1021" s="92"/>
      <c r="E1021" s="63"/>
      <c r="F1021" s="122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4"/>
      <c r="V1021" s="64"/>
      <c r="W1021" s="64"/>
      <c r="X1021" s="64"/>
      <c r="Y1021" s="64"/>
      <c r="Z1021" s="64"/>
      <c r="AA1021" s="64"/>
      <c r="AB1021" s="64"/>
      <c r="AC1021" s="64"/>
    </row>
    <row r="1022">
      <c r="A1022" s="92"/>
      <c r="B1022" s="59"/>
      <c r="C1022" s="92"/>
      <c r="D1022" s="92"/>
      <c r="E1022" s="63"/>
      <c r="F1022" s="122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4"/>
      <c r="V1022" s="64"/>
      <c r="W1022" s="64"/>
      <c r="X1022" s="64"/>
      <c r="Y1022" s="64"/>
      <c r="Z1022" s="64"/>
      <c r="AA1022" s="64"/>
      <c r="AB1022" s="64"/>
      <c r="AC1022" s="64"/>
    </row>
    <row r="1023">
      <c r="A1023" s="92"/>
      <c r="B1023" s="59"/>
      <c r="C1023" s="92"/>
      <c r="D1023" s="92"/>
      <c r="E1023" s="63"/>
      <c r="F1023" s="122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4"/>
      <c r="V1023" s="64"/>
      <c r="W1023" s="64"/>
      <c r="X1023" s="64"/>
      <c r="Y1023" s="64"/>
      <c r="Z1023" s="64"/>
      <c r="AA1023" s="64"/>
      <c r="AB1023" s="64"/>
      <c r="AC1023" s="64"/>
    </row>
    <row r="1024">
      <c r="A1024" s="92"/>
      <c r="B1024" s="59"/>
      <c r="C1024" s="92"/>
      <c r="D1024" s="92"/>
      <c r="E1024" s="63"/>
      <c r="F1024" s="122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4"/>
      <c r="V1024" s="64"/>
      <c r="W1024" s="64"/>
      <c r="X1024" s="64"/>
      <c r="Y1024" s="64"/>
      <c r="Z1024" s="64"/>
      <c r="AA1024" s="64"/>
      <c r="AB1024" s="64"/>
      <c r="AC1024" s="64"/>
    </row>
    <row r="1025">
      <c r="A1025" s="92"/>
      <c r="B1025" s="59"/>
      <c r="C1025" s="92"/>
      <c r="D1025" s="92"/>
      <c r="E1025" s="63"/>
      <c r="F1025" s="122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4"/>
      <c r="V1025" s="64"/>
      <c r="W1025" s="64"/>
      <c r="X1025" s="64"/>
      <c r="Y1025" s="64"/>
      <c r="Z1025" s="64"/>
      <c r="AA1025" s="64"/>
      <c r="AB1025" s="64"/>
      <c r="AC1025" s="64"/>
    </row>
    <row r="1026">
      <c r="A1026" s="92"/>
      <c r="B1026" s="59"/>
      <c r="C1026" s="92"/>
      <c r="D1026" s="129"/>
      <c r="E1026" s="63"/>
      <c r="F1026" s="122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4"/>
      <c r="V1026" s="64"/>
      <c r="W1026" s="64"/>
      <c r="X1026" s="64"/>
      <c r="Y1026" s="64"/>
      <c r="Z1026" s="64"/>
      <c r="AA1026" s="64"/>
      <c r="AB1026" s="64"/>
      <c r="AC1026" s="64"/>
    </row>
    <row r="1027">
      <c r="A1027" s="92"/>
      <c r="B1027" s="59"/>
      <c r="C1027" s="92"/>
      <c r="D1027" s="129"/>
      <c r="E1027" s="63"/>
      <c r="F1027" s="122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4"/>
      <c r="V1027" s="64"/>
      <c r="W1027" s="64"/>
      <c r="X1027" s="64"/>
      <c r="Y1027" s="64"/>
      <c r="Z1027" s="64"/>
      <c r="AA1027" s="64"/>
      <c r="AB1027" s="64"/>
      <c r="AC1027" s="64"/>
    </row>
    <row r="1028">
      <c r="A1028" s="92"/>
      <c r="B1028" s="59"/>
      <c r="C1028" s="92"/>
      <c r="D1028" s="129"/>
      <c r="E1028" s="63"/>
      <c r="F1028" s="122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4"/>
      <c r="V1028" s="64"/>
      <c r="W1028" s="64"/>
      <c r="X1028" s="64"/>
      <c r="Y1028" s="64"/>
      <c r="Z1028" s="64"/>
      <c r="AA1028" s="64"/>
      <c r="AB1028" s="64"/>
      <c r="AC1028" s="64"/>
    </row>
    <row r="1029">
      <c r="A1029" s="92"/>
      <c r="B1029" s="59"/>
      <c r="C1029" s="92"/>
      <c r="D1029" s="129"/>
      <c r="E1029" s="63"/>
      <c r="F1029" s="122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4"/>
      <c r="V1029" s="64"/>
      <c r="W1029" s="64"/>
      <c r="X1029" s="64"/>
      <c r="Y1029" s="64"/>
      <c r="Z1029" s="64"/>
      <c r="AA1029" s="64"/>
      <c r="AB1029" s="64"/>
      <c r="AC1029" s="64"/>
    </row>
    <row r="1030">
      <c r="A1030" s="92"/>
      <c r="B1030" s="59"/>
      <c r="C1030" s="92"/>
      <c r="D1030" s="129"/>
      <c r="E1030" s="63"/>
      <c r="F1030" s="122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4"/>
      <c r="V1030" s="64"/>
      <c r="W1030" s="64"/>
      <c r="X1030" s="64"/>
      <c r="Y1030" s="64"/>
      <c r="Z1030" s="64"/>
      <c r="AA1030" s="64"/>
      <c r="AB1030" s="64"/>
      <c r="AC1030" s="64"/>
    </row>
    <row r="1031">
      <c r="A1031" s="92"/>
      <c r="B1031" s="59"/>
      <c r="C1031" s="92"/>
      <c r="D1031" s="129"/>
      <c r="E1031" s="63"/>
      <c r="F1031" s="122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4"/>
      <c r="V1031" s="64"/>
      <c r="W1031" s="64"/>
      <c r="X1031" s="64"/>
      <c r="Y1031" s="64"/>
      <c r="Z1031" s="64"/>
      <c r="AA1031" s="64"/>
      <c r="AB1031" s="64"/>
      <c r="AC1031" s="64"/>
    </row>
    <row r="1032">
      <c r="A1032" s="92"/>
      <c r="B1032" s="59"/>
      <c r="C1032" s="92"/>
      <c r="D1032" s="129"/>
      <c r="E1032" s="63"/>
      <c r="F1032" s="122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4"/>
      <c r="V1032" s="64"/>
      <c r="W1032" s="64"/>
      <c r="X1032" s="64"/>
      <c r="Y1032" s="64"/>
      <c r="Z1032" s="64"/>
      <c r="AA1032" s="64"/>
      <c r="AB1032" s="64"/>
      <c r="AC1032" s="64"/>
    </row>
    <row r="1033">
      <c r="A1033" s="92"/>
      <c r="B1033" s="59"/>
      <c r="C1033" s="92"/>
      <c r="D1033" s="129"/>
      <c r="E1033" s="63"/>
      <c r="F1033" s="122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4"/>
      <c r="V1033" s="64"/>
      <c r="W1033" s="64"/>
      <c r="X1033" s="64"/>
      <c r="Y1033" s="64"/>
      <c r="Z1033" s="64"/>
      <c r="AA1033" s="64"/>
      <c r="AB1033" s="64"/>
      <c r="AC1033" s="64"/>
    </row>
    <row r="1034">
      <c r="A1034" s="92"/>
      <c r="B1034" s="59"/>
      <c r="C1034" s="92"/>
      <c r="D1034" s="129"/>
      <c r="E1034" s="63"/>
      <c r="F1034" s="122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4"/>
      <c r="V1034" s="64"/>
      <c r="W1034" s="64"/>
      <c r="X1034" s="64"/>
      <c r="Y1034" s="64"/>
      <c r="Z1034" s="64"/>
      <c r="AA1034" s="64"/>
      <c r="AB1034" s="64"/>
      <c r="AC1034" s="64"/>
    </row>
    <row r="1035">
      <c r="A1035" s="92"/>
      <c r="B1035" s="59"/>
      <c r="C1035" s="92"/>
      <c r="D1035" s="129"/>
      <c r="E1035" s="63"/>
      <c r="F1035" s="122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4"/>
      <c r="V1035" s="64"/>
      <c r="W1035" s="64"/>
      <c r="X1035" s="64"/>
      <c r="Y1035" s="64"/>
      <c r="Z1035" s="64"/>
      <c r="AA1035" s="64"/>
      <c r="AB1035" s="64"/>
      <c r="AC1035" s="64"/>
    </row>
    <row r="1036">
      <c r="A1036" s="92"/>
      <c r="B1036" s="59"/>
      <c r="C1036" s="92"/>
      <c r="D1036" s="129"/>
      <c r="E1036" s="63"/>
      <c r="F1036" s="122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4"/>
      <c r="V1036" s="64"/>
      <c r="W1036" s="64"/>
      <c r="X1036" s="64"/>
      <c r="Y1036" s="64"/>
      <c r="Z1036" s="64"/>
      <c r="AA1036" s="64"/>
      <c r="AB1036" s="64"/>
      <c r="AC1036" s="64"/>
    </row>
    <row r="1037">
      <c r="A1037" s="92"/>
      <c r="B1037" s="59"/>
      <c r="C1037" s="92"/>
      <c r="D1037" s="129"/>
      <c r="E1037" s="63"/>
      <c r="F1037" s="122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4"/>
      <c r="V1037" s="64"/>
      <c r="W1037" s="64"/>
      <c r="X1037" s="64"/>
      <c r="Y1037" s="64"/>
      <c r="Z1037" s="64"/>
      <c r="AA1037" s="64"/>
      <c r="AB1037" s="64"/>
      <c r="AC1037" s="64"/>
    </row>
    <row r="1038">
      <c r="A1038" s="92"/>
      <c r="B1038" s="59"/>
      <c r="C1038" s="92"/>
      <c r="D1038" s="129"/>
      <c r="E1038" s="63"/>
      <c r="F1038" s="122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4"/>
      <c r="V1038" s="64"/>
      <c r="W1038" s="64"/>
      <c r="X1038" s="64"/>
      <c r="Y1038" s="64"/>
      <c r="Z1038" s="64"/>
      <c r="AA1038" s="64"/>
      <c r="AB1038" s="64"/>
      <c r="AC1038" s="64"/>
    </row>
    <row r="1039">
      <c r="A1039" s="92"/>
      <c r="B1039" s="59"/>
      <c r="C1039" s="92"/>
      <c r="D1039" s="129"/>
      <c r="E1039" s="63"/>
      <c r="F1039" s="122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4"/>
      <c r="V1039" s="64"/>
      <c r="W1039" s="64"/>
      <c r="X1039" s="64"/>
      <c r="Y1039" s="64"/>
      <c r="Z1039" s="64"/>
      <c r="AA1039" s="64"/>
      <c r="AB1039" s="64"/>
      <c r="AC1039" s="64"/>
    </row>
    <row r="1040">
      <c r="A1040" s="92"/>
      <c r="B1040" s="59"/>
      <c r="C1040" s="92"/>
      <c r="D1040" s="129"/>
      <c r="E1040" s="63"/>
      <c r="F1040" s="122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4"/>
      <c r="V1040" s="64"/>
      <c r="W1040" s="64"/>
      <c r="X1040" s="64"/>
      <c r="Y1040" s="64"/>
      <c r="Z1040" s="64"/>
      <c r="AA1040" s="64"/>
      <c r="AB1040" s="64"/>
      <c r="AC1040" s="64"/>
    </row>
    <row r="1041">
      <c r="A1041" s="92"/>
      <c r="B1041" s="59"/>
      <c r="C1041" s="92"/>
      <c r="D1041" s="129"/>
      <c r="E1041" s="63"/>
      <c r="F1041" s="122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4"/>
      <c r="V1041" s="64"/>
      <c r="W1041" s="64"/>
      <c r="X1041" s="64"/>
      <c r="Y1041" s="64"/>
      <c r="Z1041" s="64"/>
      <c r="AA1041" s="64"/>
      <c r="AB1041" s="64"/>
      <c r="AC1041" s="64"/>
    </row>
    <row r="1042">
      <c r="A1042" s="92"/>
      <c r="B1042" s="59"/>
      <c r="C1042" s="92"/>
      <c r="D1042" s="129"/>
      <c r="E1042" s="63"/>
      <c r="F1042" s="122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4"/>
      <c r="V1042" s="64"/>
      <c r="W1042" s="64"/>
      <c r="X1042" s="64"/>
      <c r="Y1042" s="64"/>
      <c r="Z1042" s="64"/>
      <c r="AA1042" s="64"/>
      <c r="AB1042" s="64"/>
      <c r="AC1042" s="64"/>
    </row>
    <row r="1043">
      <c r="A1043" s="92"/>
      <c r="B1043" s="122"/>
      <c r="C1043" s="92"/>
      <c r="D1043" s="129"/>
      <c r="E1043" s="63"/>
      <c r="F1043" s="122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4"/>
      <c r="V1043" s="64"/>
      <c r="W1043" s="64"/>
      <c r="X1043" s="64"/>
      <c r="Y1043" s="64"/>
      <c r="Z1043" s="64"/>
      <c r="AA1043" s="64"/>
      <c r="AB1043" s="64"/>
      <c r="AC1043" s="64"/>
    </row>
    <row r="1044">
      <c r="A1044" s="92"/>
      <c r="B1044" s="122"/>
      <c r="D1044" s="129"/>
      <c r="E1044" s="63"/>
      <c r="F1044" s="122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4"/>
      <c r="V1044" s="64"/>
      <c r="W1044" s="64"/>
      <c r="X1044" s="64"/>
      <c r="Y1044" s="64"/>
      <c r="Z1044" s="64"/>
      <c r="AA1044" s="64"/>
      <c r="AB1044" s="64"/>
      <c r="AC1044" s="64"/>
    </row>
    <row r="1045">
      <c r="A1045" s="92"/>
      <c r="B1045" s="122"/>
      <c r="D1045" s="129"/>
      <c r="E1045" s="63"/>
      <c r="F1045" s="122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4"/>
      <c r="V1045" s="64"/>
      <c r="W1045" s="64"/>
      <c r="X1045" s="64"/>
      <c r="Y1045" s="64"/>
      <c r="Z1045" s="64"/>
      <c r="AA1045" s="64"/>
      <c r="AB1045" s="64"/>
      <c r="AC1045" s="6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2" max="2" width="26.0"/>
    <col customWidth="1" min="3" max="3" width="29.63"/>
  </cols>
  <sheetData>
    <row r="1">
      <c r="A1" s="130" t="s">
        <v>241</v>
      </c>
      <c r="B1" s="131" t="s">
        <v>242</v>
      </c>
      <c r="C1" s="131" t="s">
        <v>243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>
      <c r="A2" s="133">
        <v>44412.0</v>
      </c>
      <c r="B2" s="134" t="s">
        <v>244</v>
      </c>
      <c r="C2" s="134" t="s">
        <v>164</v>
      </c>
    </row>
    <row r="3">
      <c r="A3" s="133">
        <v>44709.0</v>
      </c>
      <c r="B3" s="134" t="s">
        <v>245</v>
      </c>
      <c r="C3" s="134" t="s">
        <v>246</v>
      </c>
    </row>
    <row r="4">
      <c r="A4" s="135">
        <v>44709.0</v>
      </c>
      <c r="B4" s="134" t="s">
        <v>247</v>
      </c>
      <c r="C4" s="134" t="s">
        <v>246</v>
      </c>
    </row>
    <row r="5">
      <c r="A5" s="133">
        <v>44720.0</v>
      </c>
      <c r="B5" s="134" t="s">
        <v>248</v>
      </c>
      <c r="C5" s="134" t="s">
        <v>246</v>
      </c>
    </row>
  </sheetData>
  <drawing r:id="rId1"/>
</worksheet>
</file>